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P\h_repo\data\H26\"/>
    </mc:Choice>
  </mc:AlternateContent>
  <xr:revisionPtr revIDLastSave="0" documentId="13_ncr:1_{4FBE1EAC-86C1-41A0-9D7B-4C26127DD4CB}" xr6:coauthVersionLast="36" xr6:coauthVersionMax="36" xr10:uidLastSave="{00000000-0000-0000-0000-000000000000}"/>
  <bookViews>
    <workbookView xWindow="240" yWindow="75" windowWidth="24795" windowHeight="11880" tabRatio="858" xr2:uid="{00000000-000D-0000-FFFF-FFFF00000000}"/>
  </bookViews>
  <sheets>
    <sheet name="市町村別統計（診察有所見分類）no.94" sheetId="1" r:id="rId1"/>
    <sheet name="市町村別集計表（ＩＣＤ-10）no.95" sheetId="2" r:id="rId2"/>
    <sheet name="市町村別統計（歯科№1）no.96" sheetId="3" r:id="rId3"/>
    <sheet name="市町村別統計（歯科№2）no.97" sheetId="4" r:id="rId4"/>
    <sheet name="市町村別統計（歯科№3）no.98" sheetId="5" r:id="rId5"/>
    <sheet name="市町村別受診月齢no.99" sheetId="6" r:id="rId6"/>
    <sheet name="肥満度BMIno.100" sheetId="7" r:id="rId7"/>
    <sheet name="受診児は第何子no.101" sheetId="8" r:id="rId8"/>
    <sheet name="主訴no102" sheetId="9" r:id="rId9"/>
    <sheet name="問診からの区分no.103" sheetId="10" r:id="rId10"/>
    <sheet name="保健指導医師判定no.104" sheetId="11" r:id="rId11"/>
    <sheet name="保健相談内訳no.105" sheetId="12" r:id="rId12"/>
    <sheet name="相談有無と第何子no.106" sheetId="13" r:id="rId13"/>
    <sheet name="主な保育者no.107" sheetId="14" r:id="rId14"/>
    <sheet name="両親の喫煙（1）no.108" sheetId="15" r:id="rId15"/>
    <sheet name="両親の喫煙 (2)no.109" sheetId="16" r:id="rId16"/>
    <sheet name="子育てについて（1）no.110" sheetId="17" r:id="rId17"/>
    <sheet name="子育てについて（2）no.111" sheetId="18" r:id="rId18"/>
    <sheet name="子育てについて（3）no.112" sheetId="19" r:id="rId19"/>
    <sheet name="既往歴（1）no.113" sheetId="20" r:id="rId20"/>
    <sheet name="既往歴（2）no.114" sheetId="21" r:id="rId21"/>
    <sheet name="発達(1）no.115" sheetId="22" r:id="rId22"/>
    <sheet name="発達(2)no.116" sheetId="23" r:id="rId23"/>
    <sheet name="発達(3)no.117" sheetId="24" r:id="rId24"/>
    <sheet name="発達(4)no.118" sheetId="25" r:id="rId25"/>
    <sheet name="発達(5)no.119" sheetId="26" r:id="rId26"/>
    <sheet name="発達(6)no.120" sheetId="27" r:id="rId27"/>
    <sheet name="発達(7)no.121" sheetId="28" r:id="rId28"/>
    <sheet name="発達(8)no.122" sheetId="29" r:id="rId29"/>
    <sheet name="発達(9)no.123" sheetId="30" r:id="rId30"/>
    <sheet name="発達(10)no.124" sheetId="31" r:id="rId31"/>
    <sheet name="発達(11)no.125" sheetId="32" r:id="rId32"/>
    <sheet name="発達(12)no.126" sheetId="33" r:id="rId33"/>
    <sheet name="発達(13)no.127" sheetId="34" r:id="rId34"/>
    <sheet name="発達(14)no.128" sheetId="35" r:id="rId35"/>
    <sheet name="発達(15)no.129" sheetId="36" r:id="rId36"/>
    <sheet name="発達(16)no.130" sheetId="37" r:id="rId37"/>
    <sheet name="生活習慣（1）no.131" sheetId="38" r:id="rId38"/>
    <sheet name="生活習慣（2）no.132" sheetId="39" r:id="rId39"/>
    <sheet name="生活習慣（3）no.133" sheetId="40" r:id="rId40"/>
    <sheet name="生活習慣（4）no.134" sheetId="41" r:id="rId41"/>
    <sheet name="生活習慣（5）no.135" sheetId="42" r:id="rId42"/>
    <sheet name="生活習慣（6）no.136" sheetId="43" r:id="rId43"/>
    <sheet name="生活習慣（7）no.137" sheetId="44" r:id="rId44"/>
    <sheet name="生活習慣（8）no.138" sheetId="45" r:id="rId45"/>
    <sheet name="生活習慣（9）no.139" sheetId="46" r:id="rId46"/>
    <sheet name="予防接種（1）no.140" sheetId="47" r:id="rId47"/>
    <sheet name="予防接種（2）no.141" sheetId="48" r:id="rId48"/>
    <sheet name="予防接種（3）no.142" sheetId="49" r:id="rId49"/>
    <sheet name="予防接種（4）no.143" sheetId="50" r:id="rId50"/>
    <sheet name="予防接種（5）no.144" sheetId="51" r:id="rId51"/>
    <sheet name="予防接種(6)no.145" sheetId="52" r:id="rId52"/>
    <sheet name="予防接種(7）no.146" sheetId="53" r:id="rId53"/>
  </sheets>
  <definedNames>
    <definedName name="_xlnm._FilterDatabase" localSheetId="2" hidden="1">'市町村別統計（歯科№1）no.96'!$AB$8:$AE$55</definedName>
    <definedName name="_xlnm._FilterDatabase" localSheetId="8" hidden="1">主訴no102!$A$5:$A$17532</definedName>
    <definedName name="_xlnm.Print_Area" localSheetId="20">'既往歴（2）no.114'!$A$1:$J$55</definedName>
    <definedName name="_xlnm.Print_Area" localSheetId="16">'子育てについて（1）no.110'!$A$1:$T$55</definedName>
    <definedName name="_xlnm.Print_Area" localSheetId="17">'子育てについて（2）no.111'!$A$1:$V$55</definedName>
    <definedName name="_xlnm.Print_Area" localSheetId="18">'子育てについて（3）no.112'!$A$1:$T$55</definedName>
    <definedName name="_xlnm.Print_Area" localSheetId="5">市町村別受診月齢no.99!$A$1:$O$51</definedName>
    <definedName name="_xlnm.Print_Area" localSheetId="2">'市町村別統計（歯科№1）no.96'!$A$1:$AE$58</definedName>
    <definedName name="_xlnm.Print_Area" localSheetId="3">'市町村別統計（歯科№2）no.97'!$A$1:$AG$55</definedName>
    <definedName name="_xlnm.Print_Area" localSheetId="4">'市町村別統計（歯科№3）no.98'!$A$1:$L$56</definedName>
    <definedName name="_xlnm.Print_Area" localSheetId="13">主な保育者no.107!$A$1:$Z$56</definedName>
    <definedName name="_xlnm.Print_Area" localSheetId="39">'生活習慣（3）no.133'!$A$1:$R$55</definedName>
    <definedName name="_xlnm.Print_Area" localSheetId="41">'生活習慣（5）no.135'!$A$1:$S$54</definedName>
    <definedName name="_xlnm.Print_Area" localSheetId="42">'生活習慣（6）no.136'!$A$1:$S$55</definedName>
    <definedName name="_xlnm.Print_Area" localSheetId="43">'生活習慣（7）no.137'!$A$1:$Z$56</definedName>
    <definedName name="_xlnm.Print_Area" localSheetId="12">相談有無と第何子no.106!$A$1:$N$59</definedName>
    <definedName name="_xlnm.Print_Area" localSheetId="46">'予防接種（1）no.140'!$A$1:$Z$54</definedName>
    <definedName name="_xlnm.Print_Area" localSheetId="48">'予防接種（3）no.142'!$A$1:$V$54</definedName>
    <definedName name="_xlnm.Print_Area" localSheetId="50">'予防接種（5）no.144'!$A$1:$AB$53</definedName>
    <definedName name="_xlnm.Print_Area" localSheetId="51">'予防接種(6)no.145'!$A$1:$AB$53</definedName>
    <definedName name="_xlnm.Print_Area" localSheetId="52">'予防接種(7）no.146'!$A$1:$N$53</definedName>
  </definedNames>
  <calcPr calcId="191029"/>
</workbook>
</file>

<file path=xl/calcChain.xml><?xml version="1.0" encoding="utf-8"?>
<calcChain xmlns="http://schemas.openxmlformats.org/spreadsheetml/2006/main">
  <c r="O53" i="2" l="1"/>
  <c r="G53" i="2"/>
  <c r="O52" i="2"/>
  <c r="G52" i="2"/>
  <c r="O51" i="2"/>
  <c r="G51" i="2"/>
  <c r="G50" i="2"/>
  <c r="O49" i="2"/>
  <c r="G49" i="2"/>
  <c r="O48" i="2"/>
  <c r="G48" i="2"/>
  <c r="G47" i="2"/>
  <c r="O46" i="2"/>
  <c r="G46" i="2"/>
  <c r="O45" i="2"/>
  <c r="G45" i="2"/>
  <c r="G44" i="2"/>
  <c r="O43" i="2"/>
  <c r="G43" i="2"/>
  <c r="O42" i="2"/>
  <c r="G42" i="2"/>
  <c r="O41" i="2"/>
  <c r="G41" i="2"/>
  <c r="O40" i="2"/>
  <c r="G40" i="2"/>
  <c r="O39" i="2"/>
  <c r="G39" i="2"/>
  <c r="O38" i="2"/>
  <c r="G38" i="2"/>
  <c r="O36" i="2"/>
  <c r="G36" i="2"/>
  <c r="O35" i="2"/>
  <c r="G35" i="2"/>
  <c r="O34" i="2"/>
  <c r="G34" i="2"/>
  <c r="O33" i="2"/>
  <c r="G33" i="2"/>
  <c r="O32" i="2"/>
  <c r="G32" i="2"/>
  <c r="G31" i="2"/>
  <c r="O30" i="2"/>
  <c r="G30" i="2"/>
  <c r="O29" i="2"/>
  <c r="G29" i="2"/>
  <c r="O28" i="2"/>
  <c r="G28" i="2"/>
  <c r="O27" i="2"/>
  <c r="G27" i="2"/>
  <c r="O26" i="2"/>
  <c r="G26" i="2"/>
  <c r="O25" i="2"/>
  <c r="G25" i="2"/>
  <c r="O24" i="2"/>
  <c r="G24" i="2"/>
  <c r="O23" i="2"/>
  <c r="G23" i="2"/>
  <c r="O22" i="2"/>
  <c r="G22" i="2"/>
  <c r="O21" i="2"/>
  <c r="G21" i="2"/>
  <c r="O20" i="2"/>
  <c r="G20" i="2"/>
  <c r="O19" i="2"/>
  <c r="O18" i="2" s="1"/>
  <c r="G19" i="2"/>
  <c r="G18" i="2"/>
  <c r="O17" i="2"/>
  <c r="G17" i="2"/>
  <c r="O16" i="2"/>
  <c r="G16" i="2"/>
  <c r="O15" i="2"/>
  <c r="G15" i="2"/>
  <c r="O14" i="2"/>
  <c r="G14" i="2"/>
  <c r="O13" i="2"/>
  <c r="G13" i="2"/>
  <c r="O12" i="2"/>
  <c r="G12" i="2"/>
  <c r="O11" i="2"/>
  <c r="G11" i="2"/>
  <c r="O10" i="2"/>
  <c r="G10" i="2"/>
  <c r="O9" i="2"/>
  <c r="O8" i="2" s="1"/>
  <c r="G9" i="2"/>
  <c r="G8" i="2"/>
  <c r="G7" i="2"/>
  <c r="O50" i="2" l="1"/>
  <c r="O31" i="2"/>
  <c r="O7" i="2" s="1"/>
  <c r="O47" i="2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nyuken-01</author>
  </authors>
  <commentList>
    <comment ref="I6" authorId="0" shapeId="0" xr:uid="{00000000-0006-0000-2D00-000001000000}">
      <text>
        <r>
          <rPr>
            <sz val="9"/>
            <color indexed="81"/>
            <rFont val="ＭＳ Ｐゴシック"/>
            <family val="3"/>
            <charset val="128"/>
          </rPr>
          <t>受診総数に合わせるため、記入もれ欄に調整数字を合算して入力しました</t>
        </r>
      </text>
    </comment>
  </commentList>
</comments>
</file>

<file path=xl/sharedStrings.xml><?xml version="1.0" encoding="utf-8"?>
<sst xmlns="http://schemas.openxmlformats.org/spreadsheetml/2006/main" count="14988" uniqueCount="930">
  <si>
    <t>対象外児を除いた集計</t>
    <rPh sb="0" eb="3">
      <t>タイショウガイ</t>
    </rPh>
    <rPh sb="3" eb="4">
      <t>ジ</t>
    </rPh>
    <rPh sb="5" eb="6">
      <t>ノゾ</t>
    </rPh>
    <rPh sb="8" eb="10">
      <t>シュウケイ</t>
    </rPh>
    <phoneticPr fontId="5"/>
  </si>
  <si>
    <t>統計資料 № 94</t>
    <rPh sb="0" eb="2">
      <t>トウケイ</t>
    </rPh>
    <rPh sb="2" eb="4">
      <t>シリョウ</t>
    </rPh>
    <phoneticPr fontId="5"/>
  </si>
  <si>
    <t>実施年月日 2014/4/1 ～ 2015/3/31</t>
    <phoneticPr fontId="4"/>
  </si>
  <si>
    <t xml:space="preserve">  平成２６年度  ３歳児健康診査</t>
    <phoneticPr fontId="5"/>
  </si>
  <si>
    <t>市町村別統計（診察有所見分類）</t>
    <phoneticPr fontId="5"/>
  </si>
  <si>
    <t>　　　単位：人</t>
    <rPh sb="3" eb="5">
      <t>タンイ</t>
    </rPh>
    <rPh sb="6" eb="7">
      <t>ヒト</t>
    </rPh>
    <phoneticPr fontId="5"/>
  </si>
  <si>
    <t>市町村名</t>
    <rPh sb="3" eb="4">
      <t>メイ</t>
    </rPh>
    <phoneticPr fontId="5"/>
  </si>
  <si>
    <t>健診回数</t>
    <rPh sb="2" eb="4">
      <t>カイスウ</t>
    </rPh>
    <phoneticPr fontId="4"/>
  </si>
  <si>
    <t>総　合　判　定　（実人員）</t>
    <rPh sb="0" eb="1">
      <t>ソウ</t>
    </rPh>
    <rPh sb="2" eb="3">
      <t>ゴウ</t>
    </rPh>
    <rPh sb="4" eb="5">
      <t>ハン</t>
    </rPh>
    <rPh sb="6" eb="7">
      <t>テイ</t>
    </rPh>
    <rPh sb="9" eb="10">
      <t>ジツ</t>
    </rPh>
    <rPh sb="10" eb="11">
      <t>ヒト</t>
    </rPh>
    <rPh sb="11" eb="12">
      <t>イン</t>
    </rPh>
    <phoneticPr fontId="5"/>
  </si>
  <si>
    <t>診　察　有　所　見　内　訳（複数選択）</t>
    <rPh sb="4" eb="5">
      <t>タモツ</t>
    </rPh>
    <rPh sb="6" eb="7">
      <t>トコロ</t>
    </rPh>
    <rPh sb="14" eb="15">
      <t>フク</t>
    </rPh>
    <rPh sb="15" eb="16">
      <t>スウ</t>
    </rPh>
    <rPh sb="16" eb="17">
      <t>セン</t>
    </rPh>
    <rPh sb="17" eb="18">
      <t>タク</t>
    </rPh>
    <phoneticPr fontId="5"/>
  </si>
  <si>
    <t>検査結果</t>
  </si>
  <si>
    <t>1日</t>
  </si>
  <si>
    <t>半日</t>
  </si>
  <si>
    <t>対象者数</t>
    <rPh sb="3" eb="4">
      <t>カズ</t>
    </rPh>
    <phoneticPr fontId="4"/>
  </si>
  <si>
    <t>再通知
　（別計)</t>
    <rPh sb="6" eb="7">
      <t>ベツ</t>
    </rPh>
    <rPh sb="7" eb="8">
      <t>ケイ</t>
    </rPh>
    <phoneticPr fontId="5"/>
  </si>
  <si>
    <t>受診者数</t>
    <rPh sb="2" eb="3">
      <t>シャ</t>
    </rPh>
    <rPh sb="3" eb="4">
      <t>カズ</t>
    </rPh>
    <phoneticPr fontId="5"/>
  </si>
  <si>
    <t>受診率
　（％)</t>
    <phoneticPr fontId="5"/>
  </si>
  <si>
    <t>計</t>
  </si>
  <si>
    <t>発育</t>
  </si>
  <si>
    <t>皮膚</t>
  </si>
  <si>
    <t>頭頚部</t>
  </si>
  <si>
    <t>顔面・口腔</t>
    <phoneticPr fontId="5"/>
  </si>
  <si>
    <t>眼</t>
  </si>
  <si>
    <t>耳鼻咽喉</t>
    <phoneticPr fontId="5"/>
  </si>
  <si>
    <t>胸部</t>
  </si>
  <si>
    <t>腹部</t>
  </si>
  <si>
    <t>そけい
　　外陰部</t>
    <phoneticPr fontId="5"/>
  </si>
  <si>
    <t>背部</t>
  </si>
  <si>
    <t>四肢</t>
  </si>
  <si>
    <t>神経・運動</t>
    <phoneticPr fontId="5"/>
  </si>
  <si>
    <t>精神発達</t>
    <phoneticPr fontId="5"/>
  </si>
  <si>
    <t>言語</t>
  </si>
  <si>
    <t>日常習慣</t>
    <phoneticPr fontId="5"/>
  </si>
  <si>
    <t>その他</t>
  </si>
  <si>
    <t>尿検査異常</t>
    <phoneticPr fontId="5"/>
  </si>
  <si>
    <t>視力検査
　　　異常</t>
    <rPh sb="0" eb="2">
      <t>シリョク</t>
    </rPh>
    <rPh sb="8" eb="10">
      <t>イジョウ</t>
    </rPh>
    <phoneticPr fontId="5"/>
  </si>
  <si>
    <t>聴力検査
　　　異常</t>
    <rPh sb="0" eb="2">
      <t>チョウリョク</t>
    </rPh>
    <phoneticPr fontId="5"/>
  </si>
  <si>
    <t>問題なし</t>
    <phoneticPr fontId="5"/>
  </si>
  <si>
    <t>要相談</t>
    <rPh sb="1" eb="3">
      <t>ソウダン</t>
    </rPh>
    <phoneticPr fontId="5"/>
  </si>
  <si>
    <t>要経観</t>
    <phoneticPr fontId="5"/>
  </si>
  <si>
    <t>要精密
　　検査</t>
    <rPh sb="0" eb="1">
      <t>ヨウ</t>
    </rPh>
    <rPh sb="1" eb="3">
      <t>セイミツ</t>
    </rPh>
    <rPh sb="6" eb="8">
      <t>ケンサ</t>
    </rPh>
    <phoneticPr fontId="4"/>
  </si>
  <si>
    <t>要治療</t>
    <phoneticPr fontId="5"/>
  </si>
  <si>
    <t>現在
　治療中</t>
    <rPh sb="0" eb="2">
      <t>ゲンザイ</t>
    </rPh>
    <rPh sb="4" eb="7">
      <t>チリョウチュウ</t>
    </rPh>
    <phoneticPr fontId="4"/>
  </si>
  <si>
    <t>現在
　観察中</t>
    <rPh sb="0" eb="2">
      <t>ゲンザイ</t>
    </rPh>
    <rPh sb="4" eb="7">
      <t>カンサツチュウ</t>
    </rPh>
    <phoneticPr fontId="4"/>
  </si>
  <si>
    <t>計</t>
    <rPh sb="0" eb="1">
      <t>ケイ</t>
    </rPh>
    <phoneticPr fontId="5"/>
  </si>
  <si>
    <t>北部保健所</t>
  </si>
  <si>
    <t>-</t>
  </si>
  <si>
    <t>国頭村</t>
  </si>
  <si>
    <t>大宜味村</t>
  </si>
  <si>
    <t>東村</t>
  </si>
  <si>
    <t>今帰仁村</t>
  </si>
  <si>
    <t>本部町</t>
  </si>
  <si>
    <t>名護市</t>
  </si>
  <si>
    <t>伊江村</t>
  </si>
  <si>
    <t>伊平屋村</t>
  </si>
  <si>
    <t>伊是名村</t>
  </si>
  <si>
    <t>中部保健所</t>
  </si>
  <si>
    <t>恩納村</t>
  </si>
  <si>
    <t>宜野座村</t>
  </si>
  <si>
    <t>金武町</t>
  </si>
  <si>
    <t>うるま市</t>
  </si>
  <si>
    <t/>
  </si>
  <si>
    <t>沖縄市</t>
  </si>
  <si>
    <t>読谷村</t>
  </si>
  <si>
    <t>嘉手納町</t>
  </si>
  <si>
    <t>北谷町</t>
  </si>
  <si>
    <t>北中城村</t>
  </si>
  <si>
    <t>中城村</t>
  </si>
  <si>
    <t>宜野湾市</t>
  </si>
  <si>
    <t>那覇市保健所</t>
    <phoneticPr fontId="4"/>
  </si>
  <si>
    <t>南部保健所</t>
    <phoneticPr fontId="4"/>
  </si>
  <si>
    <t>西原町</t>
    <phoneticPr fontId="4"/>
  </si>
  <si>
    <t>浦添市</t>
    <rPh sb="0" eb="3">
      <t>ウラソエシ</t>
    </rPh>
    <phoneticPr fontId="4"/>
  </si>
  <si>
    <t>豊見城市</t>
    <phoneticPr fontId="4"/>
  </si>
  <si>
    <t>糸満市</t>
    <phoneticPr fontId="4"/>
  </si>
  <si>
    <t>八重瀬町</t>
    <phoneticPr fontId="4"/>
  </si>
  <si>
    <t>南城市</t>
    <phoneticPr fontId="4"/>
  </si>
  <si>
    <t>与那原町</t>
    <phoneticPr fontId="4"/>
  </si>
  <si>
    <t>南風原町</t>
    <phoneticPr fontId="4"/>
  </si>
  <si>
    <t>久米島町</t>
    <rPh sb="0" eb="4">
      <t>クメジマチョウ</t>
    </rPh>
    <phoneticPr fontId="4"/>
  </si>
  <si>
    <t>渡嘉敷村</t>
    <rPh sb="0" eb="4">
      <t>トカシキソン</t>
    </rPh>
    <phoneticPr fontId="4"/>
  </si>
  <si>
    <t>座間味村</t>
    <rPh sb="0" eb="4">
      <t>ザマミソン</t>
    </rPh>
    <phoneticPr fontId="4"/>
  </si>
  <si>
    <t>粟国村</t>
    <rPh sb="0" eb="3">
      <t>アグニソン</t>
    </rPh>
    <phoneticPr fontId="4"/>
  </si>
  <si>
    <t>渡名喜村</t>
    <rPh sb="0" eb="4">
      <t>トナキソン</t>
    </rPh>
    <phoneticPr fontId="4"/>
  </si>
  <si>
    <t>南大東村</t>
    <rPh sb="0" eb="4">
      <t>ミナミダイトウソン</t>
    </rPh>
    <phoneticPr fontId="4"/>
  </si>
  <si>
    <t>北大東村</t>
    <rPh sb="0" eb="4">
      <t>キタダイトウソン</t>
    </rPh>
    <phoneticPr fontId="4"/>
  </si>
  <si>
    <t>宮古保健所</t>
  </si>
  <si>
    <t>宮古島市</t>
  </si>
  <si>
    <t>多良間村</t>
  </si>
  <si>
    <t>八重山保健所</t>
  </si>
  <si>
    <t>石垣市</t>
  </si>
  <si>
    <t>竹富町</t>
  </si>
  <si>
    <t>与那国町</t>
  </si>
  <si>
    <t>　○総合判定（実人員）は複数選択の場合、4要精密検査を優先とし、それ以降は項目番号6、7、5、3、2、1の順に採用。</t>
    <rPh sb="2" eb="4">
      <t>ソウゴウ</t>
    </rPh>
    <rPh sb="4" eb="6">
      <t>ハンテイ</t>
    </rPh>
    <rPh sb="7" eb="8">
      <t>ジッコウ</t>
    </rPh>
    <rPh sb="8" eb="10">
      <t>ジンイン</t>
    </rPh>
    <rPh sb="12" eb="14">
      <t>フクスウ</t>
    </rPh>
    <rPh sb="14" eb="16">
      <t>センタク</t>
    </rPh>
    <rPh sb="17" eb="19">
      <t>バアイ</t>
    </rPh>
    <rPh sb="21" eb="22">
      <t>ヨウ</t>
    </rPh>
    <rPh sb="22" eb="24">
      <t>セイミツ</t>
    </rPh>
    <rPh sb="24" eb="26">
      <t>ケンサ</t>
    </rPh>
    <rPh sb="27" eb="29">
      <t>ユウセン</t>
    </rPh>
    <rPh sb="34" eb="36">
      <t>イコウ</t>
    </rPh>
    <rPh sb="37" eb="39">
      <t>コウモク</t>
    </rPh>
    <rPh sb="39" eb="41">
      <t>バンゴウ</t>
    </rPh>
    <rPh sb="53" eb="54">
      <t>ジュン</t>
    </rPh>
    <rPh sb="55" eb="57">
      <t>サイヨウ</t>
    </rPh>
    <phoneticPr fontId="5"/>
  </si>
  <si>
    <t>　○診察有所見内訳は複数選択であるが、総合判定数より少ない場合があるのは、総合判定が要相談（例　栄養相談）</t>
    <rPh sb="2" eb="4">
      <t>シンサツ</t>
    </rPh>
    <rPh sb="4" eb="5">
      <t>ユウ</t>
    </rPh>
    <rPh sb="5" eb="7">
      <t>ショケン</t>
    </rPh>
    <rPh sb="7" eb="9">
      <t>ウチワケ</t>
    </rPh>
    <rPh sb="10" eb="12">
      <t>フクスウ</t>
    </rPh>
    <rPh sb="12" eb="14">
      <t>センタク</t>
    </rPh>
    <rPh sb="19" eb="21">
      <t>ソウゴウ</t>
    </rPh>
    <rPh sb="21" eb="23">
      <t>ハンテイ</t>
    </rPh>
    <rPh sb="23" eb="24">
      <t>スウ</t>
    </rPh>
    <rPh sb="26" eb="27">
      <t>スク</t>
    </rPh>
    <rPh sb="29" eb="31">
      <t>バアイ</t>
    </rPh>
    <rPh sb="37" eb="39">
      <t>ソウゴウ</t>
    </rPh>
    <rPh sb="39" eb="41">
      <t>ハンテイ</t>
    </rPh>
    <rPh sb="42" eb="43">
      <t>ヨウ</t>
    </rPh>
    <rPh sb="43" eb="45">
      <t>ソウダン</t>
    </rPh>
    <rPh sb="46" eb="47">
      <t>レイ</t>
    </rPh>
    <rPh sb="48" eb="50">
      <t>エイヨウ</t>
    </rPh>
    <rPh sb="50" eb="52">
      <t>ソウダン</t>
    </rPh>
    <phoneticPr fontId="5"/>
  </si>
  <si>
    <t>で、診察有所見の記載なしがあるためである。</t>
    <phoneticPr fontId="5"/>
  </si>
  <si>
    <t>統計資料 № 95</t>
    <rPh sb="0" eb="2">
      <t>トウケイ</t>
    </rPh>
    <rPh sb="2" eb="4">
      <t>シリョウ</t>
    </rPh>
    <phoneticPr fontId="5"/>
  </si>
  <si>
    <t>実施年月日 2014/4/1 ～ 2015/3/31</t>
    <phoneticPr fontId="5"/>
  </si>
  <si>
    <t>平成２６年度  ３歳児健康診査</t>
    <phoneticPr fontId="5"/>
  </si>
  <si>
    <t>市町村別統計（ＩＣＤ－１０分類）</t>
    <phoneticPr fontId="4"/>
  </si>
  <si>
    <t>単位：件</t>
  </si>
  <si>
    <t>健診回数</t>
    <rPh sb="0" eb="2">
      <t>ケンシン</t>
    </rPh>
    <rPh sb="2" eb="4">
      <t>カイスウ</t>
    </rPh>
    <phoneticPr fontId="4"/>
  </si>
  <si>
    <t>総　　合　　判　　定</t>
    <rPh sb="0" eb="1">
      <t>ソウ</t>
    </rPh>
    <rPh sb="3" eb="4">
      <t>ゴウ</t>
    </rPh>
    <rPh sb="6" eb="7">
      <t>ハン</t>
    </rPh>
    <rPh sb="9" eb="10">
      <t>サダム</t>
    </rPh>
    <phoneticPr fontId="5"/>
  </si>
  <si>
    <t>総　合　判　定　内　容　内　訳　（複数選択）</t>
    <rPh sb="0" eb="1">
      <t>ソウ</t>
    </rPh>
    <rPh sb="2" eb="3">
      <t>ゴウ</t>
    </rPh>
    <rPh sb="4" eb="5">
      <t>ハン</t>
    </rPh>
    <rPh sb="6" eb="7">
      <t>サダム</t>
    </rPh>
    <rPh sb="8" eb="9">
      <t>ウチ</t>
    </rPh>
    <rPh sb="10" eb="11">
      <t>オサム</t>
    </rPh>
    <rPh sb="12" eb="13">
      <t>ウチ</t>
    </rPh>
    <rPh sb="14" eb="15">
      <t>ヤク</t>
    </rPh>
    <rPh sb="17" eb="18">
      <t>フク</t>
    </rPh>
    <rPh sb="18" eb="19">
      <t>カズ</t>
    </rPh>
    <rPh sb="19" eb="20">
      <t>セン</t>
    </rPh>
    <rPh sb="20" eb="21">
      <t>タク</t>
    </rPh>
    <phoneticPr fontId="5"/>
  </si>
  <si>
    <t>　　　　　判定結果内訳（複数選択）</t>
    <rPh sb="5" eb="7">
      <t>ハンテイ</t>
    </rPh>
    <rPh sb="14" eb="16">
      <t>センタク</t>
    </rPh>
    <phoneticPr fontId="5"/>
  </si>
  <si>
    <t>対象者数</t>
    <rPh sb="0" eb="3">
      <t>タイショウシャ</t>
    </rPh>
    <rPh sb="3" eb="4">
      <t>スウ</t>
    </rPh>
    <phoneticPr fontId="4"/>
  </si>
  <si>
    <t>再通知(別計)</t>
    <rPh sb="0" eb="1">
      <t>サイ</t>
    </rPh>
    <rPh sb="1" eb="3">
      <t>ツウチ</t>
    </rPh>
    <rPh sb="4" eb="5">
      <t>ベツ</t>
    </rPh>
    <rPh sb="5" eb="6">
      <t>ケイ</t>
    </rPh>
    <phoneticPr fontId="5"/>
  </si>
  <si>
    <t>受診者数</t>
    <rPh sb="0" eb="2">
      <t>ジュシン</t>
    </rPh>
    <rPh sb="2" eb="3">
      <t>シャ</t>
    </rPh>
    <rPh sb="3" eb="4">
      <t>スウ</t>
    </rPh>
    <phoneticPr fontId="5"/>
  </si>
  <si>
    <t>受診率（％)</t>
    <rPh sb="0" eb="2">
      <t>ジュシン</t>
    </rPh>
    <rPh sb="2" eb="3">
      <t>リツ</t>
    </rPh>
    <phoneticPr fontId="5"/>
  </si>
  <si>
    <t>問題なし</t>
    <phoneticPr fontId="5"/>
  </si>
  <si>
    <t>要相談</t>
    <rPh sb="0" eb="1">
      <t>ヨウ</t>
    </rPh>
    <rPh sb="1" eb="3">
      <t>ソウダン</t>
    </rPh>
    <phoneticPr fontId="5"/>
  </si>
  <si>
    <t>要経観</t>
    <phoneticPr fontId="5"/>
  </si>
  <si>
    <t>要精密検査</t>
    <phoneticPr fontId="5"/>
  </si>
  <si>
    <t>要治療</t>
    <phoneticPr fontId="5"/>
  </si>
  <si>
    <t>現在治療中</t>
    <rPh sb="0" eb="2">
      <t>ゲンザイ</t>
    </rPh>
    <rPh sb="2" eb="5">
      <t>チリョウチュウ</t>
    </rPh>
    <phoneticPr fontId="5"/>
  </si>
  <si>
    <t>現在観察中</t>
    <phoneticPr fontId="5"/>
  </si>
  <si>
    <t>うち実人員</t>
    <phoneticPr fontId="5"/>
  </si>
  <si>
    <t>感染症および寄生虫症</t>
    <phoneticPr fontId="5"/>
  </si>
  <si>
    <t>新生物</t>
    <phoneticPr fontId="5"/>
  </si>
  <si>
    <t>血液および造血器の疾患ならびに免疫機構の障害</t>
    <phoneticPr fontId="5"/>
  </si>
  <si>
    <t>内分泌、栄養および代謝疾患</t>
    <phoneticPr fontId="5"/>
  </si>
  <si>
    <t>精神および行動の障害</t>
    <phoneticPr fontId="5"/>
  </si>
  <si>
    <t>神経系の疾患</t>
    <phoneticPr fontId="5"/>
  </si>
  <si>
    <t>眼および付属器の疾患</t>
    <phoneticPr fontId="5"/>
  </si>
  <si>
    <t>耳および乳様突起の疾患</t>
    <phoneticPr fontId="5"/>
  </si>
  <si>
    <t>循環器系の疾患</t>
    <phoneticPr fontId="5"/>
  </si>
  <si>
    <t>呼吸器系の疾患</t>
    <phoneticPr fontId="5"/>
  </si>
  <si>
    <t>消化器系の疾患</t>
    <phoneticPr fontId="5"/>
  </si>
  <si>
    <t>皮膚および皮下組織の疾患</t>
    <phoneticPr fontId="5"/>
  </si>
  <si>
    <t>筋骨格系および結合組織の疾患</t>
    <phoneticPr fontId="5"/>
  </si>
  <si>
    <t>尿路性器系の疾患</t>
    <phoneticPr fontId="5"/>
  </si>
  <si>
    <t>妊娠、分娩および産褥</t>
    <phoneticPr fontId="5"/>
  </si>
  <si>
    <t>周産期に発生した病態</t>
    <phoneticPr fontId="5"/>
  </si>
  <si>
    <t>先天奇形、変形および染色体異常　　　　　　　　　　　　　　　　　　　　　　　　　　　　　　　　　　　　　　　　　　　　　　　　　　　　　　　　　　　　　　　　</t>
    <rPh sb="0" eb="2">
      <t>センテン</t>
    </rPh>
    <rPh sb="2" eb="4">
      <t>キケイ</t>
    </rPh>
    <rPh sb="5" eb="7">
      <t>ヘンケイ</t>
    </rPh>
    <rPh sb="10" eb="13">
      <t>センショクタイ</t>
    </rPh>
    <rPh sb="13" eb="15">
      <t>イジョウ</t>
    </rPh>
    <phoneticPr fontId="5"/>
  </si>
  <si>
    <t>症状、徴候および異常臨床所見･異常検査所見で他に分類されないもの</t>
    <phoneticPr fontId="5"/>
  </si>
  <si>
    <t>損傷、中毒およびその他の外因の影響</t>
    <phoneticPr fontId="5"/>
  </si>
  <si>
    <t>傷病および死亡の外因</t>
    <phoneticPr fontId="5"/>
  </si>
  <si>
    <t>健康状態に影響をおよぼす要因および保健サービスの利用</t>
    <phoneticPr fontId="5"/>
  </si>
  <si>
    <t>不明</t>
    <rPh sb="0" eb="2">
      <t>フメイ</t>
    </rPh>
    <phoneticPr fontId="4"/>
  </si>
  <si>
    <t>計</t>
    <rPh sb="0" eb="1">
      <t>ソウケイ</t>
    </rPh>
    <phoneticPr fontId="5"/>
  </si>
  <si>
    <t>那覇市保健所</t>
    <rPh sb="0" eb="3">
      <t>ナハシ</t>
    </rPh>
    <phoneticPr fontId="4"/>
  </si>
  <si>
    <t>南部保健所</t>
  </si>
  <si>
    <t>西原町</t>
  </si>
  <si>
    <t>浦添市</t>
  </si>
  <si>
    <t>豊見城市</t>
  </si>
  <si>
    <t>糸満市</t>
  </si>
  <si>
    <t>八重瀬町</t>
  </si>
  <si>
    <t>南城市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</si>
  <si>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</si>
  <si>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</si>
  <si>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</si>
  <si>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</si>
  <si>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</si>
  <si>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</si>
  <si>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</si>
  <si>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-</t>
    <phoneticPr fontId="4"/>
  </si>
  <si>
    <t>南大東村</t>
  </si>
  <si>
    <t>北大東村</t>
  </si>
  <si>
    <t>統計資料 № 96</t>
    <rPh sb="0" eb="2">
      <t>トウケイ</t>
    </rPh>
    <rPh sb="2" eb="4">
      <t>シリョウ</t>
    </rPh>
    <phoneticPr fontId="21"/>
  </si>
  <si>
    <t>実施年月日 2014/4/1 ～ 2015/3/31</t>
    <phoneticPr fontId="21"/>
  </si>
  <si>
    <t>平成２６年度  ３歳児健康診査</t>
    <phoneticPr fontId="4"/>
  </si>
  <si>
    <t>市町村別統計（歯科）　№１</t>
    <phoneticPr fontId="4"/>
  </si>
  <si>
    <t>市町村名</t>
    <rPh sb="0" eb="3">
      <t>シチョウソン</t>
    </rPh>
    <rPh sb="3" eb="4">
      <t>メイ</t>
    </rPh>
    <phoneticPr fontId="21"/>
  </si>
  <si>
    <t>　う蝕有病者（人）</t>
    <rPh sb="2" eb="3">
      <t>ショク</t>
    </rPh>
    <rPh sb="3" eb="4">
      <t>ユウ</t>
    </rPh>
    <rPh sb="4" eb="5">
      <t>ビョウ</t>
    </rPh>
    <rPh sb="5" eb="6">
      <t>シャ</t>
    </rPh>
    <rPh sb="7" eb="8">
      <t>ヒト</t>
    </rPh>
    <phoneticPr fontId="21"/>
  </si>
  <si>
    <t>　　　う蝕の罹患型（人）</t>
    <rPh sb="4" eb="5">
      <t>ショク</t>
    </rPh>
    <rPh sb="6" eb="8">
      <t>リカン</t>
    </rPh>
    <rPh sb="8" eb="9">
      <t>ガタ</t>
    </rPh>
    <rPh sb="10" eb="11">
      <t>ニン</t>
    </rPh>
    <phoneticPr fontId="5"/>
  </si>
  <si>
    <t xml:space="preserve">      う蝕の罹患    型（％）</t>
    <rPh sb="7" eb="8">
      <t>ショク</t>
    </rPh>
    <rPh sb="9" eb="11">
      <t>リカン</t>
    </rPh>
    <rPh sb="15" eb="16">
      <t>ガタ</t>
    </rPh>
    <phoneticPr fontId="5"/>
  </si>
  <si>
    <t>現在歯数（本）</t>
    <rPh sb="0" eb="2">
      <t>ゲンザイ</t>
    </rPh>
    <rPh sb="2" eb="3">
      <t>ハ</t>
    </rPh>
    <rPh sb="3" eb="4">
      <t>スウ</t>
    </rPh>
    <rPh sb="5" eb="6">
      <t>ホン</t>
    </rPh>
    <phoneticPr fontId="21"/>
  </si>
  <si>
    <t>一人平均(本)</t>
    <rPh sb="0" eb="2">
      <t>ヒトリ</t>
    </rPh>
    <rPh sb="2" eb="4">
      <t>ヘイキン</t>
    </rPh>
    <rPh sb="5" eb="6">
      <t>ホン</t>
    </rPh>
    <phoneticPr fontId="21"/>
  </si>
  <si>
    <t>　　むし歯の内訳（本）</t>
    <rPh sb="4" eb="5">
      <t>バ</t>
    </rPh>
    <rPh sb="6" eb="8">
      <t>ウチワケ</t>
    </rPh>
    <rPh sb="9" eb="10">
      <t>ホン</t>
    </rPh>
    <phoneticPr fontId="21"/>
  </si>
  <si>
    <t>　むし歯の内訳（％）</t>
    <rPh sb="3" eb="4">
      <t>バ</t>
    </rPh>
    <rPh sb="5" eb="7">
      <t>ウチワケ</t>
    </rPh>
    <phoneticPr fontId="21"/>
  </si>
  <si>
    <t>対象者数　　　　　</t>
    <rPh sb="0" eb="3">
      <t>タイショウシャ</t>
    </rPh>
    <rPh sb="3" eb="4">
      <t>スウ</t>
    </rPh>
    <phoneticPr fontId="21"/>
  </si>
  <si>
    <t>受診者数　　　　</t>
    <rPh sb="0" eb="3">
      <t>ジュシンシャ</t>
    </rPh>
    <rPh sb="3" eb="4">
      <t>スウ</t>
    </rPh>
    <phoneticPr fontId="5"/>
  </si>
  <si>
    <t>受診率（％)</t>
    <rPh sb="0" eb="2">
      <t>ジュシン</t>
    </rPh>
    <rPh sb="2" eb="3">
      <t>リツ</t>
    </rPh>
    <phoneticPr fontId="21"/>
  </si>
  <si>
    <t>計</t>
    <rPh sb="0" eb="1">
      <t>ケイ</t>
    </rPh>
    <phoneticPr fontId="4"/>
  </si>
  <si>
    <t>Ｏ</t>
    <phoneticPr fontId="21"/>
  </si>
  <si>
    <t>Ａ</t>
    <phoneticPr fontId="5"/>
  </si>
  <si>
    <t>Ｂ</t>
    <phoneticPr fontId="5"/>
  </si>
  <si>
    <r>
      <t>Ｃ</t>
    </r>
    <r>
      <rPr>
        <sz val="6"/>
        <rFont val="ＭＳ 明朝"/>
        <family val="1"/>
        <charset val="128"/>
      </rPr>
      <t>１</t>
    </r>
    <phoneticPr fontId="5"/>
  </si>
  <si>
    <r>
      <t>Ｃ</t>
    </r>
    <r>
      <rPr>
        <sz val="6"/>
        <rFont val="ＭＳ 明朝"/>
        <family val="1"/>
        <charset val="128"/>
      </rPr>
      <t>２</t>
    </r>
    <phoneticPr fontId="5"/>
  </si>
  <si>
    <t xml:space="preserve">記入もれ
</t>
    <rPh sb="0" eb="2">
      <t>キニュウ</t>
    </rPh>
    <phoneticPr fontId="5"/>
  </si>
  <si>
    <t>Ａ</t>
  </si>
  <si>
    <t>Ｂ</t>
  </si>
  <si>
    <t>健全歯数</t>
    <rPh sb="0" eb="2">
      <t>ケンゼン</t>
    </rPh>
    <rPh sb="2" eb="3">
      <t>ハ</t>
    </rPh>
    <rPh sb="3" eb="4">
      <t>スウ</t>
    </rPh>
    <phoneticPr fontId="5"/>
  </si>
  <si>
    <t>むし歯
総数</t>
    <rPh sb="2" eb="3">
      <t>バ</t>
    </rPh>
    <rPh sb="4" eb="6">
      <t>ソウスウ</t>
    </rPh>
    <phoneticPr fontId="21"/>
  </si>
  <si>
    <t>むし歯</t>
    <rPh sb="2" eb="3">
      <t>ハ</t>
    </rPh>
    <phoneticPr fontId="4"/>
  </si>
  <si>
    <t>処置歯</t>
    <rPh sb="0" eb="2">
      <t>ショチ</t>
    </rPh>
    <rPh sb="2" eb="3">
      <t>ハ</t>
    </rPh>
    <phoneticPr fontId="4"/>
  </si>
  <si>
    <t>未処置歯数</t>
    <rPh sb="0" eb="1">
      <t>ミ</t>
    </rPh>
    <rPh sb="1" eb="3">
      <t>ショチ</t>
    </rPh>
    <rPh sb="3" eb="4">
      <t>ハ</t>
    </rPh>
    <rPh sb="4" eb="5">
      <t>スウ</t>
    </rPh>
    <phoneticPr fontId="4"/>
  </si>
  <si>
    <t>処置歯数</t>
    <rPh sb="0" eb="2">
      <t>ショチ</t>
    </rPh>
    <rPh sb="2" eb="3">
      <t>ハ</t>
    </rPh>
    <rPh sb="3" eb="4">
      <t>スウ</t>
    </rPh>
    <phoneticPr fontId="4"/>
  </si>
  <si>
    <t>喪失歯数</t>
    <rPh sb="0" eb="2">
      <t>ソウシツ</t>
    </rPh>
    <rPh sb="2" eb="3">
      <t>ハ</t>
    </rPh>
    <rPh sb="3" eb="4">
      <t>スウ</t>
    </rPh>
    <phoneticPr fontId="4"/>
  </si>
  <si>
    <t>不詳</t>
    <rPh sb="0" eb="2">
      <t>フショウ</t>
    </rPh>
    <phoneticPr fontId="4"/>
  </si>
  <si>
    <t>未処置歯</t>
    <rPh sb="0" eb="1">
      <t>ミ</t>
    </rPh>
    <rPh sb="1" eb="3">
      <t>ショチ</t>
    </rPh>
    <rPh sb="3" eb="4">
      <t>ハ</t>
    </rPh>
    <phoneticPr fontId="4"/>
  </si>
  <si>
    <t>喪失歯</t>
    <rPh sb="0" eb="2">
      <t>ソウシツ</t>
    </rPh>
    <rPh sb="2" eb="3">
      <t>ハ</t>
    </rPh>
    <phoneticPr fontId="4"/>
  </si>
  <si>
    <t>（％）</t>
  </si>
  <si>
    <t>（％）</t>
    <phoneticPr fontId="4"/>
  </si>
  <si>
    <t>①～⑥</t>
    <phoneticPr fontId="21"/>
  </si>
  <si>
    <t>②～⑥</t>
    <phoneticPr fontId="21"/>
  </si>
  <si>
    <t>①</t>
    <phoneticPr fontId="21"/>
  </si>
  <si>
    <t>②</t>
    <phoneticPr fontId="21"/>
  </si>
  <si>
    <t>③</t>
    <phoneticPr fontId="21"/>
  </si>
  <si>
    <t>④</t>
    <phoneticPr fontId="21"/>
  </si>
  <si>
    <t>⑤</t>
    <phoneticPr fontId="21"/>
  </si>
  <si>
    <t>⑥</t>
    <phoneticPr fontId="21"/>
  </si>
  <si>
    <t>⑦=⑧+⑨</t>
    <phoneticPr fontId="21"/>
  </si>
  <si>
    <t>⑧</t>
    <phoneticPr fontId="21"/>
  </si>
  <si>
    <t>⑨=⑩+⑪+⑫+⑬</t>
    <phoneticPr fontId="21"/>
  </si>
  <si>
    <t>⑩</t>
    <phoneticPr fontId="21"/>
  </si>
  <si>
    <t>⑪</t>
    <phoneticPr fontId="21"/>
  </si>
  <si>
    <t>⑫</t>
    <phoneticPr fontId="21"/>
  </si>
  <si>
    <t>⑬</t>
    <phoneticPr fontId="21"/>
  </si>
  <si>
    <t>計</t>
    <rPh sb="0" eb="1">
      <t>ケイ</t>
    </rPh>
    <phoneticPr fontId="21"/>
  </si>
  <si>
    <t>多良間村</t>
    <phoneticPr fontId="4"/>
  </si>
  <si>
    <t>八重山保健所</t>
    <phoneticPr fontId="4"/>
  </si>
  <si>
    <t xml:space="preserve">  注）むし歯の本数とむし歯の内訳とは異なる場合がある。</t>
    <rPh sb="2" eb="3">
      <t>チュウ</t>
    </rPh>
    <rPh sb="6" eb="7">
      <t>ハ</t>
    </rPh>
    <rPh sb="8" eb="10">
      <t>ホンスウ</t>
    </rPh>
    <rPh sb="13" eb="14">
      <t>ハ</t>
    </rPh>
    <rPh sb="15" eb="17">
      <t>ウチワケ</t>
    </rPh>
    <rPh sb="19" eb="20">
      <t>コト</t>
    </rPh>
    <rPh sb="22" eb="24">
      <t>バアイ</t>
    </rPh>
    <phoneticPr fontId="21"/>
  </si>
  <si>
    <t xml:space="preserve">  注）現在歯数が不明の場合、受診者数から除く。</t>
    <rPh sb="2" eb="3">
      <t>チュウ</t>
    </rPh>
    <rPh sb="4" eb="6">
      <t>ゲンザイ</t>
    </rPh>
    <rPh sb="6" eb="8">
      <t>シスウ</t>
    </rPh>
    <rPh sb="9" eb="11">
      <t>フメイ</t>
    </rPh>
    <rPh sb="12" eb="14">
      <t>バアイ</t>
    </rPh>
    <rPh sb="15" eb="17">
      <t>ジュシン</t>
    </rPh>
    <rPh sb="17" eb="18">
      <t>シャ</t>
    </rPh>
    <rPh sb="18" eb="19">
      <t>スウ</t>
    </rPh>
    <rPh sb="21" eb="22">
      <t>ノゾ</t>
    </rPh>
    <phoneticPr fontId="21"/>
  </si>
  <si>
    <t>統計資料 № 97</t>
    <rPh sb="0" eb="2">
      <t>トウケイ</t>
    </rPh>
    <rPh sb="2" eb="4">
      <t>シリョウ</t>
    </rPh>
    <phoneticPr fontId="21"/>
  </si>
  <si>
    <t>実施年月日 2014/4/1 ～ 2015/3/31</t>
    <phoneticPr fontId="21"/>
  </si>
  <si>
    <t>平成２６年度  ３歳児健康診査</t>
    <phoneticPr fontId="4"/>
  </si>
  <si>
    <t>市町村別統計（歯科）　№２</t>
    <phoneticPr fontId="4"/>
  </si>
  <si>
    <t>歯口清掃状態（人）</t>
    <rPh sb="0" eb="1">
      <t>シコウ</t>
    </rPh>
    <rPh sb="1" eb="2">
      <t>クチ</t>
    </rPh>
    <rPh sb="2" eb="4">
      <t>セイソウ</t>
    </rPh>
    <rPh sb="4" eb="6">
      <t>ジョウタイ</t>
    </rPh>
    <rPh sb="7" eb="8">
      <t>ニン</t>
    </rPh>
    <phoneticPr fontId="5"/>
  </si>
  <si>
    <t>軟組織の疾患（人）</t>
    <rPh sb="0" eb="1">
      <t>ナン</t>
    </rPh>
    <rPh sb="1" eb="3">
      <t>ソシキ</t>
    </rPh>
    <rPh sb="4" eb="5">
      <t>シッペイ</t>
    </rPh>
    <rPh sb="5" eb="6">
      <t>カンジャ</t>
    </rPh>
    <rPh sb="7" eb="8">
      <t>ニン</t>
    </rPh>
    <phoneticPr fontId="5"/>
  </si>
  <si>
    <t>不正　</t>
    <phoneticPr fontId="4"/>
  </si>
  <si>
    <t>　咬合（人）</t>
    <rPh sb="1" eb="3">
      <t>コウゴウ</t>
    </rPh>
    <rPh sb="4" eb="5">
      <t>ヒト</t>
    </rPh>
    <phoneticPr fontId="4"/>
  </si>
  <si>
    <t>口腔習癖（人）</t>
    <rPh sb="0" eb="2">
      <t>コウクウ</t>
    </rPh>
    <rPh sb="2" eb="4">
      <t>シュウヘキ</t>
    </rPh>
    <rPh sb="5" eb="6">
      <t>ニン</t>
    </rPh>
    <phoneticPr fontId="21"/>
  </si>
  <si>
    <t>その他の異常（人）</t>
    <rPh sb="0" eb="3">
      <t>ソノタ</t>
    </rPh>
    <rPh sb="4" eb="6">
      <t>イジョウ</t>
    </rPh>
    <rPh sb="7" eb="8">
      <t>ニン</t>
    </rPh>
    <phoneticPr fontId="5"/>
  </si>
  <si>
    <t>あり内訳（複数選択）</t>
    <rPh sb="2" eb="4">
      <t>ウチワケ</t>
    </rPh>
    <rPh sb="5" eb="7">
      <t>フクスウ</t>
    </rPh>
    <rPh sb="7" eb="9">
      <t>センタク</t>
    </rPh>
    <phoneticPr fontId="4"/>
  </si>
  <si>
    <t>あり内訳　</t>
    <rPh sb="2" eb="4">
      <t>ウチワケ</t>
    </rPh>
    <phoneticPr fontId="4"/>
  </si>
  <si>
    <t>　（複数選択）</t>
    <rPh sb="4" eb="6">
      <t>センタク</t>
    </rPh>
    <phoneticPr fontId="4"/>
  </si>
  <si>
    <t>あり内訳（複数選択）</t>
    <rPh sb="7" eb="9">
      <t>センタク</t>
    </rPh>
    <phoneticPr fontId="4"/>
  </si>
  <si>
    <t>良好</t>
    <rPh sb="0" eb="2">
      <t>リョウコウ</t>
    </rPh>
    <phoneticPr fontId="5"/>
  </si>
  <si>
    <t>普通</t>
    <rPh sb="0" eb="2">
      <t>フツウ</t>
    </rPh>
    <phoneticPr fontId="21"/>
  </si>
  <si>
    <t>不良</t>
    <rPh sb="0" eb="2">
      <t>フリョウ</t>
    </rPh>
    <phoneticPr fontId="5"/>
  </si>
  <si>
    <t>記入もれ</t>
    <rPh sb="0" eb="2">
      <t>キニュウ</t>
    </rPh>
    <phoneticPr fontId="21"/>
  </si>
  <si>
    <t>なし</t>
    <phoneticPr fontId="5"/>
  </si>
  <si>
    <t>小帯</t>
    <rPh sb="0" eb="1">
      <t>チイ</t>
    </rPh>
    <rPh sb="1" eb="2">
      <t>オビ</t>
    </rPh>
    <phoneticPr fontId="21"/>
  </si>
  <si>
    <t>歯肉</t>
    <rPh sb="0" eb="1">
      <t>シカ</t>
    </rPh>
    <rPh sb="1" eb="2">
      <t>ニク</t>
    </rPh>
    <phoneticPr fontId="21"/>
  </si>
  <si>
    <t>その他</t>
    <rPh sb="0" eb="3">
      <t>ソノタ</t>
    </rPh>
    <phoneticPr fontId="5"/>
  </si>
  <si>
    <t>不詳</t>
    <rPh sb="0" eb="2">
      <t>フショウ</t>
    </rPh>
    <phoneticPr fontId="21"/>
  </si>
  <si>
    <t>うち実人員</t>
    <rPh sb="2" eb="3">
      <t>ジツ</t>
    </rPh>
    <rPh sb="3" eb="4">
      <t>ヒト</t>
    </rPh>
    <rPh sb="4" eb="5">
      <t>イン</t>
    </rPh>
    <phoneticPr fontId="21"/>
  </si>
  <si>
    <t>なし</t>
    <phoneticPr fontId="5"/>
  </si>
  <si>
    <t>反対咬合</t>
    <rPh sb="0" eb="2">
      <t>ハンタイ</t>
    </rPh>
    <phoneticPr fontId="5"/>
  </si>
  <si>
    <t xml:space="preserve">上顎前突・
過蓋咬合 </t>
    <rPh sb="0" eb="2">
      <t>ジョウガク</t>
    </rPh>
    <rPh sb="2" eb="3">
      <t>ゼン</t>
    </rPh>
    <rPh sb="3" eb="4">
      <t>トツ</t>
    </rPh>
    <phoneticPr fontId="5"/>
  </si>
  <si>
    <t>開咬</t>
    <rPh sb="0" eb="1">
      <t>カイ</t>
    </rPh>
    <rPh sb="1" eb="2">
      <t>カ</t>
    </rPh>
    <phoneticPr fontId="5"/>
  </si>
  <si>
    <t>叢生</t>
  </si>
  <si>
    <t>正中離開</t>
    <phoneticPr fontId="21"/>
  </si>
  <si>
    <t>交叉咬合</t>
    <rPh sb="0" eb="2">
      <t>コウサ</t>
    </rPh>
    <rPh sb="2" eb="4">
      <t>コウゴウ</t>
    </rPh>
    <phoneticPr fontId="21"/>
  </si>
  <si>
    <t>不詳</t>
    <rPh sb="0" eb="2">
      <t>フショウ</t>
    </rPh>
    <phoneticPr fontId="5"/>
  </si>
  <si>
    <t>うち実人員</t>
    <phoneticPr fontId="21"/>
  </si>
  <si>
    <t>指しゃぶり</t>
    <rPh sb="0" eb="1">
      <t>ユビ</t>
    </rPh>
    <phoneticPr fontId="5"/>
  </si>
  <si>
    <t>おしゃぶり</t>
    <phoneticPr fontId="5"/>
  </si>
  <si>
    <t>弄舌癖</t>
    <phoneticPr fontId="4"/>
  </si>
  <si>
    <t>その他</t>
    <rPh sb="2" eb="3">
      <t>タ</t>
    </rPh>
    <phoneticPr fontId="21"/>
  </si>
  <si>
    <t>不詳</t>
  </si>
  <si>
    <t>あり</t>
    <phoneticPr fontId="5"/>
  </si>
  <si>
    <t>統計資料 № 98</t>
    <rPh sb="0" eb="2">
      <t>トウケイ</t>
    </rPh>
    <rPh sb="2" eb="4">
      <t>シリョウ</t>
    </rPh>
    <phoneticPr fontId="21"/>
  </si>
  <si>
    <t>平成２６年度  ３歳児健康診査市町村別統計（歯科）　№３</t>
    <phoneticPr fontId="21"/>
  </si>
  <si>
    <t>実施年月日 2014/4/1 ～ 2015/3/31</t>
    <phoneticPr fontId="21"/>
  </si>
  <si>
    <t>指　示　事　項　（実人員）</t>
    <rPh sb="0" eb="1">
      <t>ユビ</t>
    </rPh>
    <rPh sb="2" eb="3">
      <t>シメス</t>
    </rPh>
    <rPh sb="4" eb="5">
      <t>コト</t>
    </rPh>
    <rPh sb="6" eb="7">
      <t>コウ</t>
    </rPh>
    <rPh sb="9" eb="10">
      <t>ミ</t>
    </rPh>
    <rPh sb="10" eb="11">
      <t>ヒト</t>
    </rPh>
    <rPh sb="11" eb="12">
      <t>イン</t>
    </rPh>
    <phoneticPr fontId="21"/>
  </si>
  <si>
    <t>問題
なし</t>
    <rPh sb="0" eb="2">
      <t>モンダイ</t>
    </rPh>
    <phoneticPr fontId="5"/>
  </si>
  <si>
    <t>要助言</t>
    <rPh sb="1" eb="3">
      <t>ジョゲン</t>
    </rPh>
    <phoneticPr fontId="21"/>
  </si>
  <si>
    <t>要経観</t>
    <phoneticPr fontId="21"/>
  </si>
  <si>
    <t>要精密
検査</t>
    <rPh sb="4" eb="6">
      <t>ケンサ</t>
    </rPh>
    <phoneticPr fontId="21"/>
  </si>
  <si>
    <t>要治療</t>
    <rPh sb="1" eb="3">
      <t>チリョウ</t>
    </rPh>
    <phoneticPr fontId="21"/>
  </si>
  <si>
    <t>治療中</t>
    <rPh sb="2" eb="3">
      <t>チュウ</t>
    </rPh>
    <phoneticPr fontId="21"/>
  </si>
  <si>
    <t>那覇市保健所</t>
    <phoneticPr fontId="4"/>
  </si>
  <si>
    <t xml:space="preserve">  ○指示事項（実人員）は複数選択の場合、4要精密検査を優先とし、それ以降は項目番号6、5、3、2、1の順に採用。</t>
    <phoneticPr fontId="4"/>
  </si>
  <si>
    <t>対象外児を除いた集計</t>
    <phoneticPr fontId="4"/>
  </si>
  <si>
    <t>統計資料 № 99</t>
    <phoneticPr fontId="4"/>
  </si>
  <si>
    <t xml:space="preserve">        実施年月日 2010年4月1日 ～ 2011年3月31日</t>
  </si>
  <si>
    <t>平成２６年度  ３歳児健康診査市町村別受診月齢</t>
    <rPh sb="15" eb="18">
      <t>シチョウソン</t>
    </rPh>
    <rPh sb="18" eb="19">
      <t>ベツ</t>
    </rPh>
    <rPh sb="19" eb="21">
      <t>ジュシン</t>
    </rPh>
    <rPh sb="21" eb="23">
      <t>ゲツレイ</t>
    </rPh>
    <phoneticPr fontId="4"/>
  </si>
  <si>
    <t>単位：人</t>
  </si>
  <si>
    <t>受診者数</t>
    <rPh sb="0" eb="2">
      <t>ジュシン</t>
    </rPh>
    <rPh sb="2" eb="3">
      <t>シャ</t>
    </rPh>
    <rPh sb="3" eb="4">
      <t>スウ</t>
    </rPh>
    <phoneticPr fontId="4"/>
  </si>
  <si>
    <t>市町村名</t>
  </si>
  <si>
    <t>0か月</t>
  </si>
  <si>
    <t>1か月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</si>
  <si>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</si>
  <si>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</si>
  <si>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</si>
  <si>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</si>
  <si>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</si>
  <si>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</si>
  <si>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</si>
  <si>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</si>
  <si>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</t>
  </si>
  <si>
    <t>11か月</t>
  </si>
  <si>
    <t>那覇市保健所</t>
    <phoneticPr fontId="4"/>
  </si>
  <si>
    <t>発育</t>
    <rPh sb="0" eb="2">
      <t>ハツイク</t>
    </rPh>
    <phoneticPr fontId="5"/>
  </si>
  <si>
    <t>統計資料 № 100</t>
    <phoneticPr fontId="5"/>
  </si>
  <si>
    <t>３歳児の市町村別肥満度並びにＢＭＩ</t>
    <rPh sb="1" eb="3">
      <t>サイジ</t>
    </rPh>
    <rPh sb="4" eb="7">
      <t>シチョウソン</t>
    </rPh>
    <rPh sb="7" eb="8">
      <t>ベツ</t>
    </rPh>
    <rPh sb="8" eb="10">
      <t>ヒマン</t>
    </rPh>
    <rPh sb="10" eb="11">
      <t>ド</t>
    </rPh>
    <rPh sb="11" eb="12">
      <t>ナラ</t>
    </rPh>
    <phoneticPr fontId="5"/>
  </si>
  <si>
    <t>男</t>
    <rPh sb="0" eb="1">
      <t>オトコ</t>
    </rPh>
    <phoneticPr fontId="5"/>
  </si>
  <si>
    <t>（人）</t>
    <rPh sb="1" eb="2">
      <t>ニン</t>
    </rPh>
    <phoneticPr fontId="5"/>
  </si>
  <si>
    <t>女</t>
    <rPh sb="0" eb="1">
      <t>オンナ</t>
    </rPh>
    <phoneticPr fontId="5"/>
  </si>
  <si>
    <t>（％）</t>
    <phoneticPr fontId="5"/>
  </si>
  <si>
    <t>市町村名</t>
    <rPh sb="0" eb="3">
      <t>シチョウソン</t>
    </rPh>
    <rPh sb="3" eb="4">
      <t>メイ</t>
    </rPh>
    <phoneticPr fontId="5"/>
  </si>
  <si>
    <t>集計
対象数</t>
    <rPh sb="0" eb="2">
      <t>シュウケイ</t>
    </rPh>
    <rPh sb="3" eb="5">
      <t>タイショウ</t>
    </rPh>
    <rPh sb="5" eb="6">
      <t>カズ</t>
    </rPh>
    <phoneticPr fontId="5"/>
  </si>
  <si>
    <t>太り気味
+15％≦～＜20％</t>
    <rPh sb="0" eb="1">
      <t>フト</t>
    </rPh>
    <rPh sb="2" eb="4">
      <t>ギミ</t>
    </rPh>
    <phoneticPr fontId="5"/>
  </si>
  <si>
    <t>やや太り過ぎ+20％≦～＜30％</t>
    <rPh sb="2" eb="3">
      <t>フト</t>
    </rPh>
    <rPh sb="4" eb="5">
      <t>ス</t>
    </rPh>
    <phoneticPr fontId="5"/>
  </si>
  <si>
    <t>太り過ぎ+30％≦</t>
    <rPh sb="0" eb="1">
      <t>フト</t>
    </rPh>
    <rPh sb="2" eb="3">
      <t>ス</t>
    </rPh>
    <phoneticPr fontId="5"/>
  </si>
  <si>
    <t>その他</t>
    <rPh sb="2" eb="3">
      <t>タ</t>
    </rPh>
    <phoneticPr fontId="5"/>
  </si>
  <si>
    <t>肥満
計</t>
    <rPh sb="0" eb="2">
      <t>ヒマン</t>
    </rPh>
    <rPh sb="3" eb="4">
      <t>ケイ</t>
    </rPh>
    <phoneticPr fontId="5"/>
  </si>
  <si>
    <t>ＢＭＩ18.0≦</t>
    <phoneticPr fontId="5"/>
  </si>
  <si>
    <t>太り   気味
+15％≦～＜20％</t>
    <phoneticPr fontId="5"/>
  </si>
  <si>
    <t>やや太り過ぎ+20％≦～＜30％</t>
    <phoneticPr fontId="5"/>
  </si>
  <si>
    <t>太り過ぎ+30％≦</t>
    <phoneticPr fontId="5"/>
  </si>
  <si>
    <t>ＢＭＩ18.0≦</t>
  </si>
  <si>
    <t>太り気味
+15％≦～＜20％</t>
    <phoneticPr fontId="5"/>
  </si>
  <si>
    <t>肥満  度計</t>
    <rPh sb="0" eb="2">
      <t>ヒマン</t>
    </rPh>
    <rPh sb="4" eb="5">
      <t>ド</t>
    </rPh>
    <rPh sb="5" eb="6">
      <t>ケイ</t>
    </rPh>
    <phoneticPr fontId="5"/>
  </si>
  <si>
    <t>沖縄県総計</t>
    <rPh sb="0" eb="3">
      <t>オキナワケン</t>
    </rPh>
    <phoneticPr fontId="5"/>
  </si>
  <si>
    <t>うるま市</t>
    <phoneticPr fontId="30"/>
  </si>
  <si>
    <t>八重瀬町</t>
    <rPh sb="0" eb="2">
      <t>ヤエ</t>
    </rPh>
    <rPh sb="2" eb="3">
      <t>セ</t>
    </rPh>
    <rPh sb="3" eb="4">
      <t>チョウ</t>
    </rPh>
    <phoneticPr fontId="36"/>
  </si>
  <si>
    <t>南城市</t>
    <rPh sb="0" eb="2">
      <t>ナンジョウ</t>
    </rPh>
    <rPh sb="2" eb="3">
      <t>シ</t>
    </rPh>
    <phoneticPr fontId="36"/>
  </si>
  <si>
    <t>宮古島市</t>
    <rPh sb="0" eb="3">
      <t>ミヤコジマ</t>
    </rPh>
    <phoneticPr fontId="36"/>
  </si>
  <si>
    <t>統計資料 № 101</t>
    <phoneticPr fontId="5"/>
  </si>
  <si>
    <t>受診児は第何子（３歳児）</t>
    <rPh sb="0" eb="2">
      <t>ジュシン</t>
    </rPh>
    <rPh sb="2" eb="3">
      <t>ジ</t>
    </rPh>
    <rPh sb="4" eb="5">
      <t>ダイ</t>
    </rPh>
    <rPh sb="5" eb="6">
      <t>ナン</t>
    </rPh>
    <rPh sb="6" eb="7">
      <t>シ</t>
    </rPh>
    <rPh sb="9" eb="11">
      <t>サイジ</t>
    </rPh>
    <phoneticPr fontId="4"/>
  </si>
  <si>
    <t>第１子</t>
    <rPh sb="0" eb="1">
      <t>ダイ</t>
    </rPh>
    <rPh sb="2" eb="3">
      <t>シ</t>
    </rPh>
    <phoneticPr fontId="4"/>
  </si>
  <si>
    <t>第２子</t>
    <rPh sb="0" eb="1">
      <t>ダイ</t>
    </rPh>
    <rPh sb="2" eb="3">
      <t>シ</t>
    </rPh>
    <phoneticPr fontId="4"/>
  </si>
  <si>
    <t>第３子</t>
    <rPh sb="0" eb="1">
      <t>ダイ</t>
    </rPh>
    <rPh sb="2" eb="3">
      <t>シ</t>
    </rPh>
    <phoneticPr fontId="4"/>
  </si>
  <si>
    <t>第４子</t>
    <rPh sb="0" eb="1">
      <t>ダイ</t>
    </rPh>
    <rPh sb="2" eb="3">
      <t>シ</t>
    </rPh>
    <phoneticPr fontId="4"/>
  </si>
  <si>
    <t>第５子</t>
    <rPh sb="0" eb="1">
      <t>ダイ</t>
    </rPh>
    <rPh sb="2" eb="3">
      <t>シ</t>
    </rPh>
    <phoneticPr fontId="4"/>
  </si>
  <si>
    <t>第６子</t>
    <rPh sb="0" eb="1">
      <t>ダイ</t>
    </rPh>
    <rPh sb="2" eb="3">
      <t>シ</t>
    </rPh>
    <phoneticPr fontId="4"/>
  </si>
  <si>
    <t>第７子以上</t>
    <rPh sb="0" eb="1">
      <t>ダイ</t>
    </rPh>
    <rPh sb="2" eb="3">
      <t>シ</t>
    </rPh>
    <rPh sb="3" eb="5">
      <t>イジョウ</t>
    </rPh>
    <phoneticPr fontId="4"/>
  </si>
  <si>
    <t>市町村名</t>
    <rPh sb="3" eb="4">
      <t>ナ</t>
    </rPh>
    <phoneticPr fontId="21"/>
  </si>
  <si>
    <t>受診者数</t>
    <rPh sb="2" eb="3">
      <t>シャ</t>
    </rPh>
    <rPh sb="3" eb="4">
      <t>スウ</t>
    </rPh>
    <phoneticPr fontId="5"/>
  </si>
  <si>
    <t>％</t>
    <phoneticPr fontId="4"/>
  </si>
  <si>
    <t>国頭村</t>
    <phoneticPr fontId="4"/>
  </si>
  <si>
    <t>大宜味村</t>
    <phoneticPr fontId="4"/>
  </si>
  <si>
    <t>東村</t>
    <phoneticPr fontId="4"/>
  </si>
  <si>
    <t>今帰仁村</t>
    <phoneticPr fontId="4"/>
  </si>
  <si>
    <t>本部町</t>
    <phoneticPr fontId="4"/>
  </si>
  <si>
    <t>名護市</t>
    <phoneticPr fontId="4"/>
  </si>
  <si>
    <t>伊江村</t>
    <phoneticPr fontId="4"/>
  </si>
  <si>
    <t>伊平屋村</t>
    <phoneticPr fontId="4"/>
  </si>
  <si>
    <t>伊是名村</t>
    <phoneticPr fontId="4"/>
  </si>
  <si>
    <t>中部保健所</t>
    <phoneticPr fontId="4"/>
  </si>
  <si>
    <t>恩納村</t>
    <phoneticPr fontId="4"/>
  </si>
  <si>
    <t>宜野座村</t>
    <phoneticPr fontId="4"/>
  </si>
  <si>
    <t>金武町</t>
    <phoneticPr fontId="4"/>
  </si>
  <si>
    <t>うるま市</t>
    <phoneticPr fontId="4"/>
  </si>
  <si>
    <t>沖縄市</t>
    <phoneticPr fontId="4"/>
  </si>
  <si>
    <t>読谷村</t>
    <phoneticPr fontId="4"/>
  </si>
  <si>
    <t>嘉手納町</t>
    <phoneticPr fontId="4"/>
  </si>
  <si>
    <t>北谷町</t>
    <phoneticPr fontId="4"/>
  </si>
  <si>
    <t>北中城村</t>
    <phoneticPr fontId="4"/>
  </si>
  <si>
    <t>中城村</t>
    <phoneticPr fontId="4"/>
  </si>
  <si>
    <t>宜野湾市</t>
    <phoneticPr fontId="4"/>
  </si>
  <si>
    <t>南部保健所</t>
    <phoneticPr fontId="4"/>
  </si>
  <si>
    <t>西原町</t>
    <phoneticPr fontId="4"/>
  </si>
  <si>
    <t>浦添市</t>
    <phoneticPr fontId="4"/>
  </si>
  <si>
    <t>豊見城市</t>
    <phoneticPr fontId="4"/>
  </si>
  <si>
    <t>糸満市</t>
    <phoneticPr fontId="4"/>
  </si>
  <si>
    <t>八重瀬町</t>
    <phoneticPr fontId="4"/>
  </si>
  <si>
    <t>南城市</t>
    <phoneticPr fontId="4"/>
  </si>
  <si>
    <t>与那原町</t>
    <phoneticPr fontId="4"/>
  </si>
  <si>
    <t>南風原町</t>
    <rPh sb="0" eb="1">
      <t>ナン</t>
    </rPh>
    <phoneticPr fontId="4"/>
  </si>
  <si>
    <t>久米島町</t>
    <phoneticPr fontId="4"/>
  </si>
  <si>
    <t>渡嘉敷村</t>
    <phoneticPr fontId="4"/>
  </si>
  <si>
    <t>座間味村</t>
    <phoneticPr fontId="4"/>
  </si>
  <si>
    <t>粟国村</t>
    <phoneticPr fontId="4"/>
  </si>
  <si>
    <t>渡名喜村</t>
    <phoneticPr fontId="4"/>
  </si>
  <si>
    <t>南大東村</t>
    <phoneticPr fontId="4"/>
  </si>
  <si>
    <t>北大東村</t>
    <phoneticPr fontId="4"/>
  </si>
  <si>
    <t>宮古保健所</t>
    <phoneticPr fontId="4"/>
  </si>
  <si>
    <t>宮古島市</t>
    <phoneticPr fontId="4"/>
  </si>
  <si>
    <t>多良間村</t>
    <phoneticPr fontId="4"/>
  </si>
  <si>
    <t>八重山保健所</t>
    <phoneticPr fontId="4"/>
  </si>
  <si>
    <t>石垣市</t>
    <phoneticPr fontId="4"/>
  </si>
  <si>
    <t>竹富町</t>
    <phoneticPr fontId="4"/>
  </si>
  <si>
    <t>与那国町</t>
    <rPh sb="0" eb="1">
      <t>ヨ</t>
    </rPh>
    <phoneticPr fontId="4"/>
  </si>
  <si>
    <t>保健相談</t>
    <rPh sb="0" eb="2">
      <t>ホケン</t>
    </rPh>
    <rPh sb="2" eb="4">
      <t>ソウダン</t>
    </rPh>
    <phoneticPr fontId="4"/>
  </si>
  <si>
    <t>統計資料 № 102</t>
    <rPh sb="0" eb="2">
      <t>トウケイ</t>
    </rPh>
    <rPh sb="2" eb="4">
      <t>シリョウ</t>
    </rPh>
    <phoneticPr fontId="4"/>
  </si>
  <si>
    <t>主訴（３歳児）</t>
    <rPh sb="0" eb="2">
      <t>シュソ</t>
    </rPh>
    <rPh sb="4" eb="6">
      <t>サイジ</t>
    </rPh>
    <phoneticPr fontId="4"/>
  </si>
  <si>
    <t>主訴の分類</t>
    <rPh sb="0" eb="2">
      <t>シュソ</t>
    </rPh>
    <rPh sb="3" eb="5">
      <t>ブンルイ</t>
    </rPh>
    <phoneticPr fontId="4"/>
  </si>
  <si>
    <t>市町村名</t>
    <phoneticPr fontId="4"/>
  </si>
  <si>
    <t>実人員</t>
    <rPh sb="0" eb="1">
      <t>ジツ</t>
    </rPh>
    <rPh sb="1" eb="3">
      <t>ジンイン</t>
    </rPh>
    <phoneticPr fontId="4"/>
  </si>
  <si>
    <t>栄養</t>
    <rPh sb="0" eb="2">
      <t>エイヨウ</t>
    </rPh>
    <phoneticPr fontId="4"/>
  </si>
  <si>
    <t>子育て</t>
    <rPh sb="0" eb="2">
      <t>コソダ</t>
    </rPh>
    <phoneticPr fontId="4"/>
  </si>
  <si>
    <t>発達</t>
    <rPh sb="0" eb="2">
      <t>ハッタツ</t>
    </rPh>
    <phoneticPr fontId="4"/>
  </si>
  <si>
    <t>発育</t>
    <rPh sb="0" eb="2">
      <t>ハツイク</t>
    </rPh>
    <phoneticPr fontId="4"/>
  </si>
  <si>
    <t>生活習慣</t>
    <rPh sb="0" eb="2">
      <t>セイカツ</t>
    </rPh>
    <rPh sb="2" eb="4">
      <t>シュウカン</t>
    </rPh>
    <phoneticPr fontId="4"/>
  </si>
  <si>
    <t>疾病</t>
    <rPh sb="0" eb="2">
      <t>シッペイ</t>
    </rPh>
    <phoneticPr fontId="4"/>
  </si>
  <si>
    <t>その他</t>
    <rPh sb="2" eb="3">
      <t>タ</t>
    </rPh>
    <phoneticPr fontId="4"/>
  </si>
  <si>
    <t>特になし</t>
    <rPh sb="0" eb="1">
      <t>トク</t>
    </rPh>
    <phoneticPr fontId="4"/>
  </si>
  <si>
    <t>延べ件数</t>
    <rPh sb="0" eb="1">
      <t>ノ</t>
    </rPh>
    <rPh sb="2" eb="4">
      <t>ケンスウ</t>
    </rPh>
    <phoneticPr fontId="4"/>
  </si>
  <si>
    <t>北部保健所</t>
    <rPh sb="0" eb="2">
      <t>ホクブ</t>
    </rPh>
    <rPh sb="2" eb="4">
      <t>ホケン</t>
    </rPh>
    <rPh sb="4" eb="5">
      <t>ショ</t>
    </rPh>
    <phoneticPr fontId="4"/>
  </si>
  <si>
    <t>国頭村</t>
    <rPh sb="0" eb="3">
      <t>クニガミソン</t>
    </rPh>
    <phoneticPr fontId="4"/>
  </si>
  <si>
    <t>中部保健所</t>
    <rPh sb="0" eb="2">
      <t>チュウブ</t>
    </rPh>
    <rPh sb="2" eb="4">
      <t>ホケン</t>
    </rPh>
    <rPh sb="4" eb="5">
      <t>ショ</t>
    </rPh>
    <phoneticPr fontId="4"/>
  </si>
  <si>
    <t>那覇市保健所</t>
    <rPh sb="3" eb="5">
      <t>ホケン</t>
    </rPh>
    <rPh sb="5" eb="6">
      <t>ショ</t>
    </rPh>
    <phoneticPr fontId="4"/>
  </si>
  <si>
    <t>南部保健所</t>
    <rPh sb="0" eb="2">
      <t>ナンブ</t>
    </rPh>
    <rPh sb="2" eb="4">
      <t>ホケン</t>
    </rPh>
    <rPh sb="4" eb="5">
      <t>ショ</t>
    </rPh>
    <phoneticPr fontId="4"/>
  </si>
  <si>
    <t>宮古保健所</t>
    <rPh sb="0" eb="2">
      <t>ミヤコ</t>
    </rPh>
    <rPh sb="2" eb="4">
      <t>ホケン</t>
    </rPh>
    <rPh sb="4" eb="5">
      <t>ショ</t>
    </rPh>
    <phoneticPr fontId="4"/>
  </si>
  <si>
    <t>％</t>
    <phoneticPr fontId="4"/>
  </si>
  <si>
    <t>八重山保健所</t>
    <rPh sb="0" eb="3">
      <t>ヤエヤマ</t>
    </rPh>
    <rPh sb="3" eb="5">
      <t>ホケン</t>
    </rPh>
    <rPh sb="5" eb="6">
      <t>ショ</t>
    </rPh>
    <phoneticPr fontId="4"/>
  </si>
  <si>
    <t xml:space="preserve">  注）保健師が対応した主訴</t>
    <rPh sb="2" eb="4">
      <t>チュウ</t>
    </rPh>
    <rPh sb="4" eb="7">
      <t>ホケンシ</t>
    </rPh>
    <rPh sb="8" eb="10">
      <t>タイオウ</t>
    </rPh>
    <rPh sb="12" eb="14">
      <t>シュソ</t>
    </rPh>
    <phoneticPr fontId="4"/>
  </si>
  <si>
    <t>統計資料 № 103</t>
    <rPh sb="0" eb="2">
      <t>トウケイ</t>
    </rPh>
    <rPh sb="2" eb="4">
      <t>シリョウ</t>
    </rPh>
    <phoneticPr fontId="4"/>
  </si>
  <si>
    <t>問診からの区分（３歳児）</t>
    <rPh sb="0" eb="2">
      <t>モンシン</t>
    </rPh>
    <rPh sb="5" eb="7">
      <t>クブン</t>
    </rPh>
    <rPh sb="9" eb="11">
      <t>サイジ</t>
    </rPh>
    <phoneticPr fontId="4"/>
  </si>
  <si>
    <t>配慮する項目の分類</t>
    <rPh sb="0" eb="2">
      <t>ハイリョ</t>
    </rPh>
    <rPh sb="4" eb="6">
      <t>コウモク</t>
    </rPh>
    <rPh sb="7" eb="9">
      <t>ブンルイ</t>
    </rPh>
    <phoneticPr fontId="4"/>
  </si>
  <si>
    <t>市町村名</t>
    <rPh sb="0" eb="3">
      <t>シチョウソン</t>
    </rPh>
    <rPh sb="3" eb="4">
      <t>メイ</t>
    </rPh>
    <phoneticPr fontId="4"/>
  </si>
  <si>
    <t>家族状況</t>
    <rPh sb="0" eb="2">
      <t>カゾク</t>
    </rPh>
    <rPh sb="2" eb="4">
      <t>ジョウキョウ</t>
    </rPh>
    <phoneticPr fontId="4"/>
  </si>
  <si>
    <t>既往歴</t>
    <rPh sb="0" eb="2">
      <t>キオウ</t>
    </rPh>
    <rPh sb="2" eb="3">
      <t>レキ</t>
    </rPh>
    <phoneticPr fontId="4"/>
  </si>
  <si>
    <t>予防接種</t>
    <rPh sb="0" eb="2">
      <t>ヨボウ</t>
    </rPh>
    <rPh sb="2" eb="4">
      <t>セッシュ</t>
    </rPh>
    <phoneticPr fontId="4"/>
  </si>
  <si>
    <t>主訴</t>
    <rPh sb="0" eb="2">
      <t>シュソ</t>
    </rPh>
    <phoneticPr fontId="4"/>
  </si>
  <si>
    <t>％</t>
    <phoneticPr fontId="4"/>
  </si>
  <si>
    <t xml:space="preserve">  注）保健師から各専門職へ、該当児等について特に配慮してほしい内容である。</t>
    <rPh sb="2" eb="3">
      <t>チュウ</t>
    </rPh>
    <phoneticPr fontId="4"/>
  </si>
  <si>
    <t xml:space="preserve">  注）実人員とは、問診からの区分に記載のある人数である。</t>
    <rPh sb="2" eb="3">
      <t>チュウ</t>
    </rPh>
    <rPh sb="4" eb="5">
      <t>ジツ</t>
    </rPh>
    <rPh sb="5" eb="7">
      <t>ジンイン</t>
    </rPh>
    <rPh sb="10" eb="12">
      <t>モンシン</t>
    </rPh>
    <rPh sb="15" eb="17">
      <t>クブン</t>
    </rPh>
    <rPh sb="18" eb="20">
      <t>キサイ</t>
    </rPh>
    <rPh sb="23" eb="25">
      <t>ニンズウ</t>
    </rPh>
    <phoneticPr fontId="4"/>
  </si>
  <si>
    <t>統計資料 № 104</t>
    <rPh sb="0" eb="2">
      <t>トウケイ</t>
    </rPh>
    <rPh sb="2" eb="4">
      <t>シリョウ</t>
    </rPh>
    <phoneticPr fontId="4"/>
  </si>
  <si>
    <t>保健師による保健相談と医師による総合判定（３歳児）</t>
  </si>
  <si>
    <t>保健師による</t>
    <phoneticPr fontId="4"/>
  </si>
  <si>
    <t>医師の総合判定</t>
    <rPh sb="0" eb="2">
      <t>イシ</t>
    </rPh>
    <rPh sb="3" eb="5">
      <t>ソウゴウ</t>
    </rPh>
    <rPh sb="5" eb="7">
      <t>ハンテイ</t>
    </rPh>
    <phoneticPr fontId="4"/>
  </si>
  <si>
    <t>市町村</t>
    <rPh sb="0" eb="3">
      <t>シチョウソン</t>
    </rPh>
    <phoneticPr fontId="4"/>
  </si>
  <si>
    <t>保健相談</t>
    <phoneticPr fontId="4"/>
  </si>
  <si>
    <t>％</t>
    <phoneticPr fontId="4"/>
  </si>
  <si>
    <t>問題なし</t>
    <rPh sb="0" eb="2">
      <t>モンダイ</t>
    </rPh>
    <phoneticPr fontId="4"/>
  </si>
  <si>
    <t>要相談</t>
    <rPh sb="0" eb="1">
      <t>ヨウ</t>
    </rPh>
    <rPh sb="1" eb="3">
      <t>ソウダン</t>
    </rPh>
    <phoneticPr fontId="4"/>
  </si>
  <si>
    <t>要経観</t>
    <rPh sb="0" eb="1">
      <t>ヨウ</t>
    </rPh>
    <rPh sb="1" eb="3">
      <t>ケイカン</t>
    </rPh>
    <phoneticPr fontId="4"/>
  </si>
  <si>
    <t>要精密検査</t>
    <rPh sb="0" eb="1">
      <t>ヨウ</t>
    </rPh>
    <rPh sb="1" eb="3">
      <t>セイミツ</t>
    </rPh>
    <rPh sb="3" eb="5">
      <t>ケンサ</t>
    </rPh>
    <phoneticPr fontId="4"/>
  </si>
  <si>
    <t>要治療</t>
    <rPh sb="0" eb="1">
      <t>ヨウ</t>
    </rPh>
    <rPh sb="1" eb="3">
      <t>チリョウ</t>
    </rPh>
    <phoneticPr fontId="4"/>
  </si>
  <si>
    <t>現在治療中</t>
    <rPh sb="0" eb="2">
      <t>ゲンザイ</t>
    </rPh>
    <rPh sb="2" eb="5">
      <t>チリョウチュウ</t>
    </rPh>
    <phoneticPr fontId="4"/>
  </si>
  <si>
    <t>現在観察中</t>
    <rPh sb="0" eb="2">
      <t>ゲンザイ</t>
    </rPh>
    <rPh sb="2" eb="5">
      <t>カンサツチュウ</t>
    </rPh>
    <phoneticPr fontId="4"/>
  </si>
  <si>
    <t>要経観</t>
  </si>
  <si>
    <t>結果説明</t>
    <rPh sb="0" eb="2">
      <t>ケッカ</t>
    </rPh>
    <rPh sb="2" eb="4">
      <t>セツメイ</t>
    </rPh>
    <phoneticPr fontId="4"/>
  </si>
  <si>
    <t>記入なし</t>
    <rPh sb="0" eb="2">
      <t>キニュウ</t>
    </rPh>
    <phoneticPr fontId="4"/>
  </si>
  <si>
    <t>要経観</t>
    <phoneticPr fontId="4"/>
  </si>
  <si>
    <t>保健師による</t>
  </si>
  <si>
    <t>市町村</t>
    <phoneticPr fontId="4"/>
  </si>
  <si>
    <t>保健相談</t>
    <phoneticPr fontId="4"/>
  </si>
  <si>
    <t>％</t>
    <phoneticPr fontId="4"/>
  </si>
  <si>
    <t>保健師による</t>
    <phoneticPr fontId="4"/>
  </si>
  <si>
    <t>宮古島市</t>
    <rPh sb="0" eb="2">
      <t>ミヤコ</t>
    </rPh>
    <rPh sb="2" eb="3">
      <t>シマ</t>
    </rPh>
    <rPh sb="3" eb="4">
      <t>シ</t>
    </rPh>
    <phoneticPr fontId="4"/>
  </si>
  <si>
    <t>統計資料 № 105</t>
    <rPh sb="0" eb="2">
      <t>トウケイ</t>
    </rPh>
    <rPh sb="2" eb="4">
      <t>シリョウ</t>
    </rPh>
    <phoneticPr fontId="4"/>
  </si>
  <si>
    <t>保健師による保健相談内訳（３歳児）</t>
    <rPh sb="0" eb="3">
      <t>ホケンシ</t>
    </rPh>
    <rPh sb="6" eb="8">
      <t>ホケン</t>
    </rPh>
    <rPh sb="8" eb="10">
      <t>ソウダン</t>
    </rPh>
    <rPh sb="10" eb="12">
      <t>ウチワケ</t>
    </rPh>
    <rPh sb="14" eb="16">
      <t>サイジ</t>
    </rPh>
    <phoneticPr fontId="4"/>
  </si>
  <si>
    <t>要経観
(実人員)</t>
    <rPh sb="0" eb="1">
      <t>ヨウ</t>
    </rPh>
    <rPh sb="1" eb="3">
      <t>ケイカン</t>
    </rPh>
    <rPh sb="5" eb="6">
      <t>ジツ</t>
    </rPh>
    <rPh sb="6" eb="8">
      <t>ジンイン</t>
    </rPh>
    <phoneticPr fontId="4"/>
  </si>
  <si>
    <t>相談内容</t>
    <phoneticPr fontId="4"/>
  </si>
  <si>
    <t>検査</t>
    <rPh sb="0" eb="2">
      <t>ケンサ</t>
    </rPh>
    <phoneticPr fontId="4"/>
  </si>
  <si>
    <t>-</t>
    <phoneticPr fontId="4"/>
  </si>
  <si>
    <t>栄養相談</t>
    <rPh sb="0" eb="2">
      <t>エイヨウ</t>
    </rPh>
    <rPh sb="2" eb="4">
      <t>ソウダン</t>
    </rPh>
    <phoneticPr fontId="4"/>
  </si>
  <si>
    <t>統計資料 № 106</t>
    <rPh sb="0" eb="2">
      <t>トウケイ</t>
    </rPh>
    <rPh sb="2" eb="4">
      <t>シリョウ</t>
    </rPh>
    <phoneticPr fontId="4"/>
  </si>
  <si>
    <t>栄養士による相談有無と第何子（３歳児）</t>
    <rPh sb="0" eb="2">
      <t>エイヨウ</t>
    </rPh>
    <rPh sb="2" eb="3">
      <t>シ</t>
    </rPh>
    <rPh sb="6" eb="8">
      <t>ソウダン</t>
    </rPh>
    <rPh sb="8" eb="10">
      <t>ウム</t>
    </rPh>
    <rPh sb="11" eb="12">
      <t>ダイ</t>
    </rPh>
    <rPh sb="12" eb="14">
      <t>ナンシ</t>
    </rPh>
    <rPh sb="16" eb="18">
      <t>サイジ</t>
    </rPh>
    <phoneticPr fontId="5"/>
  </si>
  <si>
    <t>第１子</t>
    <rPh sb="0" eb="1">
      <t>ダイ</t>
    </rPh>
    <rPh sb="2" eb="3">
      <t>コ</t>
    </rPh>
    <phoneticPr fontId="4"/>
  </si>
  <si>
    <t>第２子</t>
    <rPh sb="0" eb="1">
      <t>ダイ</t>
    </rPh>
    <rPh sb="2" eb="3">
      <t>コ</t>
    </rPh>
    <phoneticPr fontId="4"/>
  </si>
  <si>
    <t>第３子</t>
    <rPh sb="0" eb="1">
      <t>ダイ</t>
    </rPh>
    <rPh sb="2" eb="3">
      <t>コ</t>
    </rPh>
    <phoneticPr fontId="4"/>
  </si>
  <si>
    <t>第４子</t>
    <rPh sb="0" eb="1">
      <t>ダイ</t>
    </rPh>
    <rPh sb="2" eb="3">
      <t>コ</t>
    </rPh>
    <phoneticPr fontId="4"/>
  </si>
  <si>
    <t>第５子以上</t>
    <rPh sb="0" eb="1">
      <t>ダイ</t>
    </rPh>
    <rPh sb="2" eb="3">
      <t>コ</t>
    </rPh>
    <rPh sb="3" eb="5">
      <t>イジョウ</t>
    </rPh>
    <phoneticPr fontId="4"/>
  </si>
  <si>
    <t>受診者数</t>
    <rPh sb="0" eb="2">
      <t>ジュシン</t>
    </rPh>
    <rPh sb="2" eb="3">
      <t>シャ</t>
    </rPh>
    <rPh sb="3" eb="4">
      <t>スウ</t>
    </rPh>
    <phoneticPr fontId="30"/>
  </si>
  <si>
    <t>あり</t>
    <phoneticPr fontId="4"/>
  </si>
  <si>
    <t>なし</t>
    <phoneticPr fontId="4"/>
  </si>
  <si>
    <t>計</t>
    <phoneticPr fontId="5"/>
  </si>
  <si>
    <t>那覇市保健所</t>
    <phoneticPr fontId="4"/>
  </si>
  <si>
    <t>八重瀬町</t>
    <rPh sb="0" eb="2">
      <t>ヤエ</t>
    </rPh>
    <rPh sb="2" eb="3">
      <t>セ</t>
    </rPh>
    <phoneticPr fontId="5"/>
  </si>
  <si>
    <t>南城市</t>
    <rPh sb="0" eb="2">
      <t>ナンジョウ</t>
    </rPh>
    <rPh sb="2" eb="3">
      <t>シ</t>
    </rPh>
    <phoneticPr fontId="5"/>
  </si>
  <si>
    <t>宮古島市</t>
    <rPh sb="0" eb="3">
      <t>ミヤコジマ</t>
    </rPh>
    <phoneticPr fontId="5"/>
  </si>
  <si>
    <t>　注）栄養相談の内容に記載があるものを対象とした。</t>
    <rPh sb="3" eb="5">
      <t>エイヨウ</t>
    </rPh>
    <rPh sb="5" eb="7">
      <t>ソウダン</t>
    </rPh>
    <rPh sb="8" eb="10">
      <t>ナイヨウ</t>
    </rPh>
    <rPh sb="11" eb="13">
      <t>キサイ</t>
    </rPh>
    <rPh sb="19" eb="21">
      <t>タイショウ</t>
    </rPh>
    <phoneticPr fontId="5"/>
  </si>
  <si>
    <t>育児環境</t>
    <rPh sb="0" eb="2">
      <t>イクジ</t>
    </rPh>
    <rPh sb="2" eb="4">
      <t>カンキョウ</t>
    </rPh>
    <phoneticPr fontId="30"/>
  </si>
  <si>
    <t>統計資料 № 107</t>
    <rPh sb="0" eb="2">
      <t>トウケイ</t>
    </rPh>
    <rPh sb="2" eb="4">
      <t>シリョウ</t>
    </rPh>
    <phoneticPr fontId="4"/>
  </si>
  <si>
    <t>主な保育者（３歳児）</t>
    <rPh sb="0" eb="1">
      <t>オモ</t>
    </rPh>
    <rPh sb="2" eb="5">
      <t>ホイクシャ</t>
    </rPh>
    <rPh sb="7" eb="8">
      <t>サイ</t>
    </rPh>
    <rPh sb="8" eb="9">
      <t>ジ</t>
    </rPh>
    <phoneticPr fontId="36"/>
  </si>
  <si>
    <t>昼間保育者（複数選択）</t>
  </si>
  <si>
    <t>夜間保育者（複数選択）</t>
  </si>
  <si>
    <t>（人）</t>
    <rPh sb="1" eb="2">
      <t>ヒト</t>
    </rPh>
    <phoneticPr fontId="30"/>
  </si>
  <si>
    <t>保育所 　　(幼稚園)</t>
    <rPh sb="0" eb="2">
      <t>ホイク</t>
    </rPh>
    <rPh sb="2" eb="3">
      <t>ショ</t>
    </rPh>
    <rPh sb="7" eb="10">
      <t>ヨウチエン</t>
    </rPh>
    <phoneticPr fontId="4"/>
  </si>
  <si>
    <t>集計　　　対象数　　</t>
    <rPh sb="0" eb="2">
      <t>シュウケイ</t>
    </rPh>
    <rPh sb="5" eb="7">
      <t>タイショウ</t>
    </rPh>
    <rPh sb="7" eb="8">
      <t>スウ</t>
    </rPh>
    <phoneticPr fontId="4"/>
  </si>
  <si>
    <t>保育所　(幼稚園)</t>
    <rPh sb="0" eb="2">
      <t>ホイク</t>
    </rPh>
    <rPh sb="2" eb="3">
      <t>ショ</t>
    </rPh>
    <rPh sb="5" eb="8">
      <t>ヨウチエン</t>
    </rPh>
    <phoneticPr fontId="4"/>
  </si>
  <si>
    <t>（％）</t>
    <phoneticPr fontId="30"/>
  </si>
  <si>
    <t>集計　　対象数</t>
    <rPh sb="0" eb="2">
      <t>シュウケイ</t>
    </rPh>
    <rPh sb="4" eb="6">
      <t>タイショウ</t>
    </rPh>
    <rPh sb="6" eb="7">
      <t>スウ</t>
    </rPh>
    <phoneticPr fontId="4"/>
  </si>
  <si>
    <t>（％）</t>
    <phoneticPr fontId="5"/>
  </si>
  <si>
    <t>受診者数</t>
    <rPh sb="0" eb="2">
      <t>ジュシン</t>
    </rPh>
    <rPh sb="2" eb="3">
      <t>シャ</t>
    </rPh>
    <rPh sb="3" eb="4">
      <t>スウ</t>
    </rPh>
    <phoneticPr fontId="36"/>
  </si>
  <si>
    <t>父</t>
    <rPh sb="0" eb="1">
      <t>チチ</t>
    </rPh>
    <phoneticPr fontId="5"/>
  </si>
  <si>
    <t>母</t>
    <rPh sb="0" eb="1">
      <t>ハハ</t>
    </rPh>
    <phoneticPr fontId="5"/>
  </si>
  <si>
    <t>祖父母</t>
    <rPh sb="0" eb="3">
      <t>ソフボ</t>
    </rPh>
    <phoneticPr fontId="5"/>
  </si>
  <si>
    <t>記入もれ</t>
    <rPh sb="0" eb="2">
      <t>キニュウ</t>
    </rPh>
    <phoneticPr fontId="5"/>
  </si>
  <si>
    <t>計</t>
    <phoneticPr fontId="5"/>
  </si>
  <si>
    <t>八重瀬町</t>
    <rPh sb="0" eb="2">
      <t>ヤエ</t>
    </rPh>
    <rPh sb="2" eb="3">
      <t>セ</t>
    </rPh>
    <phoneticPr fontId="30"/>
  </si>
  <si>
    <t>南城市</t>
    <rPh sb="0" eb="1">
      <t>ナ</t>
    </rPh>
    <rPh sb="1" eb="3">
      <t>シロイチ</t>
    </rPh>
    <phoneticPr fontId="30"/>
  </si>
  <si>
    <t>宮古島市</t>
    <rPh sb="0" eb="3">
      <t>ミヤコジマ</t>
    </rPh>
    <phoneticPr fontId="30"/>
  </si>
  <si>
    <t xml:space="preserve">  注）集計対象数とは、受診総数から記入もれを除いた数である。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6">
      <t>ソウスウ</t>
    </rPh>
    <rPh sb="18" eb="20">
      <t>キニュウ</t>
    </rPh>
    <rPh sb="23" eb="24">
      <t>ノゾ</t>
    </rPh>
    <rPh sb="26" eb="27">
      <t>スウ</t>
    </rPh>
    <phoneticPr fontId="5"/>
  </si>
  <si>
    <t>　注）割合（％）は集計対象数を分母に算出。</t>
    <rPh sb="3" eb="5">
      <t>ワリアイ</t>
    </rPh>
    <rPh sb="9" eb="11">
      <t>シュウケイ</t>
    </rPh>
    <rPh sb="11" eb="13">
      <t>タイショウ</t>
    </rPh>
    <rPh sb="13" eb="14">
      <t>スウ</t>
    </rPh>
    <rPh sb="15" eb="17">
      <t>ブンボ</t>
    </rPh>
    <rPh sb="18" eb="20">
      <t>サンシュツ</t>
    </rPh>
    <phoneticPr fontId="5"/>
  </si>
  <si>
    <t>統計資料 № 108</t>
    <rPh sb="0" eb="2">
      <t>トウケイ</t>
    </rPh>
    <rPh sb="2" eb="4">
      <t>シリョウ</t>
    </rPh>
    <phoneticPr fontId="4"/>
  </si>
  <si>
    <t>両親の喫煙（１）（３歳児）</t>
    <rPh sb="0" eb="2">
      <t>リョウシン</t>
    </rPh>
    <rPh sb="10" eb="12">
      <t>サイジ</t>
    </rPh>
    <phoneticPr fontId="4"/>
  </si>
  <si>
    <t>父親の喫煙</t>
    <rPh sb="0" eb="2">
      <t>チチオヤ</t>
    </rPh>
    <rPh sb="3" eb="5">
      <t>キツエン</t>
    </rPh>
    <phoneticPr fontId="4"/>
  </si>
  <si>
    <t xml:space="preserve"> 年代別</t>
    <rPh sb="2" eb="3">
      <t>ダイ</t>
    </rPh>
    <phoneticPr fontId="4"/>
  </si>
  <si>
    <t>　　　（人）</t>
    <rPh sb="4" eb="5">
      <t>ヒト</t>
    </rPh>
    <phoneticPr fontId="4"/>
  </si>
  <si>
    <t>（％）</t>
    <phoneticPr fontId="4"/>
  </si>
  <si>
    <t>～１９歳</t>
    <rPh sb="3" eb="4">
      <t>サイ</t>
    </rPh>
    <phoneticPr fontId="4"/>
  </si>
  <si>
    <t>２０～２９歳</t>
    <rPh sb="5" eb="6">
      <t>サイ</t>
    </rPh>
    <phoneticPr fontId="4"/>
  </si>
  <si>
    <t>３０～３９歳</t>
    <rPh sb="5" eb="6">
      <t>サイ</t>
    </rPh>
    <phoneticPr fontId="4"/>
  </si>
  <si>
    <t>４０～４９歳</t>
    <rPh sb="5" eb="6">
      <t>サイ</t>
    </rPh>
    <phoneticPr fontId="4"/>
  </si>
  <si>
    <t>５０歳以上</t>
    <rPh sb="2" eb="3">
      <t>サイ</t>
    </rPh>
    <rPh sb="3" eb="5">
      <t>イジョウ</t>
    </rPh>
    <phoneticPr fontId="4"/>
  </si>
  <si>
    <t>受診者数</t>
    <rPh sb="0" eb="2">
      <t>ジュシン</t>
    </rPh>
    <rPh sb="3" eb="4">
      <t>スウ</t>
    </rPh>
    <phoneticPr fontId="36"/>
  </si>
  <si>
    <t>あり</t>
    <phoneticPr fontId="5"/>
  </si>
  <si>
    <t>なし</t>
    <phoneticPr fontId="5"/>
  </si>
  <si>
    <t>集計対象数</t>
    <rPh sb="0" eb="2">
      <t>シュウケイ</t>
    </rPh>
    <rPh sb="2" eb="4">
      <t>タイショウ</t>
    </rPh>
    <rPh sb="4" eb="5">
      <t>スウ</t>
    </rPh>
    <phoneticPr fontId="5"/>
  </si>
  <si>
    <t>あり</t>
    <phoneticPr fontId="4"/>
  </si>
  <si>
    <t>なし</t>
    <phoneticPr fontId="4"/>
  </si>
  <si>
    <t>北部保健所</t>
    <rPh sb="0" eb="2">
      <t>ホクブ</t>
    </rPh>
    <rPh sb="2" eb="4">
      <t>ホケン</t>
    </rPh>
    <rPh sb="4" eb="5">
      <t>ショ</t>
    </rPh>
    <phoneticPr fontId="5"/>
  </si>
  <si>
    <t>国頭村</t>
    <rPh sb="0" eb="3">
      <t>クニガミソン</t>
    </rPh>
    <phoneticPr fontId="5"/>
  </si>
  <si>
    <t>大宜味村</t>
    <rPh sb="0" eb="4">
      <t>オオギミソン</t>
    </rPh>
    <phoneticPr fontId="5"/>
  </si>
  <si>
    <t>東村</t>
    <rPh sb="0" eb="2">
      <t>ヒガシソン</t>
    </rPh>
    <phoneticPr fontId="5"/>
  </si>
  <si>
    <t>今帰仁村</t>
    <rPh sb="0" eb="4">
      <t>ナキジンソン</t>
    </rPh>
    <phoneticPr fontId="5"/>
  </si>
  <si>
    <t>本部町</t>
    <rPh sb="0" eb="3">
      <t>モトブチョウ</t>
    </rPh>
    <phoneticPr fontId="5"/>
  </si>
  <si>
    <t>名護市</t>
    <rPh sb="0" eb="3">
      <t>ナゴシ</t>
    </rPh>
    <phoneticPr fontId="5"/>
  </si>
  <si>
    <t>伊江村</t>
    <rPh sb="0" eb="3">
      <t>イエソン</t>
    </rPh>
    <phoneticPr fontId="5"/>
  </si>
  <si>
    <t>伊平屋村</t>
    <rPh sb="0" eb="4">
      <t>イヘヤソン</t>
    </rPh>
    <phoneticPr fontId="5"/>
  </si>
  <si>
    <t>伊是名村</t>
    <rPh sb="0" eb="4">
      <t>イゼナソン</t>
    </rPh>
    <phoneticPr fontId="5"/>
  </si>
  <si>
    <t>中部保健所</t>
    <rPh sb="0" eb="2">
      <t>チュウブ</t>
    </rPh>
    <rPh sb="2" eb="5">
      <t>ホケンジョ</t>
    </rPh>
    <phoneticPr fontId="5"/>
  </si>
  <si>
    <t>恩納村</t>
    <rPh sb="0" eb="3">
      <t>オンナソン</t>
    </rPh>
    <phoneticPr fontId="5"/>
  </si>
  <si>
    <t>宜野座村</t>
    <rPh sb="0" eb="4">
      <t>ギノザソン</t>
    </rPh>
    <phoneticPr fontId="5"/>
  </si>
  <si>
    <t>金武町</t>
    <rPh sb="0" eb="3">
      <t>キンチョウ</t>
    </rPh>
    <phoneticPr fontId="5"/>
  </si>
  <si>
    <t>うるま市</t>
    <rPh sb="3" eb="4">
      <t>イチ</t>
    </rPh>
    <phoneticPr fontId="5"/>
  </si>
  <si>
    <t>読谷村</t>
    <rPh sb="0" eb="3">
      <t>ヨミタンソン</t>
    </rPh>
    <phoneticPr fontId="5"/>
  </si>
  <si>
    <t>嘉手納町</t>
    <rPh sb="0" eb="4">
      <t>カデナチョウ</t>
    </rPh>
    <phoneticPr fontId="5"/>
  </si>
  <si>
    <t>北谷町</t>
    <rPh sb="0" eb="3">
      <t>チャタンチョウ</t>
    </rPh>
    <phoneticPr fontId="5"/>
  </si>
  <si>
    <t>北中城村</t>
    <rPh sb="0" eb="1">
      <t>キタ</t>
    </rPh>
    <rPh sb="1" eb="4">
      <t>ナカグスクソン</t>
    </rPh>
    <phoneticPr fontId="5"/>
  </si>
  <si>
    <t>中城村</t>
    <rPh sb="0" eb="3">
      <t>ナカグスクソン</t>
    </rPh>
    <phoneticPr fontId="5"/>
  </si>
  <si>
    <t>那覇市保健所</t>
    <rPh sb="0" eb="3">
      <t>ナハシ</t>
    </rPh>
    <rPh sb="3" eb="6">
      <t>ホケンジョ</t>
    </rPh>
    <phoneticPr fontId="5"/>
  </si>
  <si>
    <t>南部保健所</t>
    <rPh sb="0" eb="2">
      <t>ナンブ</t>
    </rPh>
    <rPh sb="2" eb="4">
      <t>ホケン</t>
    </rPh>
    <rPh sb="4" eb="5">
      <t>ショ</t>
    </rPh>
    <phoneticPr fontId="5"/>
  </si>
  <si>
    <t>西原町</t>
    <rPh sb="0" eb="3">
      <t>ニシハラチョウ</t>
    </rPh>
    <phoneticPr fontId="5"/>
  </si>
  <si>
    <t>浦添市</t>
    <rPh sb="0" eb="3">
      <t>ウラソエシ</t>
    </rPh>
    <phoneticPr fontId="5"/>
  </si>
  <si>
    <t>豊見城市</t>
    <rPh sb="0" eb="3">
      <t>トミグスク</t>
    </rPh>
    <rPh sb="3" eb="4">
      <t>シ</t>
    </rPh>
    <phoneticPr fontId="5"/>
  </si>
  <si>
    <t>八重瀬町</t>
    <rPh sb="0" eb="2">
      <t>ヤエ</t>
    </rPh>
    <rPh sb="2" eb="3">
      <t>セ</t>
    </rPh>
    <rPh sb="3" eb="4">
      <t>チョウ</t>
    </rPh>
    <phoneticPr fontId="5"/>
  </si>
  <si>
    <t>与那原町</t>
    <rPh sb="0" eb="4">
      <t>ヨナバルチョウ</t>
    </rPh>
    <phoneticPr fontId="5"/>
  </si>
  <si>
    <t>南風原町</t>
    <rPh sb="0" eb="4">
      <t>ハエバルチョウ</t>
    </rPh>
    <phoneticPr fontId="5"/>
  </si>
  <si>
    <t>久米島町</t>
    <rPh sb="0" eb="3">
      <t>クメジマ</t>
    </rPh>
    <rPh sb="3" eb="4">
      <t>チョウ</t>
    </rPh>
    <phoneticPr fontId="5"/>
  </si>
  <si>
    <t>渡嘉敷村</t>
    <rPh sb="0" eb="3">
      <t>トカシキ</t>
    </rPh>
    <rPh sb="3" eb="4">
      <t>ソン</t>
    </rPh>
    <phoneticPr fontId="5"/>
  </si>
  <si>
    <t>座間味村</t>
    <rPh sb="0" eb="3">
      <t>ザマミ</t>
    </rPh>
    <rPh sb="3" eb="4">
      <t>ソン</t>
    </rPh>
    <phoneticPr fontId="4"/>
  </si>
  <si>
    <t>粟国村</t>
    <rPh sb="0" eb="2">
      <t>アグニ</t>
    </rPh>
    <rPh sb="2" eb="3">
      <t>ソン</t>
    </rPh>
    <phoneticPr fontId="4"/>
  </si>
  <si>
    <t>渡名喜村</t>
    <rPh sb="0" eb="3">
      <t>トナキ</t>
    </rPh>
    <rPh sb="3" eb="4">
      <t>ソン</t>
    </rPh>
    <phoneticPr fontId="5"/>
  </si>
  <si>
    <t>南大東村</t>
    <rPh sb="0" eb="1">
      <t>ミナミ</t>
    </rPh>
    <rPh sb="3" eb="4">
      <t>ムラ</t>
    </rPh>
    <phoneticPr fontId="5"/>
  </si>
  <si>
    <t>北大東村</t>
    <rPh sb="0" eb="1">
      <t>キタ</t>
    </rPh>
    <rPh sb="1" eb="3">
      <t>ダイトウ</t>
    </rPh>
    <rPh sb="3" eb="4">
      <t>ソン</t>
    </rPh>
    <phoneticPr fontId="5"/>
  </si>
  <si>
    <t>宮古保健所</t>
    <rPh sb="0" eb="2">
      <t>ミヤコ</t>
    </rPh>
    <rPh sb="2" eb="4">
      <t>ホケン</t>
    </rPh>
    <rPh sb="4" eb="5">
      <t>ショ</t>
    </rPh>
    <phoneticPr fontId="5"/>
  </si>
  <si>
    <t>宮古島市</t>
    <rPh sb="0" eb="3">
      <t>ミヤコジマ</t>
    </rPh>
    <rPh sb="3" eb="4">
      <t>シ</t>
    </rPh>
    <phoneticPr fontId="5"/>
  </si>
  <si>
    <t>多良間村</t>
    <rPh sb="0" eb="4">
      <t>タラマソン</t>
    </rPh>
    <phoneticPr fontId="5"/>
  </si>
  <si>
    <t>八重山保健所</t>
    <rPh sb="0" eb="3">
      <t>ヤエヤマ</t>
    </rPh>
    <rPh sb="3" eb="5">
      <t>ホケン</t>
    </rPh>
    <rPh sb="5" eb="6">
      <t>ショ</t>
    </rPh>
    <phoneticPr fontId="5"/>
  </si>
  <si>
    <t>竹富町</t>
    <rPh sb="0" eb="3">
      <t>タケトミチョウ</t>
    </rPh>
    <phoneticPr fontId="5"/>
  </si>
  <si>
    <t>与那国町</t>
    <rPh sb="0" eb="4">
      <t>ヨナグニチョウ</t>
    </rPh>
    <phoneticPr fontId="5"/>
  </si>
  <si>
    <t>　注）集計対象数とは、受診者数から記入もれを除いた数である。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1" eb="13">
      <t>ジュシン</t>
    </rPh>
    <rPh sb="14" eb="15">
      <t>スウ</t>
    </rPh>
    <rPh sb="17" eb="19">
      <t>キニュウ</t>
    </rPh>
    <rPh sb="22" eb="23">
      <t>ノゾ</t>
    </rPh>
    <rPh sb="25" eb="26">
      <t>カズ</t>
    </rPh>
    <phoneticPr fontId="30"/>
  </si>
  <si>
    <t>統計資料 № 109</t>
    <rPh sb="0" eb="2">
      <t>トウケイ</t>
    </rPh>
    <rPh sb="2" eb="4">
      <t>シリョウ</t>
    </rPh>
    <phoneticPr fontId="4"/>
  </si>
  <si>
    <t>両親の喫煙（２）（３歳児）</t>
    <rPh sb="0" eb="2">
      <t>リョウシン</t>
    </rPh>
    <rPh sb="10" eb="11">
      <t>サイ</t>
    </rPh>
    <rPh sb="11" eb="12">
      <t>ジ</t>
    </rPh>
    <phoneticPr fontId="4"/>
  </si>
  <si>
    <t>母親の喫煙</t>
    <rPh sb="0" eb="2">
      <t>ハハオヤ</t>
    </rPh>
    <rPh sb="3" eb="5">
      <t>キツエン</t>
    </rPh>
    <phoneticPr fontId="4"/>
  </si>
  <si>
    <t>（人）</t>
    <rPh sb="1" eb="2">
      <t>ヒト</t>
    </rPh>
    <phoneticPr fontId="4"/>
  </si>
  <si>
    <t>あり</t>
    <phoneticPr fontId="5"/>
  </si>
  <si>
    <t>あり</t>
    <phoneticPr fontId="4"/>
  </si>
  <si>
    <t>なし</t>
    <phoneticPr fontId="4"/>
  </si>
  <si>
    <t>計</t>
    <phoneticPr fontId="5"/>
  </si>
  <si>
    <t>　注）集計対象数とは、受診者数から記入もれを除いた数である。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1" eb="13">
      <t>ジュシン</t>
    </rPh>
    <rPh sb="13" eb="14">
      <t>シャ</t>
    </rPh>
    <rPh sb="14" eb="15">
      <t>スウ</t>
    </rPh>
    <rPh sb="17" eb="19">
      <t>キニュウ</t>
    </rPh>
    <rPh sb="22" eb="23">
      <t>ノゾ</t>
    </rPh>
    <rPh sb="25" eb="26">
      <t>カズ</t>
    </rPh>
    <phoneticPr fontId="30"/>
  </si>
  <si>
    <t>統計資料 № 110</t>
    <rPh sb="0" eb="2">
      <t>トウケイ</t>
    </rPh>
    <rPh sb="2" eb="4">
      <t>シリョウ</t>
    </rPh>
    <phoneticPr fontId="4"/>
  </si>
  <si>
    <t>子育てについて（１）（３歳児）</t>
    <rPh sb="0" eb="2">
      <t>コソダ</t>
    </rPh>
    <phoneticPr fontId="36"/>
  </si>
  <si>
    <t>　　</t>
    <phoneticPr fontId="36"/>
  </si>
  <si>
    <t>（問い）子育ては楽しいですか</t>
    <rPh sb="4" eb="6">
      <t>コソダ</t>
    </rPh>
    <rPh sb="8" eb="9">
      <t>タノ</t>
    </rPh>
    <phoneticPr fontId="36"/>
  </si>
  <si>
    <t>（問い）子育てに不安がありますか</t>
    <rPh sb="4" eb="6">
      <t>コソダ</t>
    </rPh>
    <rPh sb="8" eb="10">
      <t>フアン</t>
    </rPh>
    <phoneticPr fontId="36"/>
  </si>
  <si>
    <t>大変だけど</t>
  </si>
  <si>
    <t>楽しいけど</t>
  </si>
  <si>
    <t>（人）</t>
  </si>
  <si>
    <t>楽しい</t>
    <rPh sb="0" eb="1">
      <t>タノ</t>
    </rPh>
    <phoneticPr fontId="36"/>
  </si>
  <si>
    <t>つらい</t>
    <phoneticPr fontId="36"/>
  </si>
  <si>
    <t>記入もれ</t>
    <rPh sb="0" eb="2">
      <t>キニュウ</t>
    </rPh>
    <phoneticPr fontId="36"/>
  </si>
  <si>
    <t xml:space="preserve">
集計対象数</t>
    <rPh sb="1" eb="3">
      <t>シュウケイ</t>
    </rPh>
    <rPh sb="3" eb="5">
      <t>タイショウ</t>
    </rPh>
    <rPh sb="5" eb="6">
      <t>スウ</t>
    </rPh>
    <phoneticPr fontId="5"/>
  </si>
  <si>
    <t>つらい</t>
    <phoneticPr fontId="5"/>
  </si>
  <si>
    <t>ほとんどない</t>
    <phoneticPr fontId="36"/>
  </si>
  <si>
    <t>時々ある</t>
    <rPh sb="0" eb="2">
      <t>トキドキ</t>
    </rPh>
    <phoneticPr fontId="5"/>
  </si>
  <si>
    <t>ある</t>
    <phoneticPr fontId="36"/>
  </si>
  <si>
    <t>ある</t>
  </si>
  <si>
    <t>計</t>
    <phoneticPr fontId="36"/>
  </si>
  <si>
    <t>うるま市</t>
    <phoneticPr fontId="30"/>
  </si>
  <si>
    <t xml:space="preserve">  注）集計対象数とは、受診者数から記入もれを除いた数である。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5">
      <t>シャ</t>
    </rPh>
    <rPh sb="15" eb="16">
      <t>スウ</t>
    </rPh>
    <rPh sb="18" eb="20">
      <t>キニュウ</t>
    </rPh>
    <rPh sb="23" eb="24">
      <t>ノゾ</t>
    </rPh>
    <rPh sb="26" eb="27">
      <t>スウ</t>
    </rPh>
    <phoneticPr fontId="5"/>
  </si>
  <si>
    <t>統計資料 № 111</t>
    <rPh sb="0" eb="2">
      <t>トウケイ</t>
    </rPh>
    <rPh sb="2" eb="4">
      <t>シリョウ</t>
    </rPh>
    <phoneticPr fontId="4"/>
  </si>
  <si>
    <t>子育てについて（２）（３歳児）</t>
    <rPh sb="0" eb="2">
      <t>コソダ</t>
    </rPh>
    <phoneticPr fontId="36"/>
  </si>
  <si>
    <t>　　　</t>
    <phoneticPr fontId="30"/>
  </si>
  <si>
    <t>（問い）身近に相談できる人</t>
    <rPh sb="4" eb="6">
      <t>ミジカ</t>
    </rPh>
    <rPh sb="7" eb="9">
      <t>ソウダン</t>
    </rPh>
    <rPh sb="12" eb="13">
      <t>ヒト</t>
    </rPh>
    <phoneticPr fontId="36"/>
  </si>
  <si>
    <t>　　　</t>
    <phoneticPr fontId="5"/>
  </si>
  <si>
    <t>（問い）子育てを</t>
    <rPh sb="4" eb="6">
      <t>コソダ</t>
    </rPh>
    <phoneticPr fontId="36"/>
  </si>
  <si>
    <t>サポートしてくれる人</t>
    <rPh sb="9" eb="10">
      <t>ヒト</t>
    </rPh>
    <phoneticPr fontId="36"/>
  </si>
  <si>
    <t>（問い）子育て支援サービスを知っている</t>
    <rPh sb="4" eb="6">
      <t>コソダ</t>
    </rPh>
    <rPh sb="7" eb="9">
      <t>シエン</t>
    </rPh>
    <rPh sb="14" eb="15">
      <t>シ</t>
    </rPh>
    <phoneticPr fontId="36"/>
  </si>
  <si>
    <t>いる</t>
    <phoneticPr fontId="5"/>
  </si>
  <si>
    <t>いない</t>
    <phoneticPr fontId="5"/>
  </si>
  <si>
    <t>　　　
集計対象数</t>
    <rPh sb="4" eb="6">
      <t>シュウケイ</t>
    </rPh>
    <rPh sb="6" eb="8">
      <t>タイショウ</t>
    </rPh>
    <rPh sb="8" eb="9">
      <t>スウ</t>
    </rPh>
    <phoneticPr fontId="5"/>
  </si>
  <si>
    <t>　 
いない</t>
    <phoneticPr fontId="4"/>
  </si>
  <si>
    <t>　（％）　　　　
　　いる、いない両方</t>
    <rPh sb="17" eb="19">
      <t>リョウホウ</t>
    </rPh>
    <phoneticPr fontId="5"/>
  </si>
  <si>
    <t>いる</t>
  </si>
  <si>
    <t>いない</t>
  </si>
  <si>
    <t xml:space="preserve"> いない</t>
    <phoneticPr fontId="36"/>
  </si>
  <si>
    <t>はい</t>
    <phoneticPr fontId="36"/>
  </si>
  <si>
    <t>いいえ</t>
    <phoneticPr fontId="36"/>
  </si>
  <si>
    <t>はい</t>
    <phoneticPr fontId="36"/>
  </si>
  <si>
    <t xml:space="preserve"> いいえ</t>
    <phoneticPr fontId="36"/>
  </si>
  <si>
    <t>計</t>
    <phoneticPr fontId="30"/>
  </si>
  <si>
    <t>統計資料 № 112</t>
    <rPh sb="0" eb="2">
      <t>トウケイ</t>
    </rPh>
    <rPh sb="2" eb="4">
      <t>シリョウ</t>
    </rPh>
    <phoneticPr fontId="4"/>
  </si>
  <si>
    <t>子育てについて（３）（３歳児）</t>
    <rPh sb="0" eb="2">
      <t>コソダ</t>
    </rPh>
    <phoneticPr fontId="36"/>
  </si>
  <si>
    <t>　　　</t>
    <phoneticPr fontId="30"/>
  </si>
  <si>
    <t>（問い）車に乗るときはﾁｬｲﾙﾄﾞｼｰﾄを使用している</t>
    <rPh sb="4" eb="5">
      <t>クルマ</t>
    </rPh>
    <rPh sb="6" eb="7">
      <t>ノ</t>
    </rPh>
    <rPh sb="21" eb="23">
      <t>シヨウ</t>
    </rPh>
    <phoneticPr fontId="36"/>
  </si>
  <si>
    <t>（問い）かかりつ け医を決めている</t>
    <rPh sb="10" eb="11">
      <t>イ</t>
    </rPh>
    <rPh sb="12" eb="13">
      <t>キ</t>
    </rPh>
    <phoneticPr fontId="36"/>
  </si>
  <si>
    <t>　　　</t>
    <phoneticPr fontId="5"/>
  </si>
  <si>
    <t>（問い）親子健康手帳をよく利用している</t>
    <rPh sb="4" eb="6">
      <t>オヤコ</t>
    </rPh>
    <rPh sb="6" eb="8">
      <t>ケンコウ</t>
    </rPh>
    <rPh sb="8" eb="10">
      <t>テチョウ</t>
    </rPh>
    <rPh sb="13" eb="15">
      <t>リヨウ</t>
    </rPh>
    <phoneticPr fontId="36"/>
  </si>
  <si>
    <t>（％）</t>
    <phoneticPr fontId="4"/>
  </si>
  <si>
    <t>はい</t>
    <phoneticPr fontId="5"/>
  </si>
  <si>
    <t>いいえ</t>
    <phoneticPr fontId="5"/>
  </si>
  <si>
    <t>　　
集計対象数</t>
    <rPh sb="3" eb="5">
      <t>シュウケイ</t>
    </rPh>
    <rPh sb="5" eb="7">
      <t>タイショウ</t>
    </rPh>
    <rPh sb="7" eb="8">
      <t>スウ</t>
    </rPh>
    <phoneticPr fontId="5"/>
  </si>
  <si>
    <t>はい</t>
  </si>
  <si>
    <t xml:space="preserve">         　          いいえ</t>
    <phoneticPr fontId="5"/>
  </si>
  <si>
    <t>はい</t>
    <phoneticPr fontId="36"/>
  </si>
  <si>
    <t>いいえ</t>
    <phoneticPr fontId="36"/>
  </si>
  <si>
    <t xml:space="preserve"> 　　　いいえ</t>
    <phoneticPr fontId="5"/>
  </si>
  <si>
    <t>計</t>
    <phoneticPr fontId="30"/>
  </si>
  <si>
    <t>お子さんの健康</t>
    <rPh sb="1" eb="2">
      <t>コ</t>
    </rPh>
    <rPh sb="5" eb="7">
      <t>ケンコウ</t>
    </rPh>
    <phoneticPr fontId="30"/>
  </si>
  <si>
    <t>統計資料 № 113</t>
    <rPh sb="0" eb="2">
      <t>トウケイ</t>
    </rPh>
    <rPh sb="2" eb="4">
      <t>シリョウ</t>
    </rPh>
    <phoneticPr fontId="5"/>
  </si>
  <si>
    <t>既往歴（１）（３歳児）</t>
    <rPh sb="0" eb="2">
      <t>キオウ</t>
    </rPh>
    <rPh sb="2" eb="3">
      <t>レキ</t>
    </rPh>
    <rPh sb="8" eb="9">
      <t>サイ</t>
    </rPh>
    <rPh sb="9" eb="10">
      <t>ジ</t>
    </rPh>
    <phoneticPr fontId="5"/>
  </si>
  <si>
    <t>かかった病気及び事故</t>
    <rPh sb="4" eb="6">
      <t>ビョウキ</t>
    </rPh>
    <rPh sb="6" eb="7">
      <t>オヨ</t>
    </rPh>
    <rPh sb="8" eb="10">
      <t>ジコ</t>
    </rPh>
    <phoneticPr fontId="30"/>
  </si>
  <si>
    <t>ありの内訳(複数選択)</t>
    <rPh sb="3" eb="5">
      <t>ウチワケ</t>
    </rPh>
    <rPh sb="6" eb="8">
      <t>フクスウ</t>
    </rPh>
    <rPh sb="8" eb="10">
      <t>センタク</t>
    </rPh>
    <phoneticPr fontId="30"/>
  </si>
  <si>
    <t>(人)</t>
    <rPh sb="1" eb="2">
      <t>ヒト</t>
    </rPh>
    <phoneticPr fontId="30"/>
  </si>
  <si>
    <t>(％)</t>
    <phoneticPr fontId="30"/>
  </si>
  <si>
    <t>カゼをひくとゼイゼイする</t>
    <phoneticPr fontId="30"/>
  </si>
  <si>
    <t>その他の　　　　　　疾患</t>
    <rPh sb="2" eb="3">
      <t>タ</t>
    </rPh>
    <rPh sb="10" eb="12">
      <t>シッカン</t>
    </rPh>
    <phoneticPr fontId="30"/>
  </si>
  <si>
    <t>肺炎</t>
    <rPh sb="0" eb="2">
      <t>ハイエン</t>
    </rPh>
    <phoneticPr fontId="30"/>
  </si>
  <si>
    <t>気管　支炎</t>
    <rPh sb="0" eb="2">
      <t>キカン</t>
    </rPh>
    <rPh sb="3" eb="4">
      <t>シ</t>
    </rPh>
    <rPh sb="4" eb="5">
      <t>エン</t>
    </rPh>
    <phoneticPr fontId="30"/>
  </si>
  <si>
    <t>胃腸炎</t>
    <rPh sb="0" eb="2">
      <t>イチョウ</t>
    </rPh>
    <rPh sb="2" eb="3">
      <t>エン</t>
    </rPh>
    <phoneticPr fontId="30"/>
  </si>
  <si>
    <t>熱性　　けいれん</t>
    <rPh sb="0" eb="2">
      <t>ネッセイ</t>
    </rPh>
    <phoneticPr fontId="30"/>
  </si>
  <si>
    <t>中耳炎</t>
    <rPh sb="0" eb="2">
      <t>チュウジ</t>
    </rPh>
    <rPh sb="2" eb="3">
      <t>エン</t>
    </rPh>
    <phoneticPr fontId="30"/>
  </si>
  <si>
    <t>その他の　　疾患</t>
    <rPh sb="2" eb="3">
      <t>タ</t>
    </rPh>
    <rPh sb="6" eb="8">
      <t>シッカン</t>
    </rPh>
    <phoneticPr fontId="30"/>
  </si>
  <si>
    <t>外科　手術</t>
    <rPh sb="0" eb="2">
      <t>ゲカ</t>
    </rPh>
    <rPh sb="3" eb="5">
      <t>シュジュツ</t>
    </rPh>
    <phoneticPr fontId="30"/>
  </si>
  <si>
    <t>事故</t>
    <rPh sb="0" eb="2">
      <t>ジコ</t>
    </rPh>
    <phoneticPr fontId="30"/>
  </si>
  <si>
    <t>肺炎</t>
    <rPh sb="0" eb="2">
      <t>ハイエン</t>
    </rPh>
    <phoneticPr fontId="36"/>
  </si>
  <si>
    <t>気管　　支炎</t>
    <rPh sb="0" eb="2">
      <t>キカン</t>
    </rPh>
    <rPh sb="4" eb="5">
      <t>シ</t>
    </rPh>
    <rPh sb="5" eb="6">
      <t>エン</t>
    </rPh>
    <phoneticPr fontId="36"/>
  </si>
  <si>
    <t>胃腸炎</t>
    <rPh sb="0" eb="2">
      <t>イチョウ</t>
    </rPh>
    <rPh sb="2" eb="3">
      <t>エン</t>
    </rPh>
    <phoneticPr fontId="36"/>
  </si>
  <si>
    <t>熱性　　　　けいれん</t>
    <rPh sb="0" eb="2">
      <t>ネッセイ</t>
    </rPh>
    <phoneticPr fontId="36"/>
  </si>
  <si>
    <t>中耳炎</t>
    <rPh sb="0" eb="2">
      <t>チュウジ</t>
    </rPh>
    <rPh sb="2" eb="3">
      <t>エン</t>
    </rPh>
    <phoneticPr fontId="36"/>
  </si>
  <si>
    <t>外科　　手術</t>
    <rPh sb="0" eb="2">
      <t>ゲカ</t>
    </rPh>
    <rPh sb="4" eb="6">
      <t>シュジュツ</t>
    </rPh>
    <phoneticPr fontId="30"/>
  </si>
  <si>
    <t>記入　　もれ</t>
    <rPh sb="0" eb="2">
      <t>キニュウ</t>
    </rPh>
    <phoneticPr fontId="30"/>
  </si>
  <si>
    <t>集計　　対象数</t>
    <phoneticPr fontId="30"/>
  </si>
  <si>
    <t>なし</t>
    <phoneticPr fontId="30"/>
  </si>
  <si>
    <t>あり</t>
    <phoneticPr fontId="30"/>
  </si>
  <si>
    <t>計</t>
    <phoneticPr fontId="30"/>
  </si>
  <si>
    <t>那覇市保健所</t>
    <phoneticPr fontId="30"/>
  </si>
  <si>
    <t>八重瀬町</t>
    <rPh sb="0" eb="2">
      <t>ヤエ</t>
    </rPh>
    <rPh sb="2" eb="3">
      <t>セ</t>
    </rPh>
    <rPh sb="3" eb="4">
      <t>チョウ</t>
    </rPh>
    <phoneticPr fontId="30"/>
  </si>
  <si>
    <t>南城市</t>
    <rPh sb="0" eb="2">
      <t>ナンジョウ</t>
    </rPh>
    <rPh sb="2" eb="3">
      <t>シ</t>
    </rPh>
    <phoneticPr fontId="30"/>
  </si>
  <si>
    <t>　注）割合（％）は集計対象数を分母に算出。ありの内訳は「あり」の数を分母に算出。</t>
    <rPh sb="3" eb="5">
      <t>ワリアイ</t>
    </rPh>
    <rPh sb="9" eb="11">
      <t>シュウケイ</t>
    </rPh>
    <rPh sb="11" eb="13">
      <t>タイショウ</t>
    </rPh>
    <rPh sb="13" eb="14">
      <t>スウ</t>
    </rPh>
    <rPh sb="15" eb="17">
      <t>ブンボ</t>
    </rPh>
    <rPh sb="18" eb="20">
      <t>サンシュツ</t>
    </rPh>
    <rPh sb="24" eb="26">
      <t>ウチワケ</t>
    </rPh>
    <rPh sb="32" eb="33">
      <t>カズ</t>
    </rPh>
    <rPh sb="34" eb="36">
      <t>ブンボ</t>
    </rPh>
    <rPh sb="37" eb="39">
      <t>サンシュツ</t>
    </rPh>
    <phoneticPr fontId="5"/>
  </si>
  <si>
    <t>統計資料 № 114</t>
    <rPh sb="0" eb="2">
      <t>トウケイ</t>
    </rPh>
    <rPh sb="2" eb="4">
      <t>シリョウ</t>
    </rPh>
    <phoneticPr fontId="5"/>
  </si>
  <si>
    <t>既往歴（２）（３歳児）</t>
    <phoneticPr fontId="5"/>
  </si>
  <si>
    <t>現在治療中または経過観察中の病気</t>
    <rPh sb="0" eb="2">
      <t>ゲンザイ</t>
    </rPh>
    <rPh sb="2" eb="5">
      <t>チリョウチュウ</t>
    </rPh>
    <rPh sb="8" eb="10">
      <t>ケイカ</t>
    </rPh>
    <rPh sb="10" eb="13">
      <t>カンサツチュウ</t>
    </rPh>
    <rPh sb="14" eb="16">
      <t>ビョウキ</t>
    </rPh>
    <phoneticPr fontId="5"/>
  </si>
  <si>
    <t>(人)</t>
    <rPh sb="1" eb="2">
      <t>ヒト</t>
    </rPh>
    <phoneticPr fontId="5"/>
  </si>
  <si>
    <t>(％)</t>
    <phoneticPr fontId="5"/>
  </si>
  <si>
    <t>北部保健所</t>
    <phoneticPr fontId="5"/>
  </si>
  <si>
    <t>中部保健所</t>
    <rPh sb="0" eb="2">
      <t>チュウブ</t>
    </rPh>
    <phoneticPr fontId="5"/>
  </si>
  <si>
    <t>沖縄市</t>
    <rPh sb="0" eb="3">
      <t>オキナワシ</t>
    </rPh>
    <phoneticPr fontId="5"/>
  </si>
  <si>
    <t>那覇市保健所</t>
    <rPh sb="0" eb="3">
      <t>ナハシ</t>
    </rPh>
    <rPh sb="3" eb="5">
      <t>ホケン</t>
    </rPh>
    <rPh sb="5" eb="6">
      <t>ショ</t>
    </rPh>
    <phoneticPr fontId="5"/>
  </si>
  <si>
    <t>南部保健所</t>
    <rPh sb="0" eb="2">
      <t>ナンブ</t>
    </rPh>
    <phoneticPr fontId="5"/>
  </si>
  <si>
    <t>西原町</t>
    <rPh sb="0" eb="2">
      <t>ニシハラ</t>
    </rPh>
    <rPh sb="2" eb="3">
      <t>チョウ</t>
    </rPh>
    <phoneticPr fontId="5"/>
  </si>
  <si>
    <t>豊見城市</t>
    <rPh sb="0" eb="3">
      <t>トミシロ</t>
    </rPh>
    <rPh sb="3" eb="4">
      <t>シ</t>
    </rPh>
    <phoneticPr fontId="5"/>
  </si>
  <si>
    <t>糸満市</t>
    <rPh sb="0" eb="2">
      <t>イトマン</t>
    </rPh>
    <rPh sb="2" eb="3">
      <t>シ</t>
    </rPh>
    <phoneticPr fontId="5"/>
  </si>
  <si>
    <t>八重瀬町</t>
    <rPh sb="0" eb="4">
      <t>ヤエセチョウ</t>
    </rPh>
    <phoneticPr fontId="5"/>
  </si>
  <si>
    <t>久米島町</t>
    <rPh sb="0" eb="2">
      <t>クメ</t>
    </rPh>
    <rPh sb="2" eb="3">
      <t>ジマ</t>
    </rPh>
    <rPh sb="3" eb="4">
      <t>チョウ</t>
    </rPh>
    <phoneticPr fontId="5"/>
  </si>
  <si>
    <t>宮古保健所</t>
    <phoneticPr fontId="5"/>
  </si>
  <si>
    <t>八重山保健所</t>
    <phoneticPr fontId="5"/>
  </si>
  <si>
    <t>児の発達</t>
    <rPh sb="0" eb="1">
      <t>ジ</t>
    </rPh>
    <rPh sb="2" eb="4">
      <t>ハッタツ</t>
    </rPh>
    <phoneticPr fontId="4"/>
  </si>
  <si>
    <t>統計資料 № 115</t>
    <rPh sb="0" eb="2">
      <t>トウケイ</t>
    </rPh>
    <rPh sb="2" eb="4">
      <t>シリョウ</t>
    </rPh>
    <phoneticPr fontId="4"/>
  </si>
  <si>
    <t>発達（１）（３歳児）</t>
    <rPh sb="0" eb="2">
      <t>ハッタツ</t>
    </rPh>
    <phoneticPr fontId="5"/>
  </si>
  <si>
    <t>（問い）上手に走ることができる</t>
    <rPh sb="1" eb="2">
      <t>ト</t>
    </rPh>
    <rPh sb="4" eb="6">
      <t>ジョウズ</t>
    </rPh>
    <rPh sb="7" eb="8">
      <t>ハシ</t>
    </rPh>
    <phoneticPr fontId="5"/>
  </si>
  <si>
    <t>　　（人）</t>
  </si>
  <si>
    <t>　　（％）</t>
  </si>
  <si>
    <t>　（％）</t>
  </si>
  <si>
    <t>３か月児</t>
    <rPh sb="2" eb="3">
      <t>ゲツ</t>
    </rPh>
    <rPh sb="3" eb="4">
      <t>ジ</t>
    </rPh>
    <phoneticPr fontId="5"/>
  </si>
  <si>
    <t>はい</t>
    <phoneticPr fontId="5"/>
  </si>
  <si>
    <t>いいえ</t>
    <phoneticPr fontId="5"/>
  </si>
  <si>
    <t xml:space="preserve">
いいえ</t>
    <phoneticPr fontId="5"/>
  </si>
  <si>
    <t>６か月児</t>
    <rPh sb="2" eb="3">
      <t>ゲツ</t>
    </rPh>
    <rPh sb="3" eb="4">
      <t>ジ</t>
    </rPh>
    <phoneticPr fontId="5"/>
  </si>
  <si>
    <t>７か月児</t>
    <rPh sb="2" eb="3">
      <t>ゲツ</t>
    </rPh>
    <rPh sb="3" eb="4">
      <t>ジ</t>
    </rPh>
    <phoneticPr fontId="5"/>
  </si>
  <si>
    <t>北部保健所</t>
    <rPh sb="0" eb="2">
      <t>ホクブ</t>
    </rPh>
    <rPh sb="2" eb="5">
      <t>ホケンジョ</t>
    </rPh>
    <phoneticPr fontId="5"/>
  </si>
  <si>
    <t>金武町</t>
    <rPh sb="0" eb="2">
      <t>キン</t>
    </rPh>
    <rPh sb="2" eb="3">
      <t>チョウ</t>
    </rPh>
    <phoneticPr fontId="5"/>
  </si>
  <si>
    <t>那覇市保健所</t>
    <rPh sb="3" eb="6">
      <t>ホケンジョ</t>
    </rPh>
    <phoneticPr fontId="5"/>
  </si>
  <si>
    <t>南部保健所</t>
    <rPh sb="0" eb="2">
      <t>ナンブ</t>
    </rPh>
    <rPh sb="2" eb="5">
      <t>ホケンジョ</t>
    </rPh>
    <phoneticPr fontId="5"/>
  </si>
  <si>
    <t>糸満市</t>
    <rPh sb="0" eb="3">
      <t>イトマンシ</t>
    </rPh>
    <phoneticPr fontId="5"/>
  </si>
  <si>
    <t>宮古保健所</t>
    <rPh sb="0" eb="2">
      <t>ミヤコ</t>
    </rPh>
    <rPh sb="2" eb="5">
      <t>ホケンジョ</t>
    </rPh>
    <phoneticPr fontId="5"/>
  </si>
  <si>
    <t>八重山保健所</t>
    <rPh sb="0" eb="3">
      <t>ヤエヤマ</t>
    </rPh>
    <rPh sb="3" eb="6">
      <t>ホケンジョ</t>
    </rPh>
    <phoneticPr fontId="5"/>
  </si>
  <si>
    <t>　注）集計対象数とは、３か月・６か月・７か月数から記入もれを除いた数である。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3" eb="14">
      <t>ゲツ</t>
    </rPh>
    <rPh sb="17" eb="18">
      <t>ゲツ</t>
    </rPh>
    <rPh sb="21" eb="22">
      <t>ゲツ</t>
    </rPh>
    <rPh sb="22" eb="23">
      <t>カズ</t>
    </rPh>
    <rPh sb="25" eb="27">
      <t>キニュウ</t>
    </rPh>
    <rPh sb="30" eb="31">
      <t>ノゾ</t>
    </rPh>
    <rPh sb="33" eb="34">
      <t>カズ</t>
    </rPh>
    <phoneticPr fontId="5"/>
  </si>
  <si>
    <t xml:space="preserve">  注）割合（％）は集計対象数を分母に算出。</t>
    <rPh sb="2" eb="3">
      <t>チュウ</t>
    </rPh>
    <rPh sb="4" eb="6">
      <t>ワリアイ</t>
    </rPh>
    <rPh sb="10" eb="12">
      <t>シュウケイ</t>
    </rPh>
    <rPh sb="12" eb="14">
      <t>タイショウ</t>
    </rPh>
    <rPh sb="14" eb="15">
      <t>スウ</t>
    </rPh>
    <rPh sb="16" eb="18">
      <t>ブンボ</t>
    </rPh>
    <rPh sb="19" eb="21">
      <t>サンシュツ</t>
    </rPh>
    <phoneticPr fontId="5"/>
  </si>
  <si>
    <t>統計資料 № 116</t>
    <rPh sb="0" eb="2">
      <t>トウケイ</t>
    </rPh>
    <rPh sb="2" eb="4">
      <t>シリョウ</t>
    </rPh>
    <phoneticPr fontId="4"/>
  </si>
  <si>
    <t>発達（２）（３歳児）</t>
    <rPh sb="0" eb="2">
      <t>ハッタツ</t>
    </rPh>
    <phoneticPr fontId="5"/>
  </si>
  <si>
    <t>（問い）足を交互に出して階段を上がれる</t>
    <rPh sb="1" eb="2">
      <t>ト</t>
    </rPh>
    <rPh sb="4" eb="5">
      <t>アシ</t>
    </rPh>
    <rPh sb="6" eb="8">
      <t>コウゴ</t>
    </rPh>
    <rPh sb="9" eb="10">
      <t>ダ</t>
    </rPh>
    <rPh sb="12" eb="14">
      <t>カイダン</t>
    </rPh>
    <rPh sb="15" eb="16">
      <t>ア</t>
    </rPh>
    <phoneticPr fontId="5"/>
  </si>
  <si>
    <t>はい</t>
    <phoneticPr fontId="5"/>
  </si>
  <si>
    <t>いいえ</t>
    <phoneticPr fontId="5"/>
  </si>
  <si>
    <t xml:space="preserve">
いいえ</t>
    <phoneticPr fontId="5"/>
  </si>
  <si>
    <t>統計資料 № 117</t>
    <rPh sb="0" eb="2">
      <t>トウケイ</t>
    </rPh>
    <rPh sb="2" eb="4">
      <t>シリョウ</t>
    </rPh>
    <phoneticPr fontId="4"/>
  </si>
  <si>
    <t>発達（３）（３歳児）</t>
    <rPh sb="0" eb="2">
      <t>ハッタツ</t>
    </rPh>
    <phoneticPr fontId="5"/>
  </si>
  <si>
    <t>（問い）ボタンをはめることができる</t>
    <rPh sb="1" eb="2">
      <t>ト</t>
    </rPh>
    <phoneticPr fontId="5"/>
  </si>
  <si>
    <t>統計資料 № 118</t>
    <rPh sb="0" eb="2">
      <t>トウケイ</t>
    </rPh>
    <rPh sb="2" eb="4">
      <t>シリョウ</t>
    </rPh>
    <phoneticPr fontId="4"/>
  </si>
  <si>
    <t>発達（４）（３歳児）　</t>
    <rPh sb="0" eb="2">
      <t>ハッタツ</t>
    </rPh>
    <phoneticPr fontId="5"/>
  </si>
  <si>
    <t>（問い）大人と目を合わせてお話ができる</t>
    <rPh sb="1" eb="2">
      <t>ト</t>
    </rPh>
    <rPh sb="4" eb="6">
      <t>オトナ</t>
    </rPh>
    <rPh sb="7" eb="8">
      <t>メ</t>
    </rPh>
    <rPh sb="9" eb="10">
      <t>ア</t>
    </rPh>
    <rPh sb="14" eb="15">
      <t>ハナシ</t>
    </rPh>
    <phoneticPr fontId="5"/>
  </si>
  <si>
    <t>統計資料 № 119</t>
    <rPh sb="0" eb="2">
      <t>トウケイ</t>
    </rPh>
    <rPh sb="2" eb="4">
      <t>シリョウ</t>
    </rPh>
    <phoneticPr fontId="4"/>
  </si>
  <si>
    <t>発達（５）（３歳児）　　　</t>
    <rPh sb="0" eb="2">
      <t>ハッタツ</t>
    </rPh>
    <phoneticPr fontId="5"/>
  </si>
  <si>
    <t>（問い）自分の名前と性別が答えられる</t>
    <rPh sb="1" eb="2">
      <t>ト</t>
    </rPh>
    <rPh sb="4" eb="6">
      <t>ジブン</t>
    </rPh>
    <rPh sb="7" eb="9">
      <t>ナマエ</t>
    </rPh>
    <rPh sb="10" eb="12">
      <t>セイベツ</t>
    </rPh>
    <rPh sb="13" eb="14">
      <t>コタ</t>
    </rPh>
    <phoneticPr fontId="5"/>
  </si>
  <si>
    <t>統計資料 № 120</t>
    <rPh sb="0" eb="2">
      <t>トウケイ</t>
    </rPh>
    <rPh sb="2" eb="4">
      <t>シリョウ</t>
    </rPh>
    <phoneticPr fontId="4"/>
  </si>
  <si>
    <t>発達（６）（３歳児）　　　　</t>
    <rPh sb="0" eb="2">
      <t>ハッタツ</t>
    </rPh>
    <phoneticPr fontId="5"/>
  </si>
  <si>
    <t>（問い）３語文以上の言葉で伝えられる</t>
    <rPh sb="1" eb="2">
      <t>ト</t>
    </rPh>
    <rPh sb="5" eb="6">
      <t>ゴ</t>
    </rPh>
    <rPh sb="6" eb="9">
      <t>ブンイジョウ</t>
    </rPh>
    <rPh sb="10" eb="12">
      <t>コトバ</t>
    </rPh>
    <rPh sb="13" eb="14">
      <t>ツタ</t>
    </rPh>
    <phoneticPr fontId="5"/>
  </si>
  <si>
    <t>統計資料 № 121</t>
    <rPh sb="0" eb="2">
      <t>トウケイ</t>
    </rPh>
    <rPh sb="2" eb="4">
      <t>シリョウ</t>
    </rPh>
    <phoneticPr fontId="4"/>
  </si>
  <si>
    <t>発達（７）（３歳児）</t>
    <rPh sb="0" eb="2">
      <t>ハッタツ</t>
    </rPh>
    <phoneticPr fontId="5"/>
  </si>
  <si>
    <t>（問い）大人との簡単な会話を楽しめる</t>
    <rPh sb="1" eb="2">
      <t>ト</t>
    </rPh>
    <rPh sb="4" eb="6">
      <t>オトナ</t>
    </rPh>
    <rPh sb="8" eb="10">
      <t>カンタン</t>
    </rPh>
    <rPh sb="11" eb="13">
      <t>カイワ</t>
    </rPh>
    <rPh sb="14" eb="15">
      <t>タノ</t>
    </rPh>
    <phoneticPr fontId="5"/>
  </si>
  <si>
    <t>統計資料 № 122</t>
    <rPh sb="0" eb="2">
      <t>トウケイ</t>
    </rPh>
    <rPh sb="2" eb="4">
      <t>シリョウ</t>
    </rPh>
    <phoneticPr fontId="4"/>
  </si>
  <si>
    <t>発達（８）（３歳児）　　　</t>
    <rPh sb="0" eb="2">
      <t>ハッタツ</t>
    </rPh>
    <phoneticPr fontId="5"/>
  </si>
  <si>
    <t>（問い）ことばについて心配なことがある</t>
    <rPh sb="1" eb="2">
      <t>ト</t>
    </rPh>
    <rPh sb="11" eb="13">
      <t>シンパイ</t>
    </rPh>
    <phoneticPr fontId="5"/>
  </si>
  <si>
    <t>統計資料 № 123</t>
    <rPh sb="0" eb="2">
      <t>トウケイ</t>
    </rPh>
    <rPh sb="2" eb="4">
      <t>シリョウ</t>
    </rPh>
    <phoneticPr fontId="21"/>
  </si>
  <si>
    <t>発達（９）（３歳児）　　</t>
    <rPh sb="0" eb="2">
      <t>ハッタツ</t>
    </rPh>
    <phoneticPr fontId="5"/>
  </si>
  <si>
    <t>（問い）おもちゃの貸し借りができる</t>
    <rPh sb="1" eb="2">
      <t>ト</t>
    </rPh>
    <rPh sb="9" eb="10">
      <t>カ</t>
    </rPh>
    <rPh sb="11" eb="12">
      <t>カ</t>
    </rPh>
    <phoneticPr fontId="5"/>
  </si>
  <si>
    <t>統計資料 № 124</t>
    <rPh sb="0" eb="2">
      <t>トウケイ</t>
    </rPh>
    <rPh sb="2" eb="4">
      <t>シリョウ</t>
    </rPh>
    <phoneticPr fontId="21"/>
  </si>
  <si>
    <t>発達（１０）（３歳児）　　　</t>
    <rPh sb="0" eb="2">
      <t>ハッタツ</t>
    </rPh>
    <phoneticPr fontId="5"/>
  </si>
  <si>
    <t>（問い）衣服の着脱が自分でできる</t>
    <rPh sb="1" eb="2">
      <t>ト</t>
    </rPh>
    <rPh sb="4" eb="6">
      <t>イフク</t>
    </rPh>
    <rPh sb="7" eb="9">
      <t>チャクダツ</t>
    </rPh>
    <rPh sb="10" eb="12">
      <t>ジブン</t>
    </rPh>
    <phoneticPr fontId="5"/>
  </si>
  <si>
    <t>統計資料 № 125</t>
    <rPh sb="0" eb="2">
      <t>トウケイ</t>
    </rPh>
    <rPh sb="2" eb="4">
      <t>シリョウ</t>
    </rPh>
    <phoneticPr fontId="21"/>
  </si>
  <si>
    <t>発達（１１）（３歳児）　　　</t>
    <rPh sb="0" eb="2">
      <t>ハッタツ</t>
    </rPh>
    <phoneticPr fontId="5"/>
  </si>
  <si>
    <t>（問い）こども同士で会話ができる</t>
    <rPh sb="1" eb="2">
      <t>ト</t>
    </rPh>
    <rPh sb="7" eb="9">
      <t>ドウシ</t>
    </rPh>
    <rPh sb="10" eb="12">
      <t>カイワ</t>
    </rPh>
    <phoneticPr fontId="5"/>
  </si>
  <si>
    <t>統計資料 № 126</t>
    <rPh sb="0" eb="2">
      <t>トウケイ</t>
    </rPh>
    <rPh sb="2" eb="4">
      <t>シリョウ</t>
    </rPh>
    <phoneticPr fontId="21"/>
  </si>
  <si>
    <t>発達（１２）（３歳児）　　　　</t>
    <rPh sb="0" eb="2">
      <t>ハッタツ</t>
    </rPh>
    <phoneticPr fontId="5"/>
  </si>
  <si>
    <t>（問い）友達とままごとなどのごっこ遊びができる</t>
    <rPh sb="1" eb="2">
      <t>ト</t>
    </rPh>
    <rPh sb="4" eb="6">
      <t>トモダチ</t>
    </rPh>
    <rPh sb="17" eb="18">
      <t>アソ</t>
    </rPh>
    <phoneticPr fontId="5"/>
  </si>
  <si>
    <t>統計資料 № 127</t>
    <rPh sb="0" eb="2">
      <t>トウケイ</t>
    </rPh>
    <rPh sb="2" eb="4">
      <t>シリョウ</t>
    </rPh>
    <phoneticPr fontId="21"/>
  </si>
  <si>
    <t>発達（１３）（３歳児）　　　　</t>
    <rPh sb="0" eb="2">
      <t>ハッタツ</t>
    </rPh>
    <phoneticPr fontId="5"/>
  </si>
  <si>
    <t>（問い）言葉かけや指示に従わないことが多い</t>
    <rPh sb="1" eb="2">
      <t>ト</t>
    </rPh>
    <rPh sb="4" eb="6">
      <t>コトバ</t>
    </rPh>
    <rPh sb="9" eb="11">
      <t>シジ</t>
    </rPh>
    <rPh sb="12" eb="13">
      <t>シタガ</t>
    </rPh>
    <rPh sb="19" eb="20">
      <t>オオ</t>
    </rPh>
    <phoneticPr fontId="5"/>
  </si>
  <si>
    <t>統計資料 № 128</t>
    <rPh sb="0" eb="2">
      <t>トウケイ</t>
    </rPh>
    <rPh sb="2" eb="4">
      <t>シリョウ</t>
    </rPh>
    <phoneticPr fontId="21"/>
  </si>
  <si>
    <t>発達（１４）（３歳児）　　　</t>
    <rPh sb="0" eb="2">
      <t>ハッタツ</t>
    </rPh>
    <phoneticPr fontId="5"/>
  </si>
  <si>
    <t>（問い）指しゃぶり等気になる癖がある</t>
    <rPh sb="1" eb="2">
      <t>ト</t>
    </rPh>
    <rPh sb="4" eb="5">
      <t>ユビ</t>
    </rPh>
    <rPh sb="9" eb="10">
      <t>トウ</t>
    </rPh>
    <rPh sb="10" eb="11">
      <t>キ</t>
    </rPh>
    <rPh sb="14" eb="15">
      <t>クセ</t>
    </rPh>
    <phoneticPr fontId="5"/>
  </si>
  <si>
    <t>統計資料 № 129</t>
    <rPh sb="0" eb="2">
      <t>トウケイ</t>
    </rPh>
    <rPh sb="2" eb="4">
      <t>シリョウ</t>
    </rPh>
    <phoneticPr fontId="21"/>
  </si>
  <si>
    <t>発達（１５）（３歳児）　　</t>
    <rPh sb="0" eb="2">
      <t>ハッタツ</t>
    </rPh>
    <phoneticPr fontId="5"/>
  </si>
  <si>
    <t>（問い）極端に落ち着かない、集中できない</t>
    <rPh sb="1" eb="2">
      <t>ト</t>
    </rPh>
    <rPh sb="4" eb="6">
      <t>キョクタン</t>
    </rPh>
    <rPh sb="7" eb="8">
      <t>オ</t>
    </rPh>
    <rPh sb="9" eb="10">
      <t>ツ</t>
    </rPh>
    <rPh sb="14" eb="16">
      <t>シュウチュウ</t>
    </rPh>
    <phoneticPr fontId="5"/>
  </si>
  <si>
    <t>統計資料 № 130</t>
    <rPh sb="0" eb="2">
      <t>トウケイ</t>
    </rPh>
    <rPh sb="2" eb="4">
      <t>シリョウ</t>
    </rPh>
    <phoneticPr fontId="21"/>
  </si>
  <si>
    <t>発達（１６）（３歳児）　　　</t>
    <rPh sb="0" eb="2">
      <t>ハッタツ</t>
    </rPh>
    <phoneticPr fontId="5"/>
  </si>
  <si>
    <t>（問い）数字やマークに極端な関心を示す</t>
    <rPh sb="1" eb="2">
      <t>ト</t>
    </rPh>
    <rPh sb="4" eb="6">
      <t>スウジ</t>
    </rPh>
    <rPh sb="11" eb="13">
      <t>キョクタン</t>
    </rPh>
    <rPh sb="14" eb="16">
      <t>カンシン</t>
    </rPh>
    <rPh sb="17" eb="18">
      <t>シメ</t>
    </rPh>
    <phoneticPr fontId="5"/>
  </si>
  <si>
    <t>南城市</t>
    <rPh sb="0" eb="3">
      <t>ナンジョウシ</t>
    </rPh>
    <phoneticPr fontId="4"/>
  </si>
  <si>
    <t>児の生活習慣</t>
    <rPh sb="0" eb="1">
      <t>ジ</t>
    </rPh>
    <rPh sb="2" eb="4">
      <t>セイカツ</t>
    </rPh>
    <rPh sb="4" eb="6">
      <t>シュウカン</t>
    </rPh>
    <phoneticPr fontId="30"/>
  </si>
  <si>
    <t>統計資料 № 131</t>
    <rPh sb="0" eb="2">
      <t>トウケイ</t>
    </rPh>
    <rPh sb="2" eb="4">
      <t>シリョウ</t>
    </rPh>
    <phoneticPr fontId="30"/>
  </si>
  <si>
    <t>生活習慣（１）（３歳児）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5"/>
  </si>
  <si>
    <t>（問い）朝食は毎日食べている</t>
    <rPh sb="1" eb="2">
      <t>ト</t>
    </rPh>
    <rPh sb="4" eb="6">
      <t>チョウショク</t>
    </rPh>
    <rPh sb="7" eb="9">
      <t>マイニチ</t>
    </rPh>
    <rPh sb="9" eb="10">
      <t>タ</t>
    </rPh>
    <phoneticPr fontId="5"/>
  </si>
  <si>
    <t>（問い）食事やおやつの時間は決まっている</t>
    <rPh sb="1" eb="2">
      <t>ト</t>
    </rPh>
    <rPh sb="4" eb="6">
      <t>ショクジ</t>
    </rPh>
    <rPh sb="11" eb="13">
      <t>ジカン</t>
    </rPh>
    <rPh sb="14" eb="15">
      <t>キ</t>
    </rPh>
    <phoneticPr fontId="30"/>
  </si>
  <si>
    <t>はい</t>
    <phoneticPr fontId="30"/>
  </si>
  <si>
    <t>いいえ</t>
    <phoneticPr fontId="30"/>
  </si>
  <si>
    <t>記入もれ</t>
    <rPh sb="0" eb="2">
      <t>キニュウ</t>
    </rPh>
    <phoneticPr fontId="30"/>
  </si>
  <si>
    <t xml:space="preserve">　　　　　 （人）　
</t>
    <rPh sb="7" eb="8">
      <t>ヒト</t>
    </rPh>
    <phoneticPr fontId="30"/>
  </si>
  <si>
    <t>（人）　　　　</t>
    <rPh sb="1" eb="2">
      <t>ヒト</t>
    </rPh>
    <phoneticPr fontId="5"/>
  </si>
  <si>
    <t>　　　（％）</t>
    <phoneticPr fontId="30"/>
  </si>
  <si>
    <t>集計対象数</t>
  </si>
  <si>
    <t>いいえ</t>
  </si>
  <si>
    <t>計</t>
    <rPh sb="0" eb="1">
      <t>ケイ</t>
    </rPh>
    <phoneticPr fontId="30"/>
  </si>
  <si>
    <t>　注）集計対象数とは、受診者数から記入もれを除いた数である。</t>
    <rPh sb="3" eb="5">
      <t>シュウケイ</t>
    </rPh>
    <rPh sb="5" eb="7">
      <t>タイショウ</t>
    </rPh>
    <rPh sb="7" eb="8">
      <t>スウ</t>
    </rPh>
    <rPh sb="11" eb="13">
      <t>ジュシン</t>
    </rPh>
    <rPh sb="13" eb="14">
      <t>シャ</t>
    </rPh>
    <rPh sb="14" eb="15">
      <t>スウ</t>
    </rPh>
    <rPh sb="17" eb="19">
      <t>キニュウ</t>
    </rPh>
    <rPh sb="22" eb="23">
      <t>ノゾ</t>
    </rPh>
    <rPh sb="25" eb="26">
      <t>スウ</t>
    </rPh>
    <phoneticPr fontId="5"/>
  </si>
  <si>
    <t>　注）割合（％）は集計対象数を分母に算出。</t>
    <rPh sb="3" eb="5">
      <t>ワリアイ</t>
    </rPh>
    <rPh sb="9" eb="11">
      <t>シュウケイ</t>
    </rPh>
    <rPh sb="11" eb="13">
      <t>タイショウ</t>
    </rPh>
    <rPh sb="13" eb="14">
      <t>スウ</t>
    </rPh>
    <rPh sb="15" eb="17">
      <t>ブンボ</t>
    </rPh>
    <rPh sb="18" eb="20">
      <t>サンシュツ</t>
    </rPh>
    <phoneticPr fontId="30"/>
  </si>
  <si>
    <t>統計資料 № 132</t>
    <rPh sb="0" eb="2">
      <t>トウケイ</t>
    </rPh>
    <rPh sb="2" eb="4">
      <t>シリョウ</t>
    </rPh>
    <phoneticPr fontId="30"/>
  </si>
  <si>
    <t>生活習慣（２）（３歳児）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5"/>
  </si>
  <si>
    <t>（問い）食事はよく噛んで食べる</t>
    <rPh sb="1" eb="2">
      <t>ト</t>
    </rPh>
    <phoneticPr fontId="30"/>
  </si>
  <si>
    <t>（問い）よく飲んでいる飲み物（複数選択）</t>
    <rPh sb="1" eb="2">
      <t>ト</t>
    </rPh>
    <rPh sb="6" eb="7">
      <t>ノ</t>
    </rPh>
    <rPh sb="11" eb="12">
      <t>ノ</t>
    </rPh>
    <rPh sb="13" eb="14">
      <t>モノ</t>
    </rPh>
    <rPh sb="15" eb="17">
      <t>フクスウ</t>
    </rPh>
    <rPh sb="17" eb="19">
      <t>センタク</t>
    </rPh>
    <phoneticPr fontId="5"/>
  </si>
  <si>
    <t>集計
対象数</t>
    <rPh sb="3" eb="5">
      <t>タイショウ</t>
    </rPh>
    <rPh sb="5" eb="6">
      <t>スウ</t>
    </rPh>
    <phoneticPr fontId="30"/>
  </si>
  <si>
    <t>牛乳･
ミルク</t>
    <rPh sb="0" eb="2">
      <t>ギュウニュウ</t>
    </rPh>
    <phoneticPr fontId="18"/>
  </si>
  <si>
    <t>お茶･
水</t>
    <rPh sb="1" eb="2">
      <t>チャ</t>
    </rPh>
    <rPh sb="4" eb="5">
      <t>ミズ</t>
    </rPh>
    <phoneticPr fontId="18"/>
  </si>
  <si>
    <t>ジュース
類</t>
    <rPh sb="5" eb="6">
      <t>ルイ</t>
    </rPh>
    <phoneticPr fontId="18"/>
  </si>
  <si>
    <t>イオン
飲料</t>
    <rPh sb="4" eb="6">
      <t>インリョウ</t>
    </rPh>
    <phoneticPr fontId="18"/>
  </si>
  <si>
    <t>記入もれ</t>
    <phoneticPr fontId="30"/>
  </si>
  <si>
    <t>その他</t>
    <rPh sb="2" eb="3">
      <t>タ</t>
    </rPh>
    <phoneticPr fontId="18"/>
  </si>
  <si>
    <t xml:space="preserve">         その他</t>
    <rPh sb="11" eb="12">
      <t>タ</t>
    </rPh>
    <phoneticPr fontId="18"/>
  </si>
  <si>
    <t>　注）割合（％）は集計対象数を分母に算出。</t>
    <rPh sb="1" eb="2">
      <t>チュウ</t>
    </rPh>
    <rPh sb="3" eb="5">
      <t>ワリアイ</t>
    </rPh>
    <rPh sb="9" eb="11">
      <t>シュウケイ</t>
    </rPh>
    <rPh sb="11" eb="13">
      <t>タイショウ</t>
    </rPh>
    <rPh sb="13" eb="14">
      <t>スウ</t>
    </rPh>
    <rPh sb="15" eb="17">
      <t>ブンボ</t>
    </rPh>
    <rPh sb="18" eb="20">
      <t>サンシュツ</t>
    </rPh>
    <phoneticPr fontId="30"/>
  </si>
  <si>
    <t>統計資料 № 133</t>
    <rPh sb="0" eb="2">
      <t>トウケイ</t>
    </rPh>
    <rPh sb="2" eb="4">
      <t>シリョウ</t>
    </rPh>
    <phoneticPr fontId="30"/>
  </si>
  <si>
    <t>生活習慣（３）（３歳児）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5"/>
  </si>
  <si>
    <t>（問い）外食(ファーストフードなど)をする</t>
    <rPh sb="1" eb="2">
      <t>ト</t>
    </rPh>
    <rPh sb="4" eb="6">
      <t>ガイショク</t>
    </rPh>
    <phoneticPr fontId="30"/>
  </si>
  <si>
    <t>（問い）　月（　　）回</t>
    <rPh sb="1" eb="2">
      <t>ト</t>
    </rPh>
    <rPh sb="5" eb="6">
      <t>ツキ</t>
    </rPh>
    <rPh sb="10" eb="11">
      <t>カイ</t>
    </rPh>
    <phoneticPr fontId="30"/>
  </si>
  <si>
    <t>（人）</t>
    <rPh sb="1" eb="2">
      <t>ニン</t>
    </rPh>
    <phoneticPr fontId="30"/>
  </si>
  <si>
    <t>受診者数</t>
    <rPh sb="2" eb="3">
      <t>シャ</t>
    </rPh>
    <phoneticPr fontId="30"/>
  </si>
  <si>
    <t>１～２</t>
    <phoneticPr fontId="36"/>
  </si>
  <si>
    <t>３～４</t>
    <phoneticPr fontId="36"/>
  </si>
  <si>
    <t>５～６</t>
    <phoneticPr fontId="36"/>
  </si>
  <si>
    <t>７～８</t>
    <phoneticPr fontId="36"/>
  </si>
  <si>
    <t>９～１０</t>
    <phoneticPr fontId="36"/>
  </si>
  <si>
    <t>１１以上</t>
    <rPh sb="2" eb="4">
      <t>イジョウ</t>
    </rPh>
    <phoneticPr fontId="36"/>
  </si>
  <si>
    <t>回数不明</t>
    <rPh sb="0" eb="2">
      <t>カイスウ</t>
    </rPh>
    <phoneticPr fontId="36"/>
  </si>
  <si>
    <t>統計資料 № 134</t>
    <rPh sb="0" eb="2">
      <t>トウケイ</t>
    </rPh>
    <rPh sb="2" eb="4">
      <t>シリョウ</t>
    </rPh>
    <phoneticPr fontId="30"/>
  </si>
  <si>
    <t>生活習慣（４）（３歳児）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5"/>
  </si>
  <si>
    <t>（問い）歯磨きは仕上げ磨きをしている</t>
    <rPh sb="1" eb="2">
      <t>ト</t>
    </rPh>
    <rPh sb="11" eb="12">
      <t>ミガ</t>
    </rPh>
    <phoneticPr fontId="30"/>
  </si>
  <si>
    <t>（問い）これまでにフッ化物塗布を受けたことがある</t>
    <rPh sb="1" eb="2">
      <t>ト</t>
    </rPh>
    <rPh sb="11" eb="12">
      <t>カ</t>
    </rPh>
    <rPh sb="12" eb="13">
      <t>ブツ</t>
    </rPh>
    <rPh sb="13" eb="15">
      <t>トフ</t>
    </rPh>
    <rPh sb="16" eb="17">
      <t>ウ</t>
    </rPh>
    <phoneticPr fontId="30"/>
  </si>
  <si>
    <t>受診者数</t>
    <rPh sb="2" eb="3">
      <t>シャ</t>
    </rPh>
    <rPh sb="3" eb="4">
      <t>スウ</t>
    </rPh>
    <phoneticPr fontId="30"/>
  </si>
  <si>
    <t>毎日</t>
    <rPh sb="0" eb="2">
      <t>マイニチ</t>
    </rPh>
    <phoneticPr fontId="30"/>
  </si>
  <si>
    <t>時々</t>
    <rPh sb="0" eb="2">
      <t>トキドキ</t>
    </rPh>
    <phoneticPr fontId="30"/>
  </si>
  <si>
    <t>していない</t>
    <phoneticPr fontId="30"/>
  </si>
  <si>
    <t>いいえ</t>
    <phoneticPr fontId="21"/>
  </si>
  <si>
    <t>定期的</t>
    <rPh sb="0" eb="3">
      <t>テイキテキ</t>
    </rPh>
    <phoneticPr fontId="21"/>
  </si>
  <si>
    <t>不定期</t>
    <rPh sb="0" eb="3">
      <t>フテイキ</t>
    </rPh>
    <phoneticPr fontId="21"/>
  </si>
  <si>
    <t>１回のみ</t>
    <rPh sb="1" eb="2">
      <t>カイ</t>
    </rPh>
    <phoneticPr fontId="30"/>
  </si>
  <si>
    <t>回数不明</t>
    <rPh sb="0" eb="2">
      <t>カイスウ</t>
    </rPh>
    <rPh sb="2" eb="4">
      <t>フメイ</t>
    </rPh>
    <phoneticPr fontId="30"/>
  </si>
  <si>
    <t xml:space="preserve">  　　　　　はい</t>
    <phoneticPr fontId="30"/>
  </si>
  <si>
    <t xml:space="preserve">  注）割合（％）は集計対象数を分母に算出。</t>
    <rPh sb="4" eb="6">
      <t>ワリアイ</t>
    </rPh>
    <rPh sb="10" eb="12">
      <t>シュウケイ</t>
    </rPh>
    <rPh sb="12" eb="14">
      <t>タイショウ</t>
    </rPh>
    <rPh sb="14" eb="15">
      <t>スウ</t>
    </rPh>
    <rPh sb="16" eb="18">
      <t>ブンボ</t>
    </rPh>
    <rPh sb="19" eb="21">
      <t>サンシュツ</t>
    </rPh>
    <phoneticPr fontId="5"/>
  </si>
  <si>
    <t>統計資料 № 135</t>
    <rPh sb="0" eb="2">
      <t>トウケイ</t>
    </rPh>
    <rPh sb="2" eb="4">
      <t>シリョウ</t>
    </rPh>
    <phoneticPr fontId="30"/>
  </si>
  <si>
    <t>生活習慣（５）（３歳児）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5"/>
  </si>
  <si>
    <t>（問い）ほとんど自分で食事をとる事ができる</t>
    <rPh sb="1" eb="2">
      <t>ト</t>
    </rPh>
    <rPh sb="8" eb="10">
      <t>ジブン</t>
    </rPh>
    <rPh sb="11" eb="13">
      <t>ショクジ</t>
    </rPh>
    <rPh sb="16" eb="17">
      <t>コト</t>
    </rPh>
    <phoneticPr fontId="30"/>
  </si>
  <si>
    <t>（問い）排尿・排便は自立している</t>
    <rPh sb="1" eb="2">
      <t>ト</t>
    </rPh>
    <phoneticPr fontId="30"/>
  </si>
  <si>
    <t>（％）</t>
    <phoneticPr fontId="30"/>
  </si>
  <si>
    <t xml:space="preserve"> いいえ</t>
    <phoneticPr fontId="30"/>
  </si>
  <si>
    <t>排尿のみ</t>
    <rPh sb="0" eb="2">
      <t>ハイニョウ</t>
    </rPh>
    <phoneticPr fontId="30"/>
  </si>
  <si>
    <t>排便のみ</t>
    <rPh sb="0" eb="2">
      <t>ハイベン</t>
    </rPh>
    <phoneticPr fontId="30"/>
  </si>
  <si>
    <t xml:space="preserve">           排便のみ</t>
    <rPh sb="11" eb="13">
      <t>ハイベン</t>
    </rPh>
    <phoneticPr fontId="30"/>
  </si>
  <si>
    <t>統計資料 № 136</t>
    <rPh sb="0" eb="2">
      <t>トウケイ</t>
    </rPh>
    <rPh sb="2" eb="4">
      <t>シリョウ</t>
    </rPh>
    <phoneticPr fontId="30"/>
  </si>
  <si>
    <t>生活習慣（６）（３歳児）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5"/>
  </si>
  <si>
    <t>（問い）テレビ／ビデオ　  （時間／１日）　</t>
    <rPh sb="1" eb="2">
      <t>ト</t>
    </rPh>
    <rPh sb="15" eb="17">
      <t>ジカン</t>
    </rPh>
    <rPh sb="19" eb="20">
      <t>ニチ</t>
    </rPh>
    <phoneticPr fontId="30"/>
  </si>
  <si>
    <t>見ない</t>
    <rPh sb="0" eb="1">
      <t>ミ</t>
    </rPh>
    <phoneticPr fontId="30"/>
  </si>
  <si>
    <t>３０分以内</t>
    <rPh sb="2" eb="3">
      <t>フン</t>
    </rPh>
    <rPh sb="3" eb="5">
      <t>イナイ</t>
    </rPh>
    <phoneticPr fontId="30"/>
  </si>
  <si>
    <t>１時間以内</t>
    <rPh sb="1" eb="3">
      <t>ジカン</t>
    </rPh>
    <rPh sb="3" eb="5">
      <t>イナイ</t>
    </rPh>
    <phoneticPr fontId="30"/>
  </si>
  <si>
    <t>２時間以内</t>
    <rPh sb="1" eb="3">
      <t>ジカン</t>
    </rPh>
    <rPh sb="3" eb="5">
      <t>イナイ</t>
    </rPh>
    <phoneticPr fontId="30"/>
  </si>
  <si>
    <t>３時間以内</t>
    <rPh sb="1" eb="3">
      <t>ジカン</t>
    </rPh>
    <rPh sb="3" eb="5">
      <t>イナイ</t>
    </rPh>
    <phoneticPr fontId="30"/>
  </si>
  <si>
    <t>３時間超</t>
    <rPh sb="1" eb="3">
      <t>ジカン</t>
    </rPh>
    <rPh sb="3" eb="4">
      <t>チョウ</t>
    </rPh>
    <phoneticPr fontId="30"/>
  </si>
  <si>
    <t>集計対象数</t>
    <rPh sb="0" eb="2">
      <t>シュウケイ</t>
    </rPh>
    <rPh sb="2" eb="4">
      <t>タイショウ</t>
    </rPh>
    <rPh sb="4" eb="5">
      <t>スウ</t>
    </rPh>
    <phoneticPr fontId="30"/>
  </si>
  <si>
    <t>統計資料 № 137</t>
    <rPh sb="0" eb="2">
      <t>トウケイ</t>
    </rPh>
    <rPh sb="2" eb="4">
      <t>シリョウ</t>
    </rPh>
    <phoneticPr fontId="30"/>
  </si>
  <si>
    <t>生活習慣（７）（３歳児）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5"/>
  </si>
  <si>
    <t>（問い）起床時間</t>
    <rPh sb="1" eb="2">
      <t>ト</t>
    </rPh>
    <rPh sb="4" eb="6">
      <t>キショウ</t>
    </rPh>
    <rPh sb="6" eb="8">
      <t>ジカン</t>
    </rPh>
    <phoneticPr fontId="30"/>
  </si>
  <si>
    <t>（問い）就寝時間</t>
    <rPh sb="1" eb="2">
      <t>ト</t>
    </rPh>
    <rPh sb="4" eb="6">
      <t>シュウシン</t>
    </rPh>
    <rPh sb="6" eb="8">
      <t>ジカン</t>
    </rPh>
    <phoneticPr fontId="30"/>
  </si>
  <si>
    <t>６時前</t>
    <rPh sb="1" eb="2">
      <t>ジ</t>
    </rPh>
    <rPh sb="2" eb="3">
      <t>マエ</t>
    </rPh>
    <phoneticPr fontId="30"/>
  </si>
  <si>
    <t>６時台</t>
    <rPh sb="1" eb="2">
      <t>ジ</t>
    </rPh>
    <rPh sb="2" eb="3">
      <t>ダイ</t>
    </rPh>
    <phoneticPr fontId="30"/>
  </si>
  <si>
    <t>７時台</t>
    <rPh sb="1" eb="2">
      <t>ジ</t>
    </rPh>
    <rPh sb="2" eb="3">
      <t>ダイ</t>
    </rPh>
    <phoneticPr fontId="30"/>
  </si>
  <si>
    <t>８時台</t>
    <rPh sb="1" eb="2">
      <t>ジ</t>
    </rPh>
    <rPh sb="2" eb="3">
      <t>ダイ</t>
    </rPh>
    <phoneticPr fontId="30"/>
  </si>
  <si>
    <t>９時
以降</t>
    <rPh sb="1" eb="2">
      <t>ジ</t>
    </rPh>
    <rPh sb="3" eb="5">
      <t>イコウ</t>
    </rPh>
    <phoneticPr fontId="30"/>
  </si>
  <si>
    <t>記入
もれ</t>
    <rPh sb="0" eb="2">
      <t>キニュウ</t>
    </rPh>
    <phoneticPr fontId="30"/>
  </si>
  <si>
    <t>集計
対象数</t>
    <rPh sb="0" eb="1">
      <t>シュウ</t>
    </rPh>
    <rPh sb="1" eb="2">
      <t>ケイ</t>
    </rPh>
    <rPh sb="3" eb="5">
      <t>タイショウ</t>
    </rPh>
    <rPh sb="5" eb="6">
      <t>スウ</t>
    </rPh>
    <phoneticPr fontId="30"/>
  </si>
  <si>
    <t>２０時前</t>
    <rPh sb="2" eb="4">
      <t>ジマエ</t>
    </rPh>
    <phoneticPr fontId="30"/>
  </si>
  <si>
    <t>２０時台</t>
    <rPh sb="2" eb="3">
      <t>ジ</t>
    </rPh>
    <rPh sb="3" eb="4">
      <t>ダイ</t>
    </rPh>
    <phoneticPr fontId="5"/>
  </si>
  <si>
    <t>２１時台</t>
    <rPh sb="2" eb="3">
      <t>ジダイ</t>
    </rPh>
    <rPh sb="3" eb="4">
      <t>ダイ</t>
    </rPh>
    <phoneticPr fontId="30"/>
  </si>
  <si>
    <t>２２時台</t>
    <rPh sb="2" eb="3">
      <t>ジ</t>
    </rPh>
    <rPh sb="3" eb="4">
      <t>ダイ</t>
    </rPh>
    <phoneticPr fontId="30"/>
  </si>
  <si>
    <t>２３時
以 降</t>
    <rPh sb="2" eb="3">
      <t>ジ</t>
    </rPh>
    <rPh sb="4" eb="5">
      <t>イ</t>
    </rPh>
    <rPh sb="6" eb="7">
      <t>フ</t>
    </rPh>
    <phoneticPr fontId="30"/>
  </si>
  <si>
    <t>記入
もれ</t>
    <phoneticPr fontId="30"/>
  </si>
  <si>
    <t>北部保健所</t>
    <phoneticPr fontId="5"/>
  </si>
  <si>
    <t>那覇市保健所</t>
    <rPh sb="3" eb="5">
      <t>ホケン</t>
    </rPh>
    <rPh sb="5" eb="6">
      <t>ショ</t>
    </rPh>
    <phoneticPr fontId="5"/>
  </si>
  <si>
    <t>糸満市</t>
    <rPh sb="0" eb="2">
      <t>イトマン</t>
    </rPh>
    <phoneticPr fontId="5"/>
  </si>
  <si>
    <t>　注）平成２４年度より、選択式から記入式に変更。</t>
    <rPh sb="1" eb="2">
      <t>チュウ</t>
    </rPh>
    <rPh sb="3" eb="5">
      <t>ヘイセイ</t>
    </rPh>
    <rPh sb="7" eb="9">
      <t>ネンド</t>
    </rPh>
    <rPh sb="12" eb="14">
      <t>センタク</t>
    </rPh>
    <rPh sb="14" eb="15">
      <t>シキ</t>
    </rPh>
    <rPh sb="17" eb="19">
      <t>キニュウ</t>
    </rPh>
    <rPh sb="19" eb="20">
      <t>シキ</t>
    </rPh>
    <rPh sb="21" eb="23">
      <t>ヘンコウ</t>
    </rPh>
    <phoneticPr fontId="5"/>
  </si>
  <si>
    <t>統計資料 № 138</t>
    <rPh sb="0" eb="2">
      <t>トウケイ</t>
    </rPh>
    <rPh sb="2" eb="4">
      <t>シリョウ</t>
    </rPh>
    <phoneticPr fontId="30"/>
  </si>
  <si>
    <t>生活習慣（８）（３歳児）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5"/>
  </si>
  <si>
    <t>（問い）お昼寝</t>
    <rPh sb="1" eb="2">
      <t>ト</t>
    </rPh>
    <rPh sb="5" eb="7">
      <t>ヒルネ</t>
    </rPh>
    <phoneticPr fontId="30"/>
  </si>
  <si>
    <t>しない</t>
    <phoneticPr fontId="30"/>
  </si>
  <si>
    <t>集計対象数</t>
    <phoneticPr fontId="30"/>
  </si>
  <si>
    <t>統計資料 № 139</t>
    <rPh sb="0" eb="2">
      <t>トウケイ</t>
    </rPh>
    <rPh sb="2" eb="4">
      <t>シリョウ</t>
    </rPh>
    <phoneticPr fontId="30"/>
  </si>
  <si>
    <t>生活習慣（９）（３歳児）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5"/>
  </si>
  <si>
    <t>（問い）夜間の睡眠時間</t>
    <rPh sb="1" eb="2">
      <t>ト</t>
    </rPh>
    <rPh sb="4" eb="6">
      <t>ヤカン</t>
    </rPh>
    <rPh sb="7" eb="9">
      <t>スイミン</t>
    </rPh>
    <rPh sb="9" eb="11">
      <t>ジカン</t>
    </rPh>
    <phoneticPr fontId="30"/>
  </si>
  <si>
    <t>８時間未満</t>
    <rPh sb="1" eb="3">
      <t>ジカン</t>
    </rPh>
    <rPh sb="3" eb="5">
      <t>ミマン</t>
    </rPh>
    <phoneticPr fontId="30"/>
  </si>
  <si>
    <t>８時間台</t>
    <rPh sb="1" eb="3">
      <t>ジカン</t>
    </rPh>
    <rPh sb="3" eb="4">
      <t>ダイ</t>
    </rPh>
    <phoneticPr fontId="30"/>
  </si>
  <si>
    <t>９時間台</t>
    <rPh sb="1" eb="3">
      <t>ジカン</t>
    </rPh>
    <rPh sb="3" eb="4">
      <t>ダイ</t>
    </rPh>
    <phoneticPr fontId="30"/>
  </si>
  <si>
    <t>１０時間台</t>
    <rPh sb="2" eb="4">
      <t>ジカン</t>
    </rPh>
    <rPh sb="4" eb="5">
      <t>ダイ</t>
    </rPh>
    <phoneticPr fontId="30"/>
  </si>
  <si>
    <t>１１時間台</t>
    <rPh sb="2" eb="4">
      <t>ジカン</t>
    </rPh>
    <rPh sb="4" eb="5">
      <t>ダイ</t>
    </rPh>
    <phoneticPr fontId="30"/>
  </si>
  <si>
    <t>１２時間以上</t>
    <rPh sb="2" eb="4">
      <t>ジカン</t>
    </rPh>
    <rPh sb="4" eb="6">
      <t>イジョウ</t>
    </rPh>
    <phoneticPr fontId="30"/>
  </si>
  <si>
    <t>記入もれ・不明</t>
    <rPh sb="0" eb="2">
      <t>キニュウ</t>
    </rPh>
    <rPh sb="5" eb="7">
      <t>フメイ</t>
    </rPh>
    <phoneticPr fontId="30"/>
  </si>
  <si>
    <t>那覇市保健所</t>
    <phoneticPr fontId="30"/>
  </si>
  <si>
    <t>予防接種</t>
  </si>
  <si>
    <t>統計資料 № 140</t>
    <rPh sb="0" eb="2">
      <t>トウケイ</t>
    </rPh>
    <rPh sb="2" eb="4">
      <t>シリョウ</t>
    </rPh>
    <phoneticPr fontId="30"/>
  </si>
  <si>
    <t>実施状況（１）（３歳児）</t>
    <phoneticPr fontId="5"/>
  </si>
  <si>
    <t>ＤＰＴ</t>
    <phoneticPr fontId="5"/>
  </si>
  <si>
    <t>対象数
３回終了</t>
    <rPh sb="0" eb="2">
      <t>タイショウ</t>
    </rPh>
    <rPh sb="2" eb="3">
      <t>スウ</t>
    </rPh>
    <rPh sb="5" eb="6">
      <t>カイ</t>
    </rPh>
    <rPh sb="6" eb="8">
      <t>シュウリョウ</t>
    </rPh>
    <phoneticPr fontId="5"/>
  </si>
  <si>
    <t>３回終了後の追加　　</t>
    <phoneticPr fontId="5"/>
  </si>
  <si>
    <t>対象数
２回終了</t>
    <rPh sb="0" eb="2">
      <t>タイショウ</t>
    </rPh>
    <rPh sb="2" eb="3">
      <t>スウ</t>
    </rPh>
    <rPh sb="5" eb="6">
      <t>カイ</t>
    </rPh>
    <rPh sb="6" eb="8">
      <t>シュウリョウ</t>
    </rPh>
    <phoneticPr fontId="5"/>
  </si>
  <si>
    <t>２回終了後の追加</t>
    <phoneticPr fontId="5"/>
  </si>
  <si>
    <t>（人）</t>
    <phoneticPr fontId="4"/>
  </si>
  <si>
    <t>（％）</t>
    <phoneticPr fontId="4"/>
  </si>
  <si>
    <t>（人）</t>
    <phoneticPr fontId="4"/>
  </si>
  <si>
    <t>（％）</t>
    <phoneticPr fontId="4"/>
  </si>
  <si>
    <t>１回</t>
    <rPh sb="1" eb="2">
      <t>カイ</t>
    </rPh>
    <phoneticPr fontId="5"/>
  </si>
  <si>
    <t>２回</t>
    <rPh sb="1" eb="2">
      <t>カイ</t>
    </rPh>
    <phoneticPr fontId="5"/>
  </si>
  <si>
    <t>３回</t>
    <rPh sb="1" eb="2">
      <t>カイ</t>
    </rPh>
    <phoneticPr fontId="5"/>
  </si>
  <si>
    <t>未接種</t>
    <rPh sb="0" eb="1">
      <t>ミ</t>
    </rPh>
    <rPh sb="1" eb="3">
      <t>セッシュ</t>
    </rPh>
    <phoneticPr fontId="5"/>
  </si>
  <si>
    <t>接種済</t>
    <rPh sb="0" eb="2">
      <t>セッシュ</t>
    </rPh>
    <rPh sb="2" eb="3">
      <t>スミ</t>
    </rPh>
    <phoneticPr fontId="5"/>
  </si>
  <si>
    <t>未接種</t>
    <rPh sb="0" eb="3">
      <t>ミセッシュ</t>
    </rPh>
    <phoneticPr fontId="5"/>
  </si>
  <si>
    <t>うるま市</t>
    <phoneticPr fontId="30"/>
  </si>
  <si>
    <t>那覇市保健所</t>
    <phoneticPr fontId="4"/>
  </si>
  <si>
    <t>　注）割合（％）は受診者数もしくは、集計対象数を分母に算出。</t>
    <rPh sb="3" eb="5">
      <t>ワリアイ</t>
    </rPh>
    <rPh sb="9" eb="11">
      <t>ジュシン</t>
    </rPh>
    <rPh sb="11" eb="12">
      <t>シャ</t>
    </rPh>
    <rPh sb="12" eb="13">
      <t>スウ</t>
    </rPh>
    <rPh sb="18" eb="20">
      <t>シュウケイ</t>
    </rPh>
    <rPh sb="20" eb="22">
      <t>タイショウ</t>
    </rPh>
    <rPh sb="22" eb="23">
      <t>スウ</t>
    </rPh>
    <rPh sb="24" eb="26">
      <t>ブンボ</t>
    </rPh>
    <rPh sb="27" eb="29">
      <t>サンシュツ</t>
    </rPh>
    <phoneticPr fontId="5"/>
  </si>
  <si>
    <t>　注）３回終了･２回終了の割合（％）は、ＤＰＴの３回･２回の対象数を分母に算出。</t>
    <rPh sb="1" eb="2">
      <t>チュウ</t>
    </rPh>
    <rPh sb="4" eb="5">
      <t>カイ</t>
    </rPh>
    <rPh sb="5" eb="7">
      <t>シュウリョウ</t>
    </rPh>
    <rPh sb="9" eb="10">
      <t>カイ</t>
    </rPh>
    <rPh sb="10" eb="12">
      <t>シュウリョウ</t>
    </rPh>
    <rPh sb="13" eb="15">
      <t>ワリアイ</t>
    </rPh>
    <rPh sb="25" eb="26">
      <t>カイ</t>
    </rPh>
    <rPh sb="28" eb="29">
      <t>カイ</t>
    </rPh>
    <rPh sb="30" eb="32">
      <t>タイショウ</t>
    </rPh>
    <rPh sb="32" eb="33">
      <t>スウ</t>
    </rPh>
    <rPh sb="34" eb="36">
      <t>ブンボ</t>
    </rPh>
    <rPh sb="37" eb="39">
      <t>サンシュツ</t>
    </rPh>
    <phoneticPr fontId="5"/>
  </si>
  <si>
    <t>統計資料 № 141</t>
    <rPh sb="0" eb="2">
      <t>トウケイ</t>
    </rPh>
    <rPh sb="2" eb="4">
      <t>シリョウ</t>
    </rPh>
    <phoneticPr fontId="30"/>
  </si>
  <si>
    <t>実施状況（２）（３歳児）</t>
    <phoneticPr fontId="4"/>
  </si>
  <si>
    <t>ポリオ（生）</t>
    <rPh sb="4" eb="5">
      <t>ナマ</t>
    </rPh>
    <phoneticPr fontId="5"/>
  </si>
  <si>
    <t>ポリオ（不活化）</t>
    <rPh sb="4" eb="5">
      <t>フ</t>
    </rPh>
    <rPh sb="5" eb="7">
      <t>カツカ</t>
    </rPh>
    <phoneticPr fontId="5"/>
  </si>
  <si>
    <t xml:space="preserve"> （％）</t>
  </si>
  <si>
    <t>１回</t>
    <phoneticPr fontId="4"/>
  </si>
  <si>
    <t>２回</t>
    <phoneticPr fontId="4"/>
  </si>
  <si>
    <t>１回</t>
    <phoneticPr fontId="5"/>
  </si>
  <si>
    <t>２回</t>
    <phoneticPr fontId="5"/>
  </si>
  <si>
    <t>３回</t>
    <phoneticPr fontId="5"/>
  </si>
  <si>
    <t>４回</t>
    <phoneticPr fontId="5"/>
  </si>
  <si>
    <t>未接種</t>
    <rPh sb="1" eb="3">
      <t>セッシュ</t>
    </rPh>
    <phoneticPr fontId="5"/>
  </si>
  <si>
    <t xml:space="preserve"> -</t>
    <phoneticPr fontId="4"/>
  </si>
  <si>
    <t>　注）割合（％）は受診者数を分母に算出。</t>
    <rPh sb="3" eb="5">
      <t>ワリアイ</t>
    </rPh>
    <rPh sb="9" eb="11">
      <t>ジュシン</t>
    </rPh>
    <rPh sb="11" eb="12">
      <t>シャ</t>
    </rPh>
    <rPh sb="12" eb="13">
      <t>スウ</t>
    </rPh>
    <rPh sb="14" eb="16">
      <t>ブンボ</t>
    </rPh>
    <rPh sb="17" eb="19">
      <t>サンシュツ</t>
    </rPh>
    <phoneticPr fontId="5"/>
  </si>
  <si>
    <t>統計資料 № 142</t>
    <rPh sb="0" eb="2">
      <t>トウケイ</t>
    </rPh>
    <rPh sb="2" eb="4">
      <t>シリョウ</t>
    </rPh>
    <phoneticPr fontId="30"/>
  </si>
  <si>
    <t>実施状況（３）(３歳児)</t>
    <rPh sb="0" eb="2">
      <t>ジッシ</t>
    </rPh>
    <rPh sb="2" eb="4">
      <t>ジョウキョウ</t>
    </rPh>
    <phoneticPr fontId="5"/>
  </si>
  <si>
    <t>ＭＲ１期</t>
    <rPh sb="3" eb="4">
      <t>キ</t>
    </rPh>
    <phoneticPr fontId="30"/>
  </si>
  <si>
    <t>日本脳炎</t>
    <phoneticPr fontId="5"/>
  </si>
  <si>
    <t>ＢＣＧ</t>
    <phoneticPr fontId="5"/>
  </si>
  <si>
    <t>　</t>
    <phoneticPr fontId="5"/>
  </si>
  <si>
    <t>（人）</t>
    <rPh sb="1" eb="2">
      <t>ヒト</t>
    </rPh>
    <phoneticPr fontId="5"/>
  </si>
  <si>
    <t>（％）</t>
    <phoneticPr fontId="30"/>
  </si>
  <si>
    <t>（％）</t>
    <phoneticPr fontId="5"/>
  </si>
  <si>
    <t>記入
もれ</t>
    <rPh sb="0" eb="2">
      <t>キニュウ</t>
    </rPh>
    <phoneticPr fontId="5"/>
  </si>
  <si>
    <t>市町村名</t>
    <rPh sb="0" eb="3">
      <t>シチョウソン</t>
    </rPh>
    <rPh sb="3" eb="4">
      <t>メイ</t>
    </rPh>
    <phoneticPr fontId="30"/>
  </si>
  <si>
    <t>接種済</t>
    <rPh sb="0" eb="2">
      <t>セッシュ</t>
    </rPh>
    <rPh sb="2" eb="3">
      <t>ズミ</t>
    </rPh>
    <phoneticPr fontId="30"/>
  </si>
  <si>
    <t>未接種</t>
    <rPh sb="0" eb="1">
      <t>ミ</t>
    </rPh>
    <rPh sb="1" eb="3">
      <t>セッシュ</t>
    </rPh>
    <phoneticPr fontId="30"/>
  </si>
  <si>
    <t>接種済</t>
    <rPh sb="0" eb="2">
      <t>セッシュ</t>
    </rPh>
    <rPh sb="2" eb="3">
      <t>ズミ</t>
    </rPh>
    <phoneticPr fontId="5"/>
  </si>
  <si>
    <t>-</t>
    <phoneticPr fontId="30"/>
  </si>
  <si>
    <t>那覇市保健所</t>
    <phoneticPr fontId="30"/>
  </si>
  <si>
    <t>-</t>
    <phoneticPr fontId="30"/>
  </si>
  <si>
    <t>統計資料 № 143</t>
    <rPh sb="0" eb="2">
      <t>トウケイ</t>
    </rPh>
    <rPh sb="2" eb="4">
      <t>シリョウ</t>
    </rPh>
    <phoneticPr fontId="5"/>
  </si>
  <si>
    <t>実施状況（４）(３歳児)</t>
    <phoneticPr fontId="5"/>
  </si>
  <si>
    <t>ヒブ（Ｈｉｂ）乳児期</t>
    <rPh sb="7" eb="9">
      <t>ニュウジ</t>
    </rPh>
    <rPh sb="9" eb="10">
      <t>キ</t>
    </rPh>
    <phoneticPr fontId="5"/>
  </si>
  <si>
    <t>ヒブ（Ｈｉｂ）１歳以後</t>
    <rPh sb="8" eb="9">
      <t>サイ</t>
    </rPh>
    <rPh sb="9" eb="11">
      <t>イゴ</t>
    </rPh>
    <phoneticPr fontId="5"/>
  </si>
  <si>
    <t>(％）</t>
    <phoneticPr fontId="5"/>
  </si>
  <si>
    <t>(人）</t>
    <rPh sb="1" eb="2">
      <t>ヒト</t>
    </rPh>
    <phoneticPr fontId="5"/>
  </si>
  <si>
    <t>市町村名</t>
    <rPh sb="3" eb="4">
      <t>メイ</t>
    </rPh>
    <phoneticPr fontId="36"/>
  </si>
  <si>
    <t>受診者数</t>
    <rPh sb="2" eb="3">
      <t>シャ</t>
    </rPh>
    <phoneticPr fontId="5"/>
  </si>
  <si>
    <t>１回</t>
    <phoneticPr fontId="36"/>
  </si>
  <si>
    <t>２回</t>
    <phoneticPr fontId="36"/>
  </si>
  <si>
    <t>３回</t>
    <phoneticPr fontId="36"/>
  </si>
  <si>
    <t>未接種</t>
    <phoneticPr fontId="36"/>
  </si>
  <si>
    <t>接種済</t>
    <rPh sb="0" eb="2">
      <t>セッシュ</t>
    </rPh>
    <rPh sb="2" eb="3">
      <t>ス</t>
    </rPh>
    <phoneticPr fontId="36"/>
  </si>
  <si>
    <t>計</t>
    <rPh sb="0" eb="1">
      <t>ケイ</t>
    </rPh>
    <phoneticPr fontId="36"/>
  </si>
  <si>
    <t>北部保健所</t>
    <phoneticPr fontId="36"/>
  </si>
  <si>
    <t>中部保健所</t>
    <phoneticPr fontId="36"/>
  </si>
  <si>
    <t>那覇市保健所</t>
    <rPh sb="0" eb="3">
      <t>ナハシ</t>
    </rPh>
    <phoneticPr fontId="5"/>
  </si>
  <si>
    <t>南部保健所</t>
    <phoneticPr fontId="36"/>
  </si>
  <si>
    <t>八重瀬町</t>
    <rPh sb="0" eb="2">
      <t>ヤエ</t>
    </rPh>
    <rPh sb="2" eb="3">
      <t>セ</t>
    </rPh>
    <phoneticPr fontId="36"/>
  </si>
  <si>
    <t>宮古保健所</t>
    <phoneticPr fontId="36"/>
  </si>
  <si>
    <t>八重山保健所</t>
    <phoneticPr fontId="36"/>
  </si>
  <si>
    <t>統計資料 № 144</t>
    <rPh sb="0" eb="2">
      <t>トウケイ</t>
    </rPh>
    <rPh sb="2" eb="4">
      <t>シリョウ</t>
    </rPh>
    <phoneticPr fontId="5"/>
  </si>
  <si>
    <t>実施状況（５）（３歳児）</t>
    <phoneticPr fontId="5"/>
  </si>
  <si>
    <t>肺炎球菌乳児期</t>
    <rPh sb="0" eb="2">
      <t>ハイエン</t>
    </rPh>
    <rPh sb="2" eb="4">
      <t>キュウキン</t>
    </rPh>
    <rPh sb="4" eb="6">
      <t>ニュウジ</t>
    </rPh>
    <rPh sb="6" eb="7">
      <t>キ</t>
    </rPh>
    <phoneticPr fontId="5"/>
  </si>
  <si>
    <t>肺炎球菌１歳以後</t>
    <rPh sb="0" eb="2">
      <t>ハイエン</t>
    </rPh>
    <rPh sb="2" eb="4">
      <t>キュウキン</t>
    </rPh>
    <phoneticPr fontId="5"/>
  </si>
  <si>
    <t>水痘</t>
    <rPh sb="0" eb="2">
      <t>スイトウ</t>
    </rPh>
    <phoneticPr fontId="5"/>
  </si>
  <si>
    <t>(人)</t>
  </si>
  <si>
    <t>記入
もれ</t>
    <rPh sb="0" eb="2">
      <t>キニュウ</t>
    </rPh>
    <phoneticPr fontId="36"/>
  </si>
  <si>
    <t xml:space="preserve">１回    </t>
    <rPh sb="1" eb="2">
      <t>カイ</t>
    </rPh>
    <phoneticPr fontId="5"/>
  </si>
  <si>
    <t xml:space="preserve">２回    </t>
    <rPh sb="1" eb="2">
      <t>カイ</t>
    </rPh>
    <phoneticPr fontId="5"/>
  </si>
  <si>
    <t>計</t>
    <phoneticPr fontId="36"/>
  </si>
  <si>
    <t>統計資料 № 145</t>
    <rPh sb="0" eb="2">
      <t>トウケイ</t>
    </rPh>
    <rPh sb="2" eb="4">
      <t>シリョウ</t>
    </rPh>
    <phoneticPr fontId="5"/>
  </si>
  <si>
    <t>実施状況（６）（３歳児）</t>
    <rPh sb="0" eb="2">
      <t>ジッシ</t>
    </rPh>
    <rPh sb="2" eb="4">
      <t>ジョウキョウ</t>
    </rPh>
    <phoneticPr fontId="5"/>
  </si>
  <si>
    <t>流行性耳下腺炎</t>
    <rPh sb="0" eb="2">
      <t>リュウコウ</t>
    </rPh>
    <rPh sb="2" eb="3">
      <t>セイ</t>
    </rPh>
    <rPh sb="3" eb="4">
      <t>ミミ</t>
    </rPh>
    <rPh sb="4" eb="5">
      <t>シタ</t>
    </rPh>
    <rPh sb="5" eb="6">
      <t>セン</t>
    </rPh>
    <rPh sb="6" eb="7">
      <t>エン</t>
    </rPh>
    <phoneticPr fontId="5"/>
  </si>
  <si>
    <t>ロタ（１価）</t>
    <rPh sb="4" eb="5">
      <t>カ</t>
    </rPh>
    <phoneticPr fontId="5"/>
  </si>
  <si>
    <t>ロタ（５価）</t>
    <rPh sb="4" eb="5">
      <t>カ</t>
    </rPh>
    <phoneticPr fontId="5"/>
  </si>
  <si>
    <t xml:space="preserve"> （％）</t>
    <phoneticPr fontId="5"/>
  </si>
  <si>
    <t>接種済</t>
    <rPh sb="0" eb="2">
      <t>セッシュ</t>
    </rPh>
    <rPh sb="2" eb="3">
      <t>ズ</t>
    </rPh>
    <phoneticPr fontId="5"/>
  </si>
  <si>
    <t>記入
もれ</t>
    <phoneticPr fontId="5"/>
  </si>
  <si>
    <t>記入
もれ</t>
  </si>
  <si>
    <t>（人）</t>
    <phoneticPr fontId="5"/>
  </si>
  <si>
    <t>統計資料 № 146</t>
    <rPh sb="0" eb="2">
      <t>トウケイ</t>
    </rPh>
    <rPh sb="2" eb="4">
      <t>シリョウ</t>
    </rPh>
    <phoneticPr fontId="5"/>
  </si>
  <si>
    <t>実施状況（７）（３歳児）</t>
    <rPh sb="0" eb="2">
      <t>ジッシ</t>
    </rPh>
    <rPh sb="2" eb="4">
      <t>ジョウキョウ</t>
    </rPh>
    <phoneticPr fontId="5"/>
  </si>
  <si>
    <t>Ｂ型肝炎</t>
    <rPh sb="1" eb="2">
      <t>ガタ</t>
    </rPh>
    <rPh sb="2" eb="4">
      <t>カンエン</t>
    </rPh>
    <phoneticPr fontId="5"/>
  </si>
  <si>
    <t>宮古保健所</t>
    <phoneticPr fontId="5"/>
  </si>
  <si>
    <t>八重山保健所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</si>
</sst>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 &quot;¥&quot;* #,##0_ ;_ &quot;¥&quot;* \-#,##0_ ;_ &quot;¥&quot;* &quot;-&quot;_ ;_ @_ "/>
    <numFmt numFmtId="41" formatCode="_ * #,##0_ ;_ * \-#,##0_ ;_ * &quot;-&quot;_ ;_ @_ "/>
    <numFmt numFmtId="176" formatCode="#,##0.0;[Red]\-#,##0.0"/>
    <numFmt numFmtId="177" formatCode="#,##0.0000000;[Red]\-#,##0.0000000"/>
    <numFmt numFmtId="178" formatCode="_ * #,##0.0_ ;_ * \-#,##0.0_ ;_ * &quot;-&quot;?_ ;_ @_ "/>
    <numFmt numFmtId="179" formatCode="#,##0_ "/>
    <numFmt numFmtId="180" formatCode="#,##0_);[Red]\(#,##0\)"/>
    <numFmt numFmtId="181" formatCode="_ * #,##0.0_ ;_ * \-#,##0.0_ ;_ * &quot;-&quot;_ ;_ @_ "/>
    <numFmt numFmtId="182" formatCode="0.0_);[Red]\(0.0\)"/>
    <numFmt numFmtId="183" formatCode="#,##0.0_ "/>
    <numFmt numFmtId="184" formatCode="#,##0.0;[Red]#,##0.0"/>
    <numFmt numFmtId="185" formatCode="_-* #,##0_-;\-* #,##0_-;_-* &quot;-&quot;_-;_-@_-"/>
    <numFmt numFmtId="186" formatCode="0_);[Red]\(0\)"/>
    <numFmt numFmtId="187" formatCode="_-* #,##0.0_-;\-* #,##0.0_-;_-* &quot;-&quot;_-;_-@_-"/>
    <numFmt numFmtId="188" formatCode="#,##0.0_ ;[Red]\-#,##0.0\ "/>
    <numFmt numFmtId="189" formatCode="_ * #,##0.0_-;\-* #,##0.0_ \-;_ \-* &quot;-&quot;_ \-;_-\ @_-\ "/>
    <numFmt numFmtId="190" formatCode="_-* #,##0.0_-;\-* #,##0.0_-;_-* &quot;-&quot;_-;_-@_-\ "/>
    <numFmt numFmtId="191" formatCode="0.0_ "/>
    <numFmt numFmtId="192" formatCode="_ * #,##0\ ;_ * \-#,##0\ ;_ * &quot;-&quot;_ ;_ @_ "/>
    <numFmt numFmtId="193" formatCode="_-* #,##0.0_-;\-* #,##0.0_-;_-* &quot;-&quot;_-;_-@_-\ \ "/>
    <numFmt numFmtId="194" formatCode="#,##0_ ;[Red]\-#,##0\ "/>
    <numFmt numFmtId="195" formatCode="_-* #,##0.00_-;\-* #,##0.00_-;_-* &quot;-&quot;_-;_-@_-"/>
    <numFmt numFmtId="196" formatCode="#,##0.0_);[Red]\(#,##0.0\)"/>
    <numFmt numFmtId="197" formatCode="#,##0;[Red]#,##0"/>
  </numFmts>
  <fonts count="57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Osaka"/>
      <family val="3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Osaka"/>
      <family val="3"/>
      <charset val="128"/>
    </font>
    <font>
      <sz val="9.5"/>
      <name val="ＭＳ 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8.5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</font>
    <font>
      <b/>
      <sz val="13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明朝"/>
      <family val="1"/>
      <charset val="128"/>
    </font>
    <font>
      <sz val="9.5"/>
      <name val="ＭＳ Ｐゴシック"/>
      <family val="3"/>
      <charset val="128"/>
    </font>
    <font>
      <sz val="9.5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sz val="13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name val="Osaka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1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hair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double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double">
        <color indexed="64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double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 style="double">
        <color indexed="64"/>
      </right>
      <top style="hair">
        <color indexed="8"/>
      </top>
      <bottom/>
      <diagonal/>
    </border>
    <border>
      <left style="double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/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5"/>
      </right>
      <top style="thin">
        <color indexed="64"/>
      </top>
      <bottom style="hair">
        <color indexed="64"/>
      </bottom>
      <diagonal/>
    </border>
    <border>
      <left style="thin">
        <color indexed="65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22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22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22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hair">
        <color indexed="64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/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double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31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31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22"/>
      </right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hair">
        <color indexed="22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8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31"/>
      </top>
      <bottom style="hair">
        <color indexed="22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5"/>
      </right>
      <top style="thin">
        <color indexed="64"/>
      </top>
      <bottom style="hair">
        <color indexed="64"/>
      </bottom>
      <diagonal/>
    </border>
    <border>
      <left style="thin">
        <color indexed="65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64"/>
      </right>
      <top style="hair">
        <color indexed="8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5"/>
      </right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22"/>
      </left>
      <right/>
      <top/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64"/>
      </top>
      <bottom style="hair">
        <color indexed="22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5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</borders>
  <cellStyleXfs count="41">
    <xf numFmtId="0" fontId="0" fillId="0" borderId="0"/>
    <xf numFmtId="38" fontId="2" fillId="0" borderId="0" applyFill="0" applyBorder="0" applyAlignment="0" applyProtection="0"/>
    <xf numFmtId="177" fontId="17" fillId="0" borderId="0" applyFont="0" applyFill="0" applyBorder="0" applyAlignment="0" applyProtection="0"/>
    <xf numFmtId="38" fontId="2" fillId="0" borderId="0" applyFill="0" applyBorder="0" applyAlignment="0" applyProtection="0"/>
    <xf numFmtId="0" fontId="9" fillId="0" borderId="0"/>
    <xf numFmtId="0" fontId="18" fillId="0" borderId="0"/>
    <xf numFmtId="0" fontId="19" fillId="0" borderId="0">
      <alignment vertical="center"/>
    </xf>
    <xf numFmtId="0" fontId="17" fillId="0" borderId="0"/>
    <xf numFmtId="0" fontId="20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8" fontId="18" fillId="0" borderId="0" applyFont="0" applyFill="0" applyBorder="0" applyAlignment="0" applyProtection="0"/>
    <xf numFmtId="185" fontId="33" fillId="0" borderId="0" applyFont="0" applyFill="0" applyBorder="0" applyAlignment="0" applyProtection="0"/>
    <xf numFmtId="0" fontId="33" fillId="0" borderId="0"/>
    <xf numFmtId="0" fontId="9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" fillId="0" borderId="0" applyFill="0" applyBorder="0" applyAlignment="0" applyProtection="0"/>
    <xf numFmtId="0" fontId="17" fillId="0" borderId="0"/>
    <xf numFmtId="0" fontId="33" fillId="0" borderId="0"/>
    <xf numFmtId="0" fontId="33" fillId="0" borderId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0" fontId="33" fillId="0" borderId="0"/>
    <xf numFmtId="0" fontId="33" fillId="0" borderId="0"/>
    <xf numFmtId="185" fontId="33" fillId="0" borderId="0" applyFont="0" applyFill="0" applyBorder="0" applyAlignment="0" applyProtection="0"/>
    <xf numFmtId="0" fontId="33" fillId="0" borderId="0"/>
    <xf numFmtId="38" fontId="18" fillId="0" borderId="0" applyFont="0" applyFill="0" applyBorder="0" applyAlignment="0" applyProtection="0"/>
    <xf numFmtId="0" fontId="9" fillId="0" borderId="0"/>
    <xf numFmtId="0" fontId="33" fillId="0" borderId="0"/>
    <xf numFmtId="0" fontId="33" fillId="0" borderId="0"/>
    <xf numFmtId="185" fontId="33" fillId="0" borderId="0" applyFont="0" applyFill="0" applyBorder="0" applyAlignment="0" applyProtection="0"/>
    <xf numFmtId="0" fontId="11" fillId="0" borderId="0"/>
    <xf numFmtId="0" fontId="33" fillId="0" borderId="0"/>
    <xf numFmtId="185" fontId="33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</cellStyleXfs>
  <cellXfs count="4509">
    <xf numFmtId="0" fontId="0" fillId="0" borderId="0" xfId="0"/>
    <xf numFmtId="38" fontId="3" fillId="0" borderId="0" xfId="1" applyFont="1" applyAlignment="1"/>
    <xf numFmtId="38" fontId="6" fillId="0" borderId="0" xfId="1" applyFont="1" applyAlignment="1"/>
    <xf numFmtId="38" fontId="7" fillId="0" borderId="0" xfId="1" applyFont="1" applyAlignment="1"/>
    <xf numFmtId="38" fontId="7" fillId="0" borderId="0" xfId="1" applyFont="1"/>
    <xf numFmtId="0" fontId="8" fillId="0" borderId="0" xfId="1" applyNumberFormat="1" applyFont="1" applyAlignment="1">
      <alignment horizontal="right"/>
    </xf>
    <xf numFmtId="38" fontId="9" fillId="0" borderId="0" xfId="1" applyFont="1" applyBorder="1" applyAlignment="1"/>
    <xf numFmtId="38" fontId="7" fillId="0" borderId="0" xfId="1" applyFont="1" applyBorder="1" applyAlignment="1"/>
    <xf numFmtId="38" fontId="7" fillId="0" borderId="0" xfId="1" applyFont="1" applyBorder="1"/>
    <xf numFmtId="38" fontId="6" fillId="0" borderId="1" xfId="1" applyFont="1" applyBorder="1" applyAlignment="1"/>
    <xf numFmtId="38" fontId="10" fillId="0" borderId="0" xfId="1" applyFont="1" applyBorder="1"/>
    <xf numFmtId="38" fontId="9" fillId="0" borderId="0" xfId="1" applyFont="1" applyBorder="1" applyAlignment="1">
      <alignment horizontal="right"/>
    </xf>
    <xf numFmtId="38" fontId="10" fillId="0" borderId="5" xfId="1" applyFont="1" applyBorder="1"/>
    <xf numFmtId="38" fontId="10" fillId="0" borderId="6" xfId="1" applyFont="1" applyBorder="1"/>
    <xf numFmtId="38" fontId="10" fillId="0" borderId="7" xfId="1" applyFont="1" applyBorder="1"/>
    <xf numFmtId="38" fontId="10" fillId="0" borderId="10" xfId="1" applyFont="1" applyBorder="1" applyAlignment="1">
      <alignment horizontal="center"/>
    </xf>
    <xf numFmtId="38" fontId="10" fillId="0" borderId="8" xfId="1" applyFont="1" applyBorder="1" applyAlignment="1">
      <alignment horizontal="center"/>
    </xf>
    <xf numFmtId="38" fontId="10" fillId="0" borderId="4" xfId="1" applyFont="1" applyBorder="1" applyAlignment="1">
      <alignment horizontal="center"/>
    </xf>
    <xf numFmtId="38" fontId="10" fillId="0" borderId="0" xfId="1" applyFont="1"/>
    <xf numFmtId="38" fontId="10" fillId="0" borderId="12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13" xfId="1" applyFont="1" applyBorder="1" applyAlignment="1">
      <alignment horizontal="center" vertical="center"/>
    </xf>
    <xf numFmtId="38" fontId="10" fillId="0" borderId="25" xfId="1" applyFont="1" applyBorder="1" applyAlignment="1">
      <alignment horizontal="center" vertical="top" textRotation="255" wrapText="1"/>
    </xf>
    <xf numFmtId="38" fontId="10" fillId="0" borderId="26" xfId="1" applyFont="1" applyBorder="1" applyAlignment="1">
      <alignment horizontal="center" vertical="top" textRotation="255" wrapText="1"/>
    </xf>
    <xf numFmtId="38" fontId="10" fillId="0" borderId="26" xfId="1" applyFont="1" applyBorder="1" applyAlignment="1">
      <alignment horizontal="center" vertical="top" textRotation="255"/>
    </xf>
    <xf numFmtId="38" fontId="10" fillId="0" borderId="27" xfId="1" applyFont="1" applyBorder="1" applyAlignment="1">
      <alignment horizontal="center" vertical="top" textRotation="255" wrapText="1"/>
    </xf>
    <xf numFmtId="38" fontId="10" fillId="0" borderId="28" xfId="1" applyFont="1" applyBorder="1" applyAlignment="1">
      <alignment horizontal="center" vertical="top" textRotation="255" wrapText="1"/>
    </xf>
    <xf numFmtId="38" fontId="10" fillId="0" borderId="0" xfId="1" applyFont="1" applyAlignment="1">
      <alignment horizontal="center" vertical="center" wrapText="1"/>
    </xf>
    <xf numFmtId="38" fontId="13" fillId="0" borderId="32" xfId="1" applyFont="1" applyBorder="1" applyAlignment="1">
      <alignment horizontal="center"/>
    </xf>
    <xf numFmtId="38" fontId="14" fillId="0" borderId="33" xfId="1" applyFont="1" applyFill="1" applyBorder="1" applyAlignment="1">
      <alignment horizontal="right"/>
    </xf>
    <xf numFmtId="38" fontId="14" fillId="0" borderId="34" xfId="1" applyFont="1" applyFill="1" applyBorder="1" applyAlignment="1">
      <alignment horizontal="right"/>
    </xf>
    <xf numFmtId="38" fontId="14" fillId="0" borderId="35" xfId="1" applyFont="1" applyFill="1" applyBorder="1" applyAlignment="1">
      <alignment horizontal="right"/>
    </xf>
    <xf numFmtId="176" fontId="14" fillId="0" borderId="36" xfId="1" applyNumberFormat="1" applyFont="1" applyFill="1" applyBorder="1" applyAlignment="1">
      <alignment horizontal="right"/>
    </xf>
    <xf numFmtId="38" fontId="14" fillId="0" borderId="37" xfId="1" applyFont="1" applyFill="1" applyBorder="1" applyAlignment="1">
      <alignment horizontal="right"/>
    </xf>
    <xf numFmtId="38" fontId="14" fillId="0" borderId="38" xfId="1" applyFont="1" applyFill="1" applyBorder="1" applyAlignment="1">
      <alignment horizontal="right"/>
    </xf>
    <xf numFmtId="41" fontId="14" fillId="0" borderId="34" xfId="1" applyNumberFormat="1" applyFont="1" applyFill="1" applyBorder="1" applyAlignment="1">
      <alignment horizontal="right"/>
    </xf>
    <xf numFmtId="38" fontId="14" fillId="0" borderId="39" xfId="1" applyFont="1" applyFill="1" applyBorder="1" applyAlignment="1">
      <alignment horizontal="right"/>
    </xf>
    <xf numFmtId="38" fontId="14" fillId="0" borderId="40" xfId="1" applyFont="1" applyFill="1" applyBorder="1" applyAlignment="1">
      <alignment horizontal="right"/>
    </xf>
    <xf numFmtId="0" fontId="15" fillId="0" borderId="41" xfId="0" applyFont="1" applyFill="1" applyBorder="1" applyAlignment="1">
      <alignment horizontal="left"/>
    </xf>
    <xf numFmtId="38" fontId="15" fillId="0" borderId="42" xfId="1" applyFont="1" applyFill="1" applyBorder="1" applyAlignment="1">
      <alignment horizontal="right"/>
    </xf>
    <xf numFmtId="38" fontId="15" fillId="0" borderId="34" xfId="1" applyFont="1" applyFill="1" applyBorder="1" applyAlignment="1">
      <alignment horizontal="right"/>
    </xf>
    <xf numFmtId="38" fontId="15" fillId="0" borderId="38" xfId="1" applyFont="1" applyFill="1" applyBorder="1" applyAlignment="1">
      <alignment horizontal="right"/>
    </xf>
    <xf numFmtId="38" fontId="15" fillId="0" borderId="33" xfId="1" applyFont="1" applyFill="1" applyBorder="1" applyAlignment="1">
      <alignment horizontal="right"/>
    </xf>
    <xf numFmtId="176" fontId="15" fillId="0" borderId="36" xfId="1" applyNumberFormat="1" applyFont="1" applyFill="1" applyBorder="1" applyAlignment="1">
      <alignment horizontal="right"/>
    </xf>
    <xf numFmtId="38" fontId="15" fillId="0" borderId="36" xfId="1" applyFont="1" applyFill="1" applyBorder="1" applyAlignment="1">
      <alignment horizontal="right"/>
    </xf>
    <xf numFmtId="41" fontId="15" fillId="0" borderId="34" xfId="1" applyNumberFormat="1" applyFont="1" applyFill="1" applyBorder="1" applyAlignment="1">
      <alignment horizontal="right"/>
    </xf>
    <xf numFmtId="38" fontId="15" fillId="0" borderId="39" xfId="1" applyFont="1" applyFill="1" applyBorder="1" applyAlignment="1">
      <alignment horizontal="right"/>
    </xf>
    <xf numFmtId="38" fontId="15" fillId="0" borderId="40" xfId="1" applyFont="1" applyFill="1" applyBorder="1" applyAlignment="1">
      <alignment horizontal="right"/>
    </xf>
    <xf numFmtId="0" fontId="15" fillId="0" borderId="43" xfId="0" applyFont="1" applyFill="1" applyBorder="1" applyAlignment="1">
      <alignment horizontal="left"/>
    </xf>
    <xf numFmtId="0" fontId="15" fillId="0" borderId="44" xfId="1" applyNumberFormat="1" applyFont="1" applyFill="1" applyBorder="1" applyAlignment="1">
      <alignment horizontal="right"/>
    </xf>
    <xf numFmtId="38" fontId="15" fillId="0" borderId="45" xfId="1" applyFont="1" applyFill="1" applyBorder="1" applyAlignment="1">
      <alignment horizontal="right"/>
    </xf>
    <xf numFmtId="38" fontId="15" fillId="0" borderId="46" xfId="1" applyFont="1" applyFill="1" applyBorder="1" applyAlignment="1">
      <alignment horizontal="right"/>
    </xf>
    <xf numFmtId="38" fontId="15" fillId="0" borderId="47" xfId="1" applyFont="1" applyFill="1" applyBorder="1" applyAlignment="1">
      <alignment horizontal="right"/>
    </xf>
    <xf numFmtId="38" fontId="15" fillId="0" borderId="48" xfId="1" applyFont="1" applyFill="1" applyBorder="1" applyAlignment="1">
      <alignment horizontal="right"/>
    </xf>
    <xf numFmtId="176" fontId="15" fillId="0" borderId="49" xfId="1" applyNumberFormat="1" applyFont="1" applyFill="1" applyBorder="1" applyAlignment="1">
      <alignment horizontal="right"/>
    </xf>
    <xf numFmtId="38" fontId="15" fillId="0" borderId="50" xfId="1" applyFont="1" applyFill="1" applyBorder="1" applyAlignment="1">
      <alignment horizontal="right"/>
    </xf>
    <xf numFmtId="38" fontId="15" fillId="0" borderId="51" xfId="1" applyFont="1" applyFill="1" applyBorder="1" applyAlignment="1">
      <alignment horizontal="right"/>
    </xf>
    <xf numFmtId="41" fontId="15" fillId="0" borderId="45" xfId="1" applyNumberFormat="1" applyFont="1" applyFill="1" applyBorder="1" applyAlignment="1">
      <alignment horizontal="right"/>
    </xf>
    <xf numFmtId="38" fontId="15" fillId="0" borderId="52" xfId="1" applyFont="1" applyFill="1" applyBorder="1" applyAlignment="1">
      <alignment horizontal="right"/>
    </xf>
    <xf numFmtId="38" fontId="15" fillId="0" borderId="53" xfId="1" applyFont="1" applyFill="1" applyBorder="1" applyAlignment="1">
      <alignment horizontal="right"/>
    </xf>
    <xf numFmtId="0" fontId="15" fillId="0" borderId="54" xfId="0" applyFont="1" applyFill="1" applyBorder="1" applyAlignment="1">
      <alignment horizontal="left"/>
    </xf>
    <xf numFmtId="0" fontId="15" fillId="0" borderId="55" xfId="1" applyNumberFormat="1" applyFont="1" applyFill="1" applyBorder="1" applyAlignment="1">
      <alignment horizontal="right"/>
    </xf>
    <xf numFmtId="38" fontId="15" fillId="0" borderId="56" xfId="1" applyFont="1" applyFill="1" applyBorder="1" applyAlignment="1">
      <alignment horizontal="right"/>
    </xf>
    <xf numFmtId="38" fontId="15" fillId="0" borderId="57" xfId="1" applyFont="1" applyFill="1" applyBorder="1" applyAlignment="1">
      <alignment horizontal="right"/>
    </xf>
    <xf numFmtId="38" fontId="15" fillId="0" borderId="58" xfId="1" applyFont="1" applyFill="1" applyBorder="1" applyAlignment="1">
      <alignment horizontal="right"/>
    </xf>
    <xf numFmtId="38" fontId="15" fillId="0" borderId="59" xfId="1" applyFont="1" applyFill="1" applyBorder="1" applyAlignment="1">
      <alignment horizontal="right"/>
    </xf>
    <xf numFmtId="176" fontId="15" fillId="0" borderId="60" xfId="1" applyNumberFormat="1" applyFont="1" applyFill="1" applyBorder="1" applyAlignment="1">
      <alignment horizontal="right"/>
    </xf>
    <xf numFmtId="38" fontId="15" fillId="0" borderId="61" xfId="1" applyFont="1" applyFill="1" applyBorder="1" applyAlignment="1">
      <alignment horizontal="right"/>
    </xf>
    <xf numFmtId="38" fontId="15" fillId="0" borderId="62" xfId="1" applyFont="1" applyFill="1" applyBorder="1" applyAlignment="1">
      <alignment horizontal="right"/>
    </xf>
    <xf numFmtId="41" fontId="15" fillId="0" borderId="56" xfId="1" applyNumberFormat="1" applyFont="1" applyFill="1" applyBorder="1" applyAlignment="1">
      <alignment horizontal="right"/>
    </xf>
    <xf numFmtId="38" fontId="15" fillId="0" borderId="63" xfId="1" applyFont="1" applyFill="1" applyBorder="1" applyAlignment="1">
      <alignment horizontal="right"/>
    </xf>
    <xf numFmtId="38" fontId="15" fillId="0" borderId="64" xfId="1" applyFont="1" applyFill="1" applyBorder="1" applyAlignment="1">
      <alignment horizontal="right"/>
    </xf>
    <xf numFmtId="0" fontId="15" fillId="0" borderId="65" xfId="0" applyFont="1" applyFill="1" applyBorder="1" applyAlignment="1">
      <alignment horizontal="left"/>
    </xf>
    <xf numFmtId="38" fontId="15" fillId="0" borderId="66" xfId="1" applyFont="1" applyFill="1" applyBorder="1" applyAlignment="1">
      <alignment horizontal="right"/>
    </xf>
    <xf numFmtId="0" fontId="15" fillId="0" borderId="55" xfId="1" applyNumberFormat="1" applyFont="1" applyFill="1" applyBorder="1" applyAlignment="1"/>
    <xf numFmtId="38" fontId="15" fillId="0" borderId="67" xfId="1" applyFont="1" applyFill="1" applyBorder="1" applyAlignment="1">
      <alignment horizontal="right"/>
    </xf>
    <xf numFmtId="176" fontId="15" fillId="0" borderId="68" xfId="1" applyNumberFormat="1" applyFont="1" applyFill="1" applyBorder="1" applyAlignment="1">
      <alignment horizontal="right"/>
    </xf>
    <xf numFmtId="38" fontId="15" fillId="0" borderId="69" xfId="1" applyFont="1" applyFill="1" applyBorder="1" applyAlignment="1">
      <alignment horizontal="right"/>
    </xf>
    <xf numFmtId="0" fontId="15" fillId="0" borderId="70" xfId="0" applyFont="1" applyFill="1" applyBorder="1" applyAlignment="1">
      <alignment horizontal="left"/>
    </xf>
    <xf numFmtId="0" fontId="15" fillId="0" borderId="71" xfId="1" applyNumberFormat="1" applyFont="1" applyFill="1" applyBorder="1" applyAlignment="1">
      <alignment horizontal="right"/>
    </xf>
    <xf numFmtId="38" fontId="15" fillId="0" borderId="72" xfId="1" applyFont="1" applyFill="1" applyBorder="1" applyAlignment="1">
      <alignment horizontal="right"/>
    </xf>
    <xf numFmtId="38" fontId="15" fillId="0" borderId="73" xfId="1" applyFont="1" applyFill="1" applyBorder="1" applyAlignment="1">
      <alignment horizontal="right"/>
    </xf>
    <xf numFmtId="38" fontId="15" fillId="0" borderId="74" xfId="1" applyFont="1" applyFill="1" applyBorder="1" applyAlignment="1">
      <alignment horizontal="right"/>
    </xf>
    <xf numFmtId="176" fontId="15" fillId="0" borderId="75" xfId="1" applyNumberFormat="1" applyFont="1" applyFill="1" applyBorder="1" applyAlignment="1">
      <alignment horizontal="right"/>
    </xf>
    <xf numFmtId="38" fontId="15" fillId="0" borderId="71" xfId="1" applyFont="1" applyFill="1" applyBorder="1" applyAlignment="1">
      <alignment horizontal="right"/>
    </xf>
    <xf numFmtId="38" fontId="15" fillId="0" borderId="75" xfId="1" applyFont="1" applyFill="1" applyBorder="1" applyAlignment="1">
      <alignment horizontal="right"/>
    </xf>
    <xf numFmtId="41" fontId="15" fillId="0" borderId="72" xfId="1" applyNumberFormat="1" applyFont="1" applyFill="1" applyBorder="1" applyAlignment="1">
      <alignment horizontal="right"/>
    </xf>
    <xf numFmtId="38" fontId="15" fillId="0" borderId="76" xfId="1" applyFont="1" applyFill="1" applyBorder="1" applyAlignment="1">
      <alignment horizontal="right"/>
    </xf>
    <xf numFmtId="38" fontId="15" fillId="0" borderId="77" xfId="1" applyFont="1" applyFill="1" applyBorder="1" applyAlignment="1">
      <alignment horizontal="right"/>
    </xf>
    <xf numFmtId="0" fontId="15" fillId="0" borderId="78" xfId="0" applyFont="1" applyFill="1" applyBorder="1" applyAlignment="1">
      <alignment horizontal="left"/>
    </xf>
    <xf numFmtId="38" fontId="15" fillId="0" borderId="79" xfId="1" applyFont="1" applyFill="1" applyBorder="1" applyAlignment="1">
      <alignment horizontal="right"/>
    </xf>
    <xf numFmtId="38" fontId="15" fillId="0" borderId="80" xfId="1" applyFont="1" applyFill="1" applyBorder="1" applyAlignment="1">
      <alignment horizontal="right"/>
    </xf>
    <xf numFmtId="38" fontId="15" fillId="0" borderId="81" xfId="1" applyFont="1" applyFill="1" applyBorder="1" applyAlignment="1">
      <alignment horizontal="right"/>
    </xf>
    <xf numFmtId="38" fontId="15" fillId="0" borderId="82" xfId="1" applyFont="1" applyFill="1" applyBorder="1" applyAlignment="1">
      <alignment horizontal="right"/>
    </xf>
    <xf numFmtId="176" fontId="15" fillId="0" borderId="83" xfId="1" applyNumberFormat="1" applyFont="1" applyFill="1" applyBorder="1" applyAlignment="1">
      <alignment horizontal="right"/>
    </xf>
    <xf numFmtId="38" fontId="15" fillId="0" borderId="83" xfId="1" applyFont="1" applyFill="1" applyBorder="1" applyAlignment="1">
      <alignment horizontal="right"/>
    </xf>
    <xf numFmtId="41" fontId="15" fillId="0" borderId="80" xfId="1" applyNumberFormat="1" applyFont="1" applyFill="1" applyBorder="1" applyAlignment="1">
      <alignment horizontal="right"/>
    </xf>
    <xf numFmtId="38" fontId="15" fillId="0" borderId="10" xfId="1" applyFont="1" applyFill="1" applyBorder="1" applyAlignment="1">
      <alignment horizontal="right"/>
    </xf>
    <xf numFmtId="38" fontId="15" fillId="0" borderId="4" xfId="1" applyFont="1" applyFill="1" applyBorder="1" applyAlignment="1">
      <alignment horizontal="right"/>
    </xf>
    <xf numFmtId="0" fontId="15" fillId="0" borderId="84" xfId="0" applyFont="1" applyFill="1" applyBorder="1" applyAlignment="1">
      <alignment horizontal="left"/>
    </xf>
    <xf numFmtId="38" fontId="15" fillId="0" borderId="85" xfId="1" applyFont="1" applyFill="1" applyBorder="1" applyAlignment="1">
      <alignment horizontal="right"/>
    </xf>
    <xf numFmtId="38" fontId="15" fillId="0" borderId="86" xfId="1" applyFont="1" applyFill="1" applyBorder="1" applyAlignment="1">
      <alignment horizontal="right"/>
    </xf>
    <xf numFmtId="38" fontId="15" fillId="0" borderId="87" xfId="1" applyFont="1" applyFill="1" applyBorder="1" applyAlignment="1">
      <alignment horizontal="right"/>
    </xf>
    <xf numFmtId="38" fontId="15" fillId="0" borderId="88" xfId="1" applyFont="1" applyFill="1" applyBorder="1" applyAlignment="1">
      <alignment horizontal="right"/>
    </xf>
    <xf numFmtId="176" fontId="15" fillId="0" borderId="89" xfId="1" applyNumberFormat="1" applyFont="1" applyFill="1" applyBorder="1" applyAlignment="1">
      <alignment horizontal="right"/>
    </xf>
    <xf numFmtId="38" fontId="15" fillId="0" borderId="89" xfId="1" applyFont="1" applyFill="1" applyBorder="1" applyAlignment="1">
      <alignment horizontal="right"/>
    </xf>
    <xf numFmtId="41" fontId="15" fillId="0" borderId="86" xfId="1" applyNumberFormat="1" applyFont="1" applyFill="1" applyBorder="1" applyAlignment="1">
      <alignment horizontal="right"/>
    </xf>
    <xf numFmtId="38" fontId="15" fillId="0" borderId="90" xfId="1" applyFont="1" applyFill="1" applyBorder="1" applyAlignment="1">
      <alignment horizontal="right"/>
    </xf>
    <xf numFmtId="38" fontId="15" fillId="0" borderId="91" xfId="1" applyFont="1" applyFill="1" applyBorder="1" applyAlignment="1">
      <alignment horizontal="right"/>
    </xf>
    <xf numFmtId="38" fontId="15" fillId="0" borderId="55" xfId="1" applyFont="1" applyFill="1" applyBorder="1" applyAlignment="1">
      <alignment horizontal="right"/>
    </xf>
    <xf numFmtId="38" fontId="15" fillId="0" borderId="92" xfId="1" applyFont="1" applyFill="1" applyBorder="1" applyAlignment="1">
      <alignment horizontal="right"/>
    </xf>
    <xf numFmtId="41" fontId="15" fillId="0" borderId="93" xfId="1" applyNumberFormat="1" applyFont="1" applyFill="1" applyBorder="1" applyAlignment="1">
      <alignment horizontal="right"/>
    </xf>
    <xf numFmtId="176" fontId="15" fillId="0" borderId="16" xfId="1" applyNumberFormat="1" applyFont="1" applyFill="1" applyBorder="1" applyAlignment="1">
      <alignment horizontal="right"/>
    </xf>
    <xf numFmtId="0" fontId="15" fillId="0" borderId="94" xfId="0" applyFont="1" applyFill="1" applyBorder="1" applyAlignment="1">
      <alignment horizontal="left"/>
    </xf>
    <xf numFmtId="38" fontId="15" fillId="0" borderId="95" xfId="1" applyFont="1" applyFill="1" applyBorder="1" applyAlignment="1">
      <alignment horizontal="right"/>
    </xf>
    <xf numFmtId="38" fontId="15" fillId="0" borderId="96" xfId="1" applyFont="1" applyFill="1" applyBorder="1" applyAlignment="1">
      <alignment horizontal="right"/>
    </xf>
    <xf numFmtId="38" fontId="15" fillId="0" borderId="60" xfId="1" applyFont="1" applyFill="1" applyBorder="1" applyAlignment="1">
      <alignment horizontal="right"/>
    </xf>
    <xf numFmtId="41" fontId="15" fillId="0" borderId="95" xfId="1" applyNumberFormat="1" applyFont="1" applyFill="1" applyBorder="1" applyAlignment="1">
      <alignment horizontal="right"/>
    </xf>
    <xf numFmtId="38" fontId="15" fillId="0" borderId="97" xfId="1" applyFont="1" applyFill="1" applyBorder="1" applyAlignment="1">
      <alignment horizontal="right"/>
    </xf>
    <xf numFmtId="38" fontId="15" fillId="0" borderId="98" xfId="1" applyFont="1" applyFill="1" applyBorder="1" applyAlignment="1">
      <alignment horizontal="right"/>
    </xf>
    <xf numFmtId="0" fontId="15" fillId="0" borderId="99" xfId="0" applyFont="1" applyFill="1" applyBorder="1" applyAlignment="1">
      <alignment horizontal="left"/>
    </xf>
    <xf numFmtId="38" fontId="15" fillId="0" borderId="100" xfId="1" applyFont="1" applyFill="1" applyBorder="1" applyAlignment="1">
      <alignment horizontal="right"/>
    </xf>
    <xf numFmtId="38" fontId="15" fillId="0" borderId="101" xfId="1" applyFont="1" applyFill="1" applyBorder="1" applyAlignment="1">
      <alignment horizontal="right"/>
    </xf>
    <xf numFmtId="38" fontId="15" fillId="0" borderId="102" xfId="1" applyFont="1" applyFill="1" applyBorder="1" applyAlignment="1">
      <alignment horizontal="right"/>
    </xf>
    <xf numFmtId="38" fontId="15" fillId="0" borderId="103" xfId="1" applyFont="1" applyFill="1" applyBorder="1" applyAlignment="1">
      <alignment horizontal="right"/>
    </xf>
    <xf numFmtId="176" fontId="15" fillId="0" borderId="104" xfId="1" applyNumberFormat="1" applyFont="1" applyFill="1" applyBorder="1" applyAlignment="1">
      <alignment horizontal="right"/>
    </xf>
    <xf numFmtId="38" fontId="15" fillId="0" borderId="105" xfId="1" applyFont="1" applyFill="1" applyBorder="1" applyAlignment="1">
      <alignment horizontal="right"/>
    </xf>
    <xf numFmtId="41" fontId="15" fillId="0" borderId="101" xfId="1" applyNumberFormat="1" applyFont="1" applyFill="1" applyBorder="1" applyAlignment="1">
      <alignment horizontal="right"/>
    </xf>
    <xf numFmtId="38" fontId="15" fillId="0" borderId="106" xfId="1" applyFont="1" applyFill="1" applyBorder="1" applyAlignment="1">
      <alignment horizontal="right"/>
    </xf>
    <xf numFmtId="38" fontId="15" fillId="0" borderId="107" xfId="1" applyFont="1" applyFill="1" applyBorder="1" applyAlignment="1">
      <alignment horizontal="right"/>
    </xf>
    <xf numFmtId="38" fontId="10" fillId="0" borderId="0" xfId="1" applyFont="1" applyAlignment="1"/>
    <xf numFmtId="38" fontId="10" fillId="0" borderId="0" xfId="1" applyFont="1" applyAlignment="1">
      <alignment horizontal="left"/>
    </xf>
    <xf numFmtId="38" fontId="16" fillId="0" borderId="0" xfId="1" applyFont="1" applyAlignment="1"/>
    <xf numFmtId="38" fontId="16" fillId="0" borderId="0" xfId="1" applyFont="1"/>
    <xf numFmtId="38" fontId="3" fillId="0" borderId="0" xfId="1" applyFont="1"/>
    <xf numFmtId="38" fontId="6" fillId="0" borderId="0" xfId="1" applyFont="1"/>
    <xf numFmtId="176" fontId="10" fillId="0" borderId="0" xfId="1" applyNumberFormat="1" applyFont="1"/>
    <xf numFmtId="38" fontId="10" fillId="0" borderId="0" xfId="1" applyFont="1" applyFill="1"/>
    <xf numFmtId="38" fontId="8" fillId="0" borderId="0" xfId="1" applyFont="1" applyFill="1" applyAlignment="1">
      <alignment horizontal="right"/>
    </xf>
    <xf numFmtId="0" fontId="8" fillId="0" borderId="0" xfId="1" applyNumberFormat="1" applyFont="1" applyFill="1" applyAlignment="1">
      <alignment horizontal="right"/>
    </xf>
    <xf numFmtId="38" fontId="10" fillId="0" borderId="1" xfId="1" applyFont="1" applyBorder="1"/>
    <xf numFmtId="38" fontId="6" fillId="0" borderId="1" xfId="1" applyFont="1" applyBorder="1" applyAlignment="1">
      <alignment horizontal="left"/>
    </xf>
    <xf numFmtId="0" fontId="10" fillId="0" borderId="0" xfId="0" applyFont="1" applyAlignment="1">
      <alignment horizontal="left"/>
    </xf>
    <xf numFmtId="38" fontId="10" fillId="0" borderId="0" xfId="1" applyFont="1" applyFill="1" applyAlignment="1">
      <alignment horizontal="left"/>
    </xf>
    <xf numFmtId="38" fontId="10" fillId="0" borderId="0" xfId="1" applyFont="1" applyAlignment="1">
      <alignment horizontal="right"/>
    </xf>
    <xf numFmtId="38" fontId="9" fillId="0" borderId="0" xfId="1" applyFont="1" applyAlignment="1">
      <alignment horizontal="right"/>
    </xf>
    <xf numFmtId="38" fontId="10" fillId="0" borderId="108" xfId="1" applyFont="1" applyBorder="1" applyAlignment="1">
      <alignment horizontal="center"/>
    </xf>
    <xf numFmtId="176" fontId="10" fillId="0" borderId="12" xfId="1" applyNumberFormat="1" applyFont="1" applyBorder="1"/>
    <xf numFmtId="176" fontId="10" fillId="0" borderId="6" xfId="1" applyNumberFormat="1" applyFont="1" applyBorder="1"/>
    <xf numFmtId="38" fontId="10" fillId="0" borderId="13" xfId="1" applyFont="1" applyBorder="1"/>
    <xf numFmtId="38" fontId="9" fillId="0" borderId="0" xfId="1" applyFont="1"/>
    <xf numFmtId="38" fontId="10" fillId="0" borderId="109" xfId="1" applyFont="1" applyBorder="1" applyAlignment="1">
      <alignment horizontal="center"/>
    </xf>
    <xf numFmtId="38" fontId="9" fillId="0" borderId="14" xfId="1" applyFont="1" applyBorder="1"/>
    <xf numFmtId="38" fontId="9" fillId="0" borderId="15" xfId="1" applyFont="1" applyBorder="1"/>
    <xf numFmtId="38" fontId="9" fillId="0" borderId="16" xfId="1" applyFont="1" applyBorder="1"/>
    <xf numFmtId="38" fontId="10" fillId="0" borderId="110" xfId="1" applyFont="1" applyBorder="1"/>
    <xf numFmtId="38" fontId="10" fillId="0" borderId="111" xfId="1" applyFont="1" applyBorder="1" applyAlignment="1"/>
    <xf numFmtId="38" fontId="10" fillId="0" borderId="112" xfId="1" applyFont="1" applyBorder="1" applyAlignment="1"/>
    <xf numFmtId="38" fontId="10" fillId="0" borderId="113" xfId="1" applyFont="1" applyBorder="1" applyAlignment="1"/>
    <xf numFmtId="38" fontId="7" fillId="0" borderId="19" xfId="1" applyFont="1" applyBorder="1" applyAlignment="1">
      <alignment horizontal="center" vertical="top"/>
    </xf>
    <xf numFmtId="38" fontId="7" fillId="0" borderId="6" xfId="1" applyFont="1" applyBorder="1" applyAlignment="1">
      <alignment horizontal="center" vertical="top"/>
    </xf>
    <xf numFmtId="38" fontId="7" fillId="0" borderId="6" xfId="1" applyFont="1" applyFill="1" applyBorder="1" applyAlignment="1">
      <alignment horizontal="center" vertical="top"/>
    </xf>
    <xf numFmtId="38" fontId="7" fillId="0" borderId="13" xfId="1" applyFont="1" applyBorder="1" applyAlignment="1">
      <alignment horizontal="center" vertical="top"/>
    </xf>
    <xf numFmtId="38" fontId="10" fillId="0" borderId="114" xfId="1" applyFont="1" applyBorder="1"/>
    <xf numFmtId="38" fontId="10" fillId="0" borderId="115" xfId="1" applyFont="1" applyBorder="1" applyAlignment="1"/>
    <xf numFmtId="38" fontId="10" fillId="0" borderId="116" xfId="1" applyFont="1" applyBorder="1" applyAlignment="1"/>
    <xf numFmtId="38" fontId="7" fillId="0" borderId="117" xfId="1" applyFont="1" applyBorder="1" applyAlignment="1">
      <alignment horizontal="center" vertical="top"/>
    </xf>
    <xf numFmtId="38" fontId="7" fillId="0" borderId="15" xfId="1" applyFont="1" applyBorder="1" applyAlignment="1">
      <alignment horizontal="center" vertical="top"/>
    </xf>
    <xf numFmtId="38" fontId="7" fillId="0" borderId="15" xfId="1" applyFont="1" applyFill="1" applyBorder="1" applyAlignment="1">
      <alignment horizontal="center" vertical="top"/>
    </xf>
    <xf numFmtId="38" fontId="7" fillId="0" borderId="16" xfId="1" applyFont="1" applyBorder="1" applyAlignment="1">
      <alignment horizontal="center" vertical="top"/>
    </xf>
    <xf numFmtId="38" fontId="10" fillId="0" borderId="17" xfId="1" applyFont="1" applyBorder="1" applyAlignment="1"/>
    <xf numFmtId="38" fontId="10" fillId="0" borderId="23" xfId="1" applyFont="1" applyBorder="1" applyAlignment="1">
      <alignment horizontal="center" vertical="top" textRotation="255"/>
    </xf>
    <xf numFmtId="176" fontId="10" fillId="0" borderId="28" xfId="1" applyNumberFormat="1" applyFont="1" applyBorder="1" applyAlignment="1">
      <alignment horizontal="center" vertical="top" textRotation="255"/>
    </xf>
    <xf numFmtId="38" fontId="10" fillId="0" borderId="25" xfId="1" applyFont="1" applyBorder="1" applyAlignment="1">
      <alignment horizontal="center" vertical="top" textRotation="255"/>
    </xf>
    <xf numFmtId="38" fontId="10" fillId="0" borderId="24" xfId="1" applyFont="1" applyBorder="1" applyAlignment="1">
      <alignment horizontal="center" vertical="top" textRotation="255"/>
    </xf>
    <xf numFmtId="38" fontId="10" fillId="0" borderId="118" xfId="1" applyFont="1" applyBorder="1" applyAlignment="1">
      <alignment horizontal="center" vertical="top" textRotation="255"/>
    </xf>
    <xf numFmtId="38" fontId="7" fillId="0" borderId="119" xfId="1" applyFont="1" applyBorder="1" applyAlignment="1">
      <alignment horizontal="center" vertical="top" textRotation="255" wrapText="1"/>
    </xf>
    <xf numFmtId="38" fontId="7" fillId="0" borderId="26" xfId="1" applyFont="1" applyBorder="1" applyAlignment="1">
      <alignment horizontal="center" vertical="top" textRotation="255" wrapText="1"/>
    </xf>
    <xf numFmtId="38" fontId="7" fillId="0" borderId="26" xfId="1" applyFont="1" applyFill="1" applyBorder="1" applyAlignment="1">
      <alignment horizontal="center" vertical="top" textRotation="255" wrapText="1"/>
    </xf>
    <xf numFmtId="38" fontId="7" fillId="0" borderId="28" xfId="1" applyFont="1" applyBorder="1" applyAlignment="1">
      <alignment horizontal="center" vertical="top" textRotation="255" wrapText="1"/>
    </xf>
    <xf numFmtId="38" fontId="22" fillId="0" borderId="0" xfId="1" applyFont="1" applyAlignment="1">
      <alignment horizontal="center" vertical="center" wrapText="1"/>
    </xf>
    <xf numFmtId="0" fontId="13" fillId="0" borderId="78" xfId="0" applyFont="1" applyBorder="1" applyAlignment="1">
      <alignment horizontal="center"/>
    </xf>
    <xf numFmtId="3" fontId="14" fillId="0" borderId="33" xfId="1" applyNumberFormat="1" applyFont="1" applyFill="1" applyBorder="1" applyAlignment="1">
      <alignment horizontal="right"/>
    </xf>
    <xf numFmtId="3" fontId="14" fillId="0" borderId="34" xfId="1" applyNumberFormat="1" applyFont="1" applyFill="1" applyBorder="1" applyAlignment="1">
      <alignment horizontal="right"/>
    </xf>
    <xf numFmtId="3" fontId="14" fillId="0" borderId="21" xfId="1" applyNumberFormat="1" applyFont="1" applyFill="1" applyBorder="1" applyAlignment="1">
      <alignment horizontal="right"/>
    </xf>
    <xf numFmtId="3" fontId="14" fillId="0" borderId="24" xfId="1" applyNumberFormat="1" applyFont="1" applyFill="1" applyBorder="1" applyAlignment="1">
      <alignment horizontal="right"/>
    </xf>
    <xf numFmtId="178" fontId="14" fillId="0" borderId="22" xfId="1" applyNumberFormat="1" applyFont="1" applyFill="1" applyBorder="1" applyAlignment="1">
      <alignment horizontal="right"/>
    </xf>
    <xf numFmtId="41" fontId="14" fillId="0" borderId="120" xfId="1" applyNumberFormat="1" applyFont="1" applyFill="1" applyBorder="1" applyAlignment="1">
      <alignment horizontal="right"/>
    </xf>
    <xf numFmtId="3" fontId="13" fillId="0" borderId="121" xfId="1" applyNumberFormat="1" applyFont="1" applyFill="1" applyBorder="1" applyAlignment="1">
      <alignment horizontal="right"/>
    </xf>
    <xf numFmtId="3" fontId="13" fillId="0" borderId="33" xfId="1" applyNumberFormat="1" applyFont="1" applyFill="1" applyBorder="1" applyAlignment="1">
      <alignment horizontal="right"/>
    </xf>
    <xf numFmtId="3" fontId="13" fillId="0" borderId="34" xfId="1" applyNumberFormat="1" applyFont="1" applyFill="1" applyBorder="1" applyAlignment="1">
      <alignment horizontal="right"/>
    </xf>
    <xf numFmtId="38" fontId="13" fillId="0" borderId="83" xfId="1" applyFont="1" applyBorder="1" applyAlignment="1">
      <alignment horizontal="right" vertical="center" wrapText="1"/>
    </xf>
    <xf numFmtId="3" fontId="10" fillId="0" borderId="79" xfId="1" applyNumberFormat="1" applyFont="1" applyFill="1" applyBorder="1" applyAlignment="1">
      <alignment horizontal="right"/>
    </xf>
    <xf numFmtId="3" fontId="10" fillId="0" borderId="8" xfId="1" applyNumberFormat="1" applyFont="1" applyFill="1" applyBorder="1" applyAlignment="1">
      <alignment horizontal="right"/>
    </xf>
    <xf numFmtId="3" fontId="10" fillId="0" borderId="81" xfId="1" applyNumberFormat="1" applyFont="1" applyFill="1" applyBorder="1" applyAlignment="1">
      <alignment horizontal="right"/>
    </xf>
    <xf numFmtId="3" fontId="10" fillId="0" borderId="82" xfId="1" applyNumberFormat="1" applyFont="1" applyFill="1" applyBorder="1" applyAlignment="1">
      <alignment horizontal="right"/>
    </xf>
    <xf numFmtId="178" fontId="10" fillId="0" borderId="83" xfId="1" applyNumberFormat="1" applyFont="1" applyFill="1" applyBorder="1" applyAlignment="1">
      <alignment horizontal="right"/>
    </xf>
    <xf numFmtId="41" fontId="10" fillId="0" borderId="120" xfId="1" applyNumberFormat="1" applyFont="1" applyFill="1" applyBorder="1" applyAlignment="1">
      <alignment horizontal="right"/>
    </xf>
    <xf numFmtId="3" fontId="10" fillId="0" borderId="122" xfId="1" applyNumberFormat="1" applyFont="1" applyFill="1" applyBorder="1" applyAlignment="1">
      <alignment horizontal="right"/>
    </xf>
    <xf numFmtId="3" fontId="10" fillId="0" borderId="80" xfId="1" applyNumberFormat="1" applyFont="1" applyFill="1" applyBorder="1" applyAlignment="1">
      <alignment horizontal="right"/>
    </xf>
    <xf numFmtId="38" fontId="10" fillId="0" borderId="83" xfId="1" applyFont="1" applyBorder="1" applyAlignment="1">
      <alignment horizontal="right" vertical="center" wrapText="1"/>
    </xf>
    <xf numFmtId="3" fontId="10" fillId="0" borderId="61" xfId="1" applyNumberFormat="1" applyFont="1" applyBorder="1" applyAlignment="1">
      <alignment horizontal="right"/>
    </xf>
    <xf numFmtId="3" fontId="10" fillId="0" borderId="123" xfId="1" applyNumberFormat="1" applyFont="1" applyBorder="1" applyAlignment="1">
      <alignment horizontal="right"/>
    </xf>
    <xf numFmtId="3" fontId="10" fillId="0" borderId="96" xfId="1" applyNumberFormat="1" applyFont="1" applyBorder="1" applyAlignment="1">
      <alignment horizontal="right"/>
    </xf>
    <xf numFmtId="3" fontId="10" fillId="0" borderId="59" xfId="1" applyNumberFormat="1" applyFont="1" applyBorder="1" applyAlignment="1">
      <alignment horizontal="right"/>
    </xf>
    <xf numFmtId="178" fontId="10" fillId="0" borderId="60" xfId="1" applyNumberFormat="1" applyFont="1" applyBorder="1" applyAlignment="1">
      <alignment horizontal="right"/>
    </xf>
    <xf numFmtId="41" fontId="10" fillId="0" borderId="124" xfId="1" applyNumberFormat="1" applyFont="1" applyBorder="1" applyAlignment="1">
      <alignment horizontal="right"/>
    </xf>
    <xf numFmtId="3" fontId="10" fillId="0" borderId="125" xfId="1" applyNumberFormat="1" applyFont="1" applyBorder="1" applyAlignment="1">
      <alignment horizontal="right"/>
    </xf>
    <xf numFmtId="3" fontId="10" fillId="0" borderId="59" xfId="1" applyNumberFormat="1" applyFont="1" applyFill="1" applyBorder="1" applyAlignment="1">
      <alignment horizontal="right"/>
    </xf>
    <xf numFmtId="3" fontId="10" fillId="0" borderId="95" xfId="1" applyNumberFormat="1" applyFont="1" applyBorder="1" applyAlignment="1">
      <alignment horizontal="right"/>
    </xf>
    <xf numFmtId="38" fontId="10" fillId="0" borderId="126" xfId="1" applyFont="1" applyBorder="1" applyAlignment="1">
      <alignment horizontal="right"/>
    </xf>
    <xf numFmtId="3" fontId="10" fillId="0" borderId="69" xfId="1" applyNumberFormat="1" applyFont="1" applyBorder="1" applyAlignment="1">
      <alignment horizontal="right"/>
    </xf>
    <xf numFmtId="3" fontId="10" fillId="0" borderId="127" xfId="1" applyNumberFormat="1" applyFont="1" applyBorder="1" applyAlignment="1">
      <alignment horizontal="right"/>
    </xf>
    <xf numFmtId="3" fontId="10" fillId="0" borderId="128" xfId="1" applyNumberFormat="1" applyFont="1" applyBorder="1" applyAlignment="1">
      <alignment horizontal="right"/>
    </xf>
    <xf numFmtId="3" fontId="10" fillId="0" borderId="67" xfId="1" applyNumberFormat="1" applyFont="1" applyBorder="1" applyAlignment="1">
      <alignment horizontal="right"/>
    </xf>
    <xf numFmtId="178" fontId="10" fillId="0" borderId="68" xfId="1" applyNumberFormat="1" applyFont="1" applyBorder="1" applyAlignment="1">
      <alignment horizontal="right"/>
    </xf>
    <xf numFmtId="41" fontId="10" fillId="0" borderId="129" xfId="1" applyNumberFormat="1" applyFont="1" applyBorder="1" applyAlignment="1">
      <alignment horizontal="right"/>
    </xf>
    <xf numFmtId="3" fontId="10" fillId="0" borderId="130" xfId="1" applyNumberFormat="1" applyFont="1" applyBorder="1" applyAlignment="1">
      <alignment horizontal="right"/>
    </xf>
    <xf numFmtId="3" fontId="10" fillId="0" borderId="67" xfId="1" applyNumberFormat="1" applyFont="1" applyFill="1" applyBorder="1" applyAlignment="1">
      <alignment horizontal="right"/>
    </xf>
    <xf numFmtId="3" fontId="10" fillId="0" borderId="131" xfId="1" applyNumberFormat="1" applyFont="1" applyBorder="1" applyAlignment="1">
      <alignment horizontal="right"/>
    </xf>
    <xf numFmtId="38" fontId="10" fillId="0" borderId="60" xfId="1" applyFont="1" applyBorder="1" applyAlignment="1">
      <alignment horizontal="right"/>
    </xf>
    <xf numFmtId="3" fontId="10" fillId="0" borderId="55" xfId="1" applyNumberFormat="1" applyFont="1" applyBorder="1" applyAlignment="1">
      <alignment horizontal="right"/>
    </xf>
    <xf numFmtId="3" fontId="10" fillId="0" borderId="132" xfId="1" applyNumberFormat="1" applyFont="1" applyBorder="1" applyAlignment="1">
      <alignment horizontal="right"/>
    </xf>
    <xf numFmtId="3" fontId="10" fillId="0" borderId="57" xfId="1" applyNumberFormat="1" applyFont="1" applyBorder="1" applyAlignment="1">
      <alignment horizontal="right"/>
    </xf>
    <xf numFmtId="3" fontId="10" fillId="0" borderId="58" xfId="1" applyNumberFormat="1" applyFont="1" applyBorder="1" applyAlignment="1">
      <alignment horizontal="right"/>
    </xf>
    <xf numFmtId="178" fontId="10" fillId="0" borderId="62" xfId="1" applyNumberFormat="1" applyFont="1" applyBorder="1" applyAlignment="1">
      <alignment horizontal="right"/>
    </xf>
    <xf numFmtId="41" fontId="10" fillId="0" borderId="93" xfId="1" applyNumberFormat="1" applyFont="1" applyBorder="1" applyAlignment="1">
      <alignment horizontal="right"/>
    </xf>
    <xf numFmtId="3" fontId="10" fillId="0" borderId="133" xfId="1" applyNumberFormat="1" applyFont="1" applyBorder="1" applyAlignment="1">
      <alignment horizontal="right"/>
    </xf>
    <xf numFmtId="3" fontId="10" fillId="0" borderId="58" xfId="1" applyNumberFormat="1" applyFont="1" applyFill="1" applyBorder="1" applyAlignment="1">
      <alignment horizontal="right"/>
    </xf>
    <xf numFmtId="3" fontId="10" fillId="0" borderId="56" xfId="1" applyNumberFormat="1" applyFont="1" applyBorder="1" applyAlignment="1">
      <alignment horizontal="right"/>
    </xf>
    <xf numFmtId="3" fontId="10" fillId="0" borderId="71" xfId="1" applyNumberFormat="1" applyFont="1" applyBorder="1" applyAlignment="1">
      <alignment horizontal="right"/>
    </xf>
    <xf numFmtId="3" fontId="10" fillId="0" borderId="134" xfId="1" applyNumberFormat="1" applyFont="1" applyBorder="1" applyAlignment="1">
      <alignment horizontal="right"/>
    </xf>
    <xf numFmtId="3" fontId="10" fillId="0" borderId="73" xfId="1" applyNumberFormat="1" applyFont="1" applyBorder="1" applyAlignment="1">
      <alignment horizontal="right"/>
    </xf>
    <xf numFmtId="3" fontId="10" fillId="0" borderId="74" xfId="1" applyNumberFormat="1" applyFont="1" applyBorder="1" applyAlignment="1">
      <alignment horizontal="right"/>
    </xf>
    <xf numFmtId="178" fontId="10" fillId="0" borderId="75" xfId="1" applyNumberFormat="1" applyFont="1" applyBorder="1" applyAlignment="1">
      <alignment horizontal="right"/>
    </xf>
    <xf numFmtId="41" fontId="10" fillId="0" borderId="135" xfId="1" applyNumberFormat="1" applyFont="1" applyBorder="1" applyAlignment="1">
      <alignment horizontal="right"/>
    </xf>
    <xf numFmtId="3" fontId="10" fillId="0" borderId="136" xfId="1" applyNumberFormat="1" applyFont="1" applyBorder="1" applyAlignment="1">
      <alignment horizontal="right"/>
    </xf>
    <xf numFmtId="3" fontId="10" fillId="0" borderId="74" xfId="1" applyNumberFormat="1" applyFont="1" applyFill="1" applyBorder="1" applyAlignment="1">
      <alignment horizontal="right"/>
    </xf>
    <xf numFmtId="3" fontId="10" fillId="0" borderId="72" xfId="1" applyNumberFormat="1" applyFont="1" applyBorder="1" applyAlignment="1">
      <alignment horizontal="right"/>
    </xf>
    <xf numFmtId="38" fontId="10" fillId="0" borderId="137" xfId="1" applyFont="1" applyBorder="1" applyAlignment="1">
      <alignment horizontal="right"/>
    </xf>
    <xf numFmtId="38" fontId="10" fillId="0" borderId="83" xfId="1" applyFont="1" applyFill="1" applyBorder="1" applyAlignment="1">
      <alignment horizontal="right"/>
    </xf>
    <xf numFmtId="3" fontId="10" fillId="0" borderId="85" xfId="1" applyNumberFormat="1" applyFont="1" applyBorder="1" applyAlignment="1">
      <alignment horizontal="right"/>
    </xf>
    <xf numFmtId="3" fontId="10" fillId="0" borderId="138" xfId="1" applyNumberFormat="1" applyFont="1" applyBorder="1" applyAlignment="1">
      <alignment horizontal="right"/>
    </xf>
    <xf numFmtId="3" fontId="10" fillId="0" borderId="87" xfId="1" applyNumberFormat="1" applyFont="1" applyBorder="1" applyAlignment="1">
      <alignment horizontal="right"/>
    </xf>
    <xf numFmtId="3" fontId="10" fillId="0" borderId="88" xfId="1" applyNumberFormat="1" applyFont="1" applyBorder="1" applyAlignment="1">
      <alignment horizontal="right"/>
    </xf>
    <xf numFmtId="178" fontId="10" fillId="0" borderId="89" xfId="1" applyNumberFormat="1" applyFont="1" applyBorder="1" applyAlignment="1">
      <alignment horizontal="right"/>
    </xf>
    <xf numFmtId="41" fontId="10" fillId="0" borderId="139" xfId="1" applyNumberFormat="1" applyFont="1" applyBorder="1" applyAlignment="1">
      <alignment horizontal="right"/>
    </xf>
    <xf numFmtId="3" fontId="10" fillId="0" borderId="140" xfId="1" applyNumberFormat="1" applyFont="1" applyBorder="1" applyAlignment="1">
      <alignment horizontal="right"/>
    </xf>
    <xf numFmtId="3" fontId="10" fillId="0" borderId="88" xfId="1" applyNumberFormat="1" applyFont="1" applyFill="1" applyBorder="1" applyAlignment="1">
      <alignment horizontal="right"/>
    </xf>
    <xf numFmtId="3" fontId="10" fillId="0" borderId="86" xfId="1" applyNumberFormat="1" applyFont="1" applyBorder="1" applyAlignment="1">
      <alignment horizontal="right"/>
    </xf>
    <xf numFmtId="3" fontId="10" fillId="0" borderId="57" xfId="1" applyNumberFormat="1" applyFont="1" applyFill="1" applyBorder="1" applyAlignment="1">
      <alignment horizontal="right"/>
    </xf>
    <xf numFmtId="178" fontId="10" fillId="0" borderId="62" xfId="1" applyNumberFormat="1" applyFont="1" applyFill="1" applyBorder="1" applyAlignment="1">
      <alignment horizontal="right"/>
    </xf>
    <xf numFmtId="3" fontId="10" fillId="0" borderId="79" xfId="1" applyNumberFormat="1" applyFont="1" applyBorder="1" applyAlignment="1">
      <alignment horizontal="right"/>
    </xf>
    <xf numFmtId="3" fontId="10" fillId="0" borderId="8" xfId="1" applyNumberFormat="1" applyFont="1" applyBorder="1" applyAlignment="1">
      <alignment horizontal="right"/>
    </xf>
    <xf numFmtId="3" fontId="10" fillId="0" borderId="81" xfId="1" applyNumberFormat="1" applyFont="1" applyBorder="1" applyAlignment="1">
      <alignment horizontal="right"/>
    </xf>
    <xf numFmtId="3" fontId="10" fillId="0" borderId="82" xfId="1" applyNumberFormat="1" applyFont="1" applyBorder="1" applyAlignment="1">
      <alignment horizontal="right"/>
    </xf>
    <xf numFmtId="178" fontId="10" fillId="0" borderId="83" xfId="1" applyNumberFormat="1" applyFont="1" applyBorder="1" applyAlignment="1">
      <alignment horizontal="right"/>
    </xf>
    <xf numFmtId="41" fontId="10" fillId="0" borderId="120" xfId="1" applyNumberFormat="1" applyFont="1" applyBorder="1" applyAlignment="1">
      <alignment horizontal="right"/>
    </xf>
    <xf numFmtId="3" fontId="10" fillId="0" borderId="122" xfId="1" applyNumberFormat="1" applyFont="1" applyBorder="1" applyAlignment="1">
      <alignment horizontal="right"/>
    </xf>
    <xf numFmtId="3" fontId="10" fillId="0" borderId="80" xfId="1" applyNumberFormat="1" applyFont="1" applyBorder="1" applyAlignment="1">
      <alignment horizontal="right"/>
    </xf>
    <xf numFmtId="38" fontId="10" fillId="0" borderId="83" xfId="1" applyFont="1" applyBorder="1" applyAlignment="1">
      <alignment horizontal="right"/>
    </xf>
    <xf numFmtId="38" fontId="10" fillId="0" borderId="126" xfId="1" applyFont="1" applyFill="1" applyBorder="1" applyAlignment="1">
      <alignment horizontal="right"/>
    </xf>
    <xf numFmtId="3" fontId="10" fillId="0" borderId="55" xfId="1" applyNumberFormat="1" applyFont="1" applyFill="1" applyBorder="1" applyAlignment="1">
      <alignment horizontal="right"/>
    </xf>
    <xf numFmtId="3" fontId="10" fillId="0" borderId="132" xfId="1" applyNumberFormat="1" applyFont="1" applyFill="1" applyBorder="1" applyAlignment="1">
      <alignment horizontal="right"/>
    </xf>
    <xf numFmtId="41" fontId="10" fillId="0" borderId="93" xfId="1" applyNumberFormat="1" applyFont="1" applyFill="1" applyBorder="1" applyAlignment="1">
      <alignment horizontal="right"/>
    </xf>
    <xf numFmtId="3" fontId="10" fillId="0" borderId="133" xfId="1" applyNumberFormat="1" applyFont="1" applyFill="1" applyBorder="1" applyAlignment="1">
      <alignment horizontal="right"/>
    </xf>
    <xf numFmtId="3" fontId="10" fillId="0" borderId="56" xfId="1" applyNumberFormat="1" applyFont="1" applyFill="1" applyBorder="1" applyAlignment="1">
      <alignment horizontal="right"/>
    </xf>
    <xf numFmtId="38" fontId="10" fillId="0" borderId="60" xfId="1" applyFont="1" applyFill="1" applyBorder="1" applyAlignment="1">
      <alignment horizontal="right"/>
    </xf>
    <xf numFmtId="3" fontId="10" fillId="0" borderId="141" xfId="1" applyNumberFormat="1" applyFont="1" applyBorder="1" applyAlignment="1">
      <alignment horizontal="right"/>
    </xf>
    <xf numFmtId="3" fontId="10" fillId="0" borderId="142" xfId="1" applyNumberFormat="1" applyFont="1" applyBorder="1" applyAlignment="1">
      <alignment horizontal="right"/>
    </xf>
    <xf numFmtId="3" fontId="10" fillId="0" borderId="143" xfId="1" applyNumberFormat="1" applyFont="1" applyBorder="1" applyAlignment="1">
      <alignment horizontal="right"/>
    </xf>
    <xf numFmtId="3" fontId="10" fillId="0" borderId="144" xfId="1" applyNumberFormat="1" applyFont="1" applyBorder="1" applyAlignment="1">
      <alignment horizontal="right"/>
    </xf>
    <xf numFmtId="178" fontId="10" fillId="0" borderId="145" xfId="1" applyNumberFormat="1" applyFont="1" applyBorder="1" applyAlignment="1">
      <alignment horizontal="right"/>
    </xf>
    <xf numFmtId="179" fontId="10" fillId="0" borderId="55" xfId="1" applyNumberFormat="1" applyFont="1" applyBorder="1" applyAlignment="1">
      <alignment horizontal="right"/>
    </xf>
    <xf numFmtId="3" fontId="10" fillId="0" borderId="146" xfId="1" applyNumberFormat="1" applyFont="1" applyBorder="1" applyAlignment="1">
      <alignment horizontal="right"/>
    </xf>
    <xf numFmtId="3" fontId="10" fillId="0" borderId="147" xfId="1" applyNumberFormat="1" applyFont="1" applyBorder="1" applyAlignment="1">
      <alignment horizontal="right"/>
    </xf>
    <xf numFmtId="3" fontId="10" fillId="0" borderId="148" xfId="1" applyNumberFormat="1" applyFont="1" applyFill="1" applyBorder="1" applyAlignment="1">
      <alignment horizontal="right"/>
    </xf>
    <xf numFmtId="3" fontId="10" fillId="0" borderId="149" xfId="1" applyNumberFormat="1" applyFont="1" applyFill="1" applyBorder="1" applyAlignment="1">
      <alignment horizontal="right"/>
    </xf>
    <xf numFmtId="178" fontId="10" fillId="0" borderId="137" xfId="1" applyNumberFormat="1" applyFont="1" applyFill="1" applyBorder="1" applyAlignment="1">
      <alignment horizontal="right"/>
    </xf>
    <xf numFmtId="3" fontId="10" fillId="0" borderId="149" xfId="1" applyNumberFormat="1" applyFont="1" applyBorder="1" applyAlignment="1">
      <alignment horizontal="right"/>
    </xf>
    <xf numFmtId="41" fontId="10" fillId="0" borderId="150" xfId="1" applyNumberFormat="1" applyFont="1" applyBorder="1" applyAlignment="1">
      <alignment horizontal="right"/>
    </xf>
    <xf numFmtId="3" fontId="10" fillId="0" borderId="151" xfId="1" applyNumberFormat="1" applyFont="1" applyBorder="1" applyAlignment="1">
      <alignment horizontal="right"/>
    </xf>
    <xf numFmtId="3" fontId="10" fillId="0" borderId="152" xfId="1" applyNumberFormat="1" applyFont="1" applyBorder="1" applyAlignment="1">
      <alignment horizontal="right"/>
    </xf>
    <xf numFmtId="38" fontId="23" fillId="0" borderId="0" xfId="1" applyFont="1"/>
    <xf numFmtId="176" fontId="23" fillId="0" borderId="0" xfId="1" applyNumberFormat="1" applyFont="1"/>
    <xf numFmtId="38" fontId="23" fillId="0" borderId="0" xfId="1" applyFont="1" applyFill="1"/>
    <xf numFmtId="38" fontId="23" fillId="0" borderId="0" xfId="1" applyFont="1" applyAlignment="1">
      <alignment horizontal="center"/>
    </xf>
    <xf numFmtId="0" fontId="9" fillId="0" borderId="0" xfId="0" applyFont="1" applyFill="1" applyAlignment="1">
      <alignment horizontal="center"/>
    </xf>
    <xf numFmtId="38" fontId="9" fillId="0" borderId="0" xfId="1" applyFont="1" applyFill="1"/>
    <xf numFmtId="38" fontId="25" fillId="0" borderId="0" xfId="1" applyFont="1" applyFill="1"/>
    <xf numFmtId="0" fontId="25" fillId="0" borderId="0" xfId="0" applyFont="1" applyFill="1"/>
    <xf numFmtId="0" fontId="9" fillId="0" borderId="0" xfId="0" applyFont="1" applyFill="1"/>
    <xf numFmtId="0" fontId="26" fillId="0" borderId="0" xfId="0" applyFont="1" applyFill="1"/>
    <xf numFmtId="0" fontId="9" fillId="0" borderId="0" xfId="0" applyFont="1" applyFill="1" applyAlignment="1">
      <alignment horizontal="left"/>
    </xf>
    <xf numFmtId="38" fontId="27" fillId="0" borderId="0" xfId="1" applyFont="1" applyFill="1"/>
    <xf numFmtId="38" fontId="28" fillId="0" borderId="0" xfId="1" applyFont="1" applyFill="1"/>
    <xf numFmtId="0" fontId="6" fillId="0" borderId="1" xfId="0" applyFont="1" applyFill="1" applyBorder="1" applyAlignment="1"/>
    <xf numFmtId="0" fontId="6" fillId="0" borderId="0" xfId="0" applyFont="1" applyFill="1" applyAlignment="1">
      <alignment horizontal="left"/>
    </xf>
    <xf numFmtId="0" fontId="28" fillId="0" borderId="0" xfId="0" applyFont="1" applyFill="1"/>
    <xf numFmtId="0" fontId="10" fillId="0" borderId="12" xfId="0" applyFont="1" applyFill="1" applyBorder="1" applyAlignment="1">
      <alignment horizontal="center"/>
    </xf>
    <xf numFmtId="38" fontId="10" fillId="0" borderId="6" xfId="1" applyFont="1" applyFill="1" applyBorder="1"/>
    <xf numFmtId="38" fontId="10" fillId="0" borderId="13" xfId="1" applyFont="1" applyFill="1" applyBorder="1"/>
    <xf numFmtId="38" fontId="10" fillId="0" borderId="3" xfId="1" applyFont="1" applyFill="1" applyBorder="1" applyAlignment="1"/>
    <xf numFmtId="38" fontId="10" fillId="0" borderId="8" xfId="1" applyFont="1" applyFill="1" applyBorder="1" applyAlignment="1">
      <alignment vertical="center"/>
    </xf>
    <xf numFmtId="38" fontId="10" fillId="0" borderId="4" xfId="1" applyFont="1" applyFill="1" applyBorder="1" applyAlignment="1">
      <alignment vertical="center"/>
    </xf>
    <xf numFmtId="0" fontId="10" fillId="0" borderId="0" xfId="0" applyFont="1" applyFill="1"/>
    <xf numFmtId="38" fontId="10" fillId="0" borderId="5" xfId="1" applyFont="1" applyFill="1" applyBorder="1" applyAlignment="1">
      <alignment wrapText="1"/>
    </xf>
    <xf numFmtId="38" fontId="10" fillId="0" borderId="7" xfId="1" applyFont="1" applyFill="1" applyBorder="1" applyAlignment="1">
      <alignment wrapText="1"/>
    </xf>
    <xf numFmtId="0" fontId="10" fillId="0" borderId="12" xfId="0" applyFont="1" applyFill="1" applyBorder="1" applyAlignment="1"/>
    <xf numFmtId="38" fontId="10" fillId="0" borderId="6" xfId="1" applyFont="1" applyFill="1" applyBorder="1" applyAlignment="1"/>
    <xf numFmtId="38" fontId="10" fillId="0" borderId="13" xfId="1" applyFont="1" applyFill="1" applyBorder="1" applyAlignment="1"/>
    <xf numFmtId="38" fontId="10" fillId="0" borderId="12" xfId="1" applyFont="1" applyFill="1" applyBorder="1" applyAlignment="1"/>
    <xf numFmtId="38" fontId="10" fillId="0" borderId="153" xfId="1" applyFont="1" applyFill="1" applyBorder="1" applyAlignment="1"/>
    <xf numFmtId="38" fontId="10" fillId="0" borderId="7" xfId="1" applyFont="1" applyFill="1" applyBorder="1" applyAlignment="1"/>
    <xf numFmtId="38" fontId="10" fillId="0" borderId="12" xfId="1" applyFont="1" applyFill="1" applyBorder="1" applyAlignment="1">
      <alignment wrapText="1"/>
    </xf>
    <xf numFmtId="38" fontId="10" fillId="0" borderId="13" xfId="1" applyFont="1" applyFill="1" applyBorder="1" applyAlignment="1">
      <alignment wrapText="1"/>
    </xf>
    <xf numFmtId="38" fontId="10" fillId="0" borderId="6" xfId="1" applyFont="1" applyFill="1" applyBorder="1" applyAlignment="1">
      <alignment wrapText="1"/>
    </xf>
    <xf numFmtId="0" fontId="10" fillId="0" borderId="6" xfId="0" applyFont="1" applyFill="1" applyBorder="1" applyAlignment="1"/>
    <xf numFmtId="0" fontId="10" fillId="0" borderId="13" xfId="0" applyFont="1" applyFill="1" applyBorder="1" applyAlignment="1"/>
    <xf numFmtId="0" fontId="10" fillId="0" borderId="0" xfId="0" applyFont="1" applyFill="1" applyAlignment="1">
      <alignment vertical="top"/>
    </xf>
    <xf numFmtId="38" fontId="10" fillId="0" borderId="154" xfId="1" applyFont="1" applyFill="1" applyBorder="1" applyAlignment="1">
      <alignment horizontal="center" vertical="top" wrapText="1"/>
    </xf>
    <xf numFmtId="38" fontId="10" fillId="0" borderId="155" xfId="1" applyFont="1" applyFill="1" applyBorder="1" applyAlignment="1">
      <alignment horizontal="right" wrapText="1"/>
    </xf>
    <xf numFmtId="38" fontId="10" fillId="0" borderId="156" xfId="1" applyFont="1" applyFill="1" applyBorder="1" applyAlignment="1">
      <alignment horizontal="center" vertical="top" wrapText="1"/>
    </xf>
    <xf numFmtId="0" fontId="10" fillId="0" borderId="155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/>
    </xf>
    <xf numFmtId="38" fontId="10" fillId="0" borderId="26" xfId="1" applyFont="1" applyFill="1" applyBorder="1" applyAlignment="1">
      <alignment horizontal="center" wrapText="1"/>
    </xf>
    <xf numFmtId="38" fontId="10" fillId="0" borderId="23" xfId="1" applyFont="1" applyFill="1" applyBorder="1" applyAlignment="1">
      <alignment horizontal="center" wrapText="1"/>
    </xf>
    <xf numFmtId="38" fontId="10" fillId="0" borderId="28" xfId="1" applyFont="1" applyFill="1" applyBorder="1" applyAlignment="1">
      <alignment horizontal="center" wrapText="1"/>
    </xf>
    <xf numFmtId="38" fontId="10" fillId="0" borderId="23" xfId="1" applyFont="1" applyFill="1" applyBorder="1" applyAlignment="1">
      <alignment horizontal="center"/>
    </xf>
    <xf numFmtId="38" fontId="10" fillId="0" borderId="28" xfId="1" applyFont="1" applyFill="1" applyBorder="1" applyAlignment="1">
      <alignment horizontal="center"/>
    </xf>
    <xf numFmtId="38" fontId="10" fillId="0" borderId="26" xfId="1" applyFont="1" applyFill="1" applyBorder="1" applyAlignment="1">
      <alignment horizontal="center"/>
    </xf>
    <xf numFmtId="0" fontId="10" fillId="0" borderId="0" xfId="0" applyFont="1" applyFill="1" applyBorder="1" applyAlignment="1"/>
    <xf numFmtId="0" fontId="13" fillId="0" borderId="3" xfId="0" applyFont="1" applyFill="1" applyBorder="1" applyAlignment="1">
      <alignment horizontal="center"/>
    </xf>
    <xf numFmtId="180" fontId="13" fillId="0" borderId="81" xfId="1" applyNumberFormat="1" applyFont="1" applyFill="1" applyBorder="1" applyAlignment="1">
      <alignment horizontal="right"/>
    </xf>
    <xf numFmtId="180" fontId="13" fillId="0" borderId="82" xfId="1" applyNumberFormat="1" applyFont="1" applyFill="1" applyBorder="1" applyAlignment="1">
      <alignment horizontal="right"/>
    </xf>
    <xf numFmtId="181" fontId="13" fillId="0" borderId="83" xfId="1" applyNumberFormat="1" applyFont="1" applyFill="1" applyBorder="1" applyAlignment="1">
      <alignment horizontal="right"/>
    </xf>
    <xf numFmtId="180" fontId="13" fillId="0" borderId="79" xfId="1" applyNumberFormat="1" applyFont="1" applyFill="1" applyBorder="1" applyAlignment="1">
      <alignment horizontal="right"/>
    </xf>
    <xf numFmtId="179" fontId="13" fillId="0" borderId="79" xfId="1" applyNumberFormat="1" applyFont="1" applyFill="1" applyBorder="1" applyAlignment="1">
      <alignment horizontal="right"/>
    </xf>
    <xf numFmtId="179" fontId="13" fillId="0" borderId="82" xfId="1" applyNumberFormat="1" applyFont="1" applyFill="1" applyBorder="1" applyAlignment="1">
      <alignment horizontal="right"/>
    </xf>
    <xf numFmtId="41" fontId="13" fillId="0" borderId="83" xfId="1" applyNumberFormat="1" applyFont="1" applyFill="1" applyBorder="1" applyAlignment="1">
      <alignment horizontal="right"/>
    </xf>
    <xf numFmtId="182" fontId="13" fillId="0" borderId="79" xfId="1" applyNumberFormat="1" applyFont="1" applyFill="1" applyBorder="1" applyAlignment="1">
      <alignment horizontal="right"/>
    </xf>
    <xf numFmtId="182" fontId="13" fillId="0" borderId="82" xfId="1" applyNumberFormat="1" applyFont="1" applyFill="1" applyBorder="1" applyAlignment="1">
      <alignment horizontal="right"/>
    </xf>
    <xf numFmtId="183" fontId="13" fillId="0" borderId="83" xfId="1" applyNumberFormat="1" applyFont="1" applyFill="1" applyBorder="1" applyAlignment="1">
      <alignment horizontal="right"/>
    </xf>
    <xf numFmtId="183" fontId="13" fillId="0" borderId="79" xfId="1" applyNumberFormat="1" applyFont="1" applyFill="1" applyBorder="1" applyAlignment="1">
      <alignment horizontal="right"/>
    </xf>
    <xf numFmtId="176" fontId="26" fillId="0" borderId="0" xfId="0" applyNumberFormat="1" applyFont="1" applyFill="1"/>
    <xf numFmtId="0" fontId="10" fillId="0" borderId="32" xfId="0" applyFont="1" applyFill="1" applyBorder="1" applyAlignment="1">
      <alignment horizontal="left"/>
    </xf>
    <xf numFmtId="180" fontId="10" fillId="0" borderId="81" xfId="1" applyNumberFormat="1" applyFont="1" applyFill="1" applyBorder="1" applyAlignment="1">
      <alignment horizontal="right"/>
    </xf>
    <xf numFmtId="41" fontId="10" fillId="0" borderId="82" xfId="1" applyNumberFormat="1" applyFont="1" applyFill="1" applyBorder="1" applyAlignment="1">
      <alignment horizontal="right"/>
    </xf>
    <xf numFmtId="181" fontId="10" fillId="0" borderId="83" xfId="1" applyNumberFormat="1" applyFont="1" applyFill="1" applyBorder="1" applyAlignment="1"/>
    <xf numFmtId="41" fontId="10" fillId="0" borderId="79" xfId="1" applyNumberFormat="1" applyFont="1" applyFill="1" applyBorder="1" applyAlignment="1">
      <alignment horizontal="right"/>
    </xf>
    <xf numFmtId="181" fontId="10" fillId="0" borderId="83" xfId="1" applyNumberFormat="1" applyFont="1" applyFill="1" applyBorder="1" applyAlignment="1">
      <alignment horizontal="right"/>
    </xf>
    <xf numFmtId="41" fontId="10" fillId="0" borderId="159" xfId="1" applyNumberFormat="1" applyFont="1" applyFill="1" applyBorder="1" applyAlignment="1">
      <alignment horizontal="right"/>
    </xf>
    <xf numFmtId="41" fontId="10" fillId="0" borderId="83" xfId="1" applyNumberFormat="1" applyFont="1" applyFill="1" applyBorder="1" applyAlignment="1">
      <alignment horizontal="right"/>
    </xf>
    <xf numFmtId="182" fontId="10" fillId="0" borderId="79" xfId="1" applyNumberFormat="1" applyFont="1" applyFill="1" applyBorder="1" applyAlignment="1">
      <alignment horizontal="right"/>
    </xf>
    <xf numFmtId="182" fontId="10" fillId="0" borderId="82" xfId="1" applyNumberFormat="1" applyFont="1" applyFill="1" applyBorder="1" applyAlignment="1">
      <alignment horizontal="right"/>
    </xf>
    <xf numFmtId="179" fontId="10" fillId="0" borderId="79" xfId="1" applyNumberFormat="1" applyFont="1" applyFill="1" applyBorder="1" applyAlignment="1">
      <alignment horizontal="right"/>
    </xf>
    <xf numFmtId="183" fontId="10" fillId="0" borderId="83" xfId="1" applyNumberFormat="1" applyFont="1" applyFill="1" applyBorder="1" applyAlignment="1">
      <alignment horizontal="right"/>
    </xf>
    <xf numFmtId="183" fontId="10" fillId="0" borderId="79" xfId="1" applyNumberFormat="1" applyFont="1" applyFill="1" applyBorder="1" applyAlignment="1">
      <alignment horizontal="right"/>
    </xf>
    <xf numFmtId="0" fontId="10" fillId="0" borderId="160" xfId="0" applyFont="1" applyFill="1" applyBorder="1" applyAlignment="1">
      <alignment horizontal="left"/>
    </xf>
    <xf numFmtId="180" fontId="10" fillId="0" borderId="161" xfId="1" applyNumberFormat="1" applyFont="1" applyFill="1" applyBorder="1" applyAlignment="1">
      <alignment horizontal="right"/>
    </xf>
    <xf numFmtId="41" fontId="10" fillId="0" borderId="162" xfId="1" applyNumberFormat="1" applyFont="1" applyFill="1" applyBorder="1" applyAlignment="1">
      <alignment horizontal="right"/>
    </xf>
    <xf numFmtId="181" fontId="10" fillId="0" borderId="126" xfId="1" applyNumberFormat="1" applyFont="1" applyFill="1" applyBorder="1" applyAlignment="1">
      <alignment horizontal="right"/>
    </xf>
    <xf numFmtId="41" fontId="10" fillId="0" borderId="161" xfId="1" applyNumberFormat="1" applyFont="1" applyFill="1" applyBorder="1" applyAlignment="1">
      <alignment horizontal="right"/>
    </xf>
    <xf numFmtId="41" fontId="10" fillId="0" borderId="126" xfId="1" applyNumberFormat="1" applyFont="1" applyFill="1" applyBorder="1" applyAlignment="1">
      <alignment horizontal="right"/>
    </xf>
    <xf numFmtId="182" fontId="10" fillId="0" borderId="159" xfId="1" applyNumberFormat="1" applyFont="1" applyFill="1" applyBorder="1" applyAlignment="1">
      <alignment horizontal="right"/>
    </xf>
    <xf numFmtId="182" fontId="10" fillId="0" borderId="162" xfId="1" applyNumberFormat="1" applyFont="1" applyFill="1" applyBorder="1" applyAlignment="1">
      <alignment horizontal="right"/>
    </xf>
    <xf numFmtId="179" fontId="10" fillId="0" borderId="161" xfId="1" applyNumberFormat="1" applyFont="1" applyFill="1" applyBorder="1" applyAlignment="1">
      <alignment horizontal="right"/>
    </xf>
    <xf numFmtId="183" fontId="10" fillId="0" borderId="126" xfId="1" applyNumberFormat="1" applyFont="1" applyFill="1" applyBorder="1" applyAlignment="1">
      <alignment horizontal="right"/>
    </xf>
    <xf numFmtId="183" fontId="10" fillId="0" borderId="159" xfId="1" applyNumberFormat="1" applyFont="1" applyFill="1" applyBorder="1" applyAlignment="1">
      <alignment horizontal="right"/>
    </xf>
    <xf numFmtId="41" fontId="10" fillId="0" borderId="110" xfId="1" applyNumberFormat="1" applyFont="1" applyFill="1" applyBorder="1" applyAlignment="1">
      <alignment horizontal="right"/>
    </xf>
    <xf numFmtId="41" fontId="10" fillId="0" borderId="6" xfId="1" applyNumberFormat="1" applyFont="1" applyFill="1" applyBorder="1" applyAlignment="1">
      <alignment horizontal="right"/>
    </xf>
    <xf numFmtId="0" fontId="10" fillId="0" borderId="163" xfId="0" applyFont="1" applyFill="1" applyBorder="1" applyAlignment="1">
      <alignment horizontal="left"/>
    </xf>
    <xf numFmtId="180" fontId="10" fillId="0" borderId="96" xfId="1" applyNumberFormat="1" applyFont="1" applyFill="1" applyBorder="1" applyAlignment="1">
      <alignment horizontal="right"/>
    </xf>
    <xf numFmtId="41" fontId="10" fillId="0" borderId="59" xfId="1" applyNumberFormat="1" applyFont="1" applyFill="1" applyBorder="1" applyAlignment="1">
      <alignment horizontal="right"/>
    </xf>
    <xf numFmtId="181" fontId="10" fillId="0" borderId="60" xfId="1" applyNumberFormat="1" applyFont="1" applyFill="1" applyBorder="1" applyAlignment="1">
      <alignment horizontal="right"/>
    </xf>
    <xf numFmtId="41" fontId="10" fillId="0" borderId="96" xfId="1" applyNumberFormat="1" applyFont="1" applyFill="1" applyBorder="1" applyAlignment="1">
      <alignment horizontal="right"/>
    </xf>
    <xf numFmtId="41" fontId="10" fillId="0" borderId="61" xfId="1" applyNumberFormat="1" applyFont="1" applyFill="1" applyBorder="1" applyAlignment="1">
      <alignment horizontal="right"/>
    </xf>
    <xf numFmtId="41" fontId="10" fillId="0" borderId="60" xfId="1" applyNumberFormat="1" applyFont="1" applyFill="1" applyBorder="1" applyAlignment="1">
      <alignment horizontal="right"/>
    </xf>
    <xf numFmtId="182" fontId="10" fillId="0" borderId="61" xfId="1" applyNumberFormat="1" applyFont="1" applyFill="1" applyBorder="1" applyAlignment="1">
      <alignment horizontal="right"/>
    </xf>
    <xf numFmtId="182" fontId="10" fillId="0" borderId="59" xfId="1" applyNumberFormat="1" applyFont="1" applyFill="1" applyBorder="1" applyAlignment="1">
      <alignment horizontal="right"/>
    </xf>
    <xf numFmtId="179" fontId="10" fillId="0" borderId="96" xfId="1" applyNumberFormat="1" applyFont="1" applyFill="1" applyBorder="1" applyAlignment="1">
      <alignment horizontal="right"/>
    </xf>
    <xf numFmtId="183" fontId="10" fillId="0" borderId="60" xfId="1" applyNumberFormat="1" applyFont="1" applyFill="1" applyBorder="1" applyAlignment="1">
      <alignment horizontal="right"/>
    </xf>
    <xf numFmtId="183" fontId="10" fillId="0" borderId="61" xfId="1" applyNumberFormat="1" applyFont="1" applyFill="1" applyBorder="1" applyAlignment="1">
      <alignment horizontal="right"/>
    </xf>
    <xf numFmtId="41" fontId="10" fillId="0" borderId="164" xfId="1" applyNumberFormat="1" applyFont="1" applyFill="1" applyBorder="1" applyAlignment="1">
      <alignment horizontal="right"/>
    </xf>
    <xf numFmtId="41" fontId="10" fillId="0" borderId="115" xfId="1" applyNumberFormat="1" applyFont="1" applyFill="1" applyBorder="1" applyAlignment="1">
      <alignment horizontal="right"/>
    </xf>
    <xf numFmtId="178" fontId="10" fillId="0" borderId="60" xfId="1" applyNumberFormat="1" applyFont="1" applyFill="1" applyBorder="1" applyAlignment="1">
      <alignment horizontal="right"/>
    </xf>
    <xf numFmtId="0" fontId="10" fillId="0" borderId="165" xfId="0" applyFont="1" applyFill="1" applyBorder="1" applyAlignment="1">
      <alignment horizontal="left"/>
    </xf>
    <xf numFmtId="180" fontId="10" fillId="0" borderId="166" xfId="1" applyNumberFormat="1" applyFont="1" applyFill="1" applyBorder="1" applyAlignment="1">
      <alignment horizontal="right"/>
    </xf>
    <xf numFmtId="183" fontId="10" fillId="0" borderId="167" xfId="1" applyNumberFormat="1" applyFont="1" applyFill="1" applyBorder="1" applyAlignment="1">
      <alignment horizontal="right"/>
    </xf>
    <xf numFmtId="41" fontId="10" fillId="0" borderId="148" xfId="1" applyNumberFormat="1" applyFont="1" applyFill="1" applyBorder="1" applyAlignment="1">
      <alignment horizontal="right"/>
    </xf>
    <xf numFmtId="181" fontId="10" fillId="0" borderId="167" xfId="1" applyNumberFormat="1" applyFont="1" applyFill="1" applyBorder="1" applyAlignment="1">
      <alignment horizontal="right"/>
    </xf>
    <xf numFmtId="41" fontId="10" fillId="0" borderId="167" xfId="1" applyNumberFormat="1" applyFont="1" applyFill="1" applyBorder="1" applyAlignment="1">
      <alignment horizontal="right"/>
    </xf>
    <xf numFmtId="182" fontId="10" fillId="0" borderId="164" xfId="1" applyNumberFormat="1" applyFont="1" applyFill="1" applyBorder="1" applyAlignment="1">
      <alignment horizontal="right"/>
    </xf>
    <xf numFmtId="182" fontId="10" fillId="0" borderId="115" xfId="1" applyNumberFormat="1" applyFont="1" applyFill="1" applyBorder="1" applyAlignment="1">
      <alignment horizontal="right"/>
    </xf>
    <xf numFmtId="179" fontId="10" fillId="0" borderId="148" xfId="1" applyNumberFormat="1" applyFont="1" applyFill="1" applyBorder="1" applyAlignment="1">
      <alignment horizontal="right"/>
    </xf>
    <xf numFmtId="41" fontId="10" fillId="0" borderId="149" xfId="1" applyNumberFormat="1" applyFont="1" applyFill="1" applyBorder="1" applyAlignment="1">
      <alignment horizontal="right"/>
    </xf>
    <xf numFmtId="183" fontId="10" fillId="0" borderId="164" xfId="1" applyNumberFormat="1" applyFont="1" applyFill="1" applyBorder="1" applyAlignment="1">
      <alignment horizontal="right"/>
    </xf>
    <xf numFmtId="41" fontId="10" fillId="0" borderId="25" xfId="1" applyNumberFormat="1" applyFont="1" applyFill="1" applyBorder="1" applyAlignment="1">
      <alignment horizontal="right"/>
    </xf>
    <xf numFmtId="41" fontId="10" fillId="0" borderId="26" xfId="1" applyNumberFormat="1" applyFont="1" applyFill="1" applyBorder="1" applyAlignment="1">
      <alignment horizontal="right"/>
    </xf>
    <xf numFmtId="41" fontId="10" fillId="0" borderId="137" xfId="1" applyNumberFormat="1" applyFont="1" applyFill="1" applyBorder="1" applyAlignment="1">
      <alignment horizontal="right"/>
    </xf>
    <xf numFmtId="0" fontId="10" fillId="0" borderId="168" xfId="0" applyFont="1" applyFill="1" applyBorder="1" applyAlignment="1">
      <alignment horizontal="left"/>
    </xf>
    <xf numFmtId="180" fontId="10" fillId="0" borderId="169" xfId="1" applyNumberFormat="1" applyFont="1" applyFill="1" applyBorder="1" applyAlignment="1">
      <alignment horizontal="right"/>
    </xf>
    <xf numFmtId="41" fontId="10" fillId="0" borderId="170" xfId="1" applyNumberFormat="1" applyFont="1" applyFill="1" applyBorder="1" applyAlignment="1">
      <alignment horizontal="right"/>
    </xf>
    <xf numFmtId="181" fontId="10" fillId="0" borderId="171" xfId="1" applyNumberFormat="1" applyFont="1" applyFill="1" applyBorder="1" applyAlignment="1">
      <alignment horizontal="right"/>
    </xf>
    <xf numFmtId="41" fontId="10" fillId="0" borderId="172" xfId="1" applyNumberFormat="1" applyFont="1" applyFill="1" applyBorder="1" applyAlignment="1">
      <alignment horizontal="right"/>
    </xf>
    <xf numFmtId="41" fontId="10" fillId="0" borderId="171" xfId="1" applyNumberFormat="1" applyFont="1" applyFill="1" applyBorder="1" applyAlignment="1">
      <alignment horizontal="right"/>
    </xf>
    <xf numFmtId="182" fontId="10" fillId="0" borderId="172" xfId="1" applyNumberFormat="1" applyFont="1" applyFill="1" applyBorder="1" applyAlignment="1">
      <alignment horizontal="right"/>
    </xf>
    <xf numFmtId="182" fontId="10" fillId="0" borderId="170" xfId="1" applyNumberFormat="1" applyFont="1" applyFill="1" applyBorder="1" applyAlignment="1">
      <alignment horizontal="right"/>
    </xf>
    <xf numFmtId="183" fontId="10" fillId="0" borderId="171" xfId="1" applyNumberFormat="1" applyFont="1" applyFill="1" applyBorder="1" applyAlignment="1">
      <alignment horizontal="right"/>
    </xf>
    <xf numFmtId="183" fontId="10" fillId="0" borderId="172" xfId="1" applyNumberFormat="1" applyFont="1" applyFill="1" applyBorder="1" applyAlignment="1">
      <alignment horizontal="right"/>
    </xf>
    <xf numFmtId="41" fontId="10" fillId="0" borderId="114" xfId="1" applyNumberFormat="1" applyFont="1" applyFill="1" applyBorder="1" applyAlignment="1">
      <alignment horizontal="right"/>
    </xf>
    <xf numFmtId="41" fontId="10" fillId="0" borderId="15" xfId="1" applyNumberFormat="1" applyFont="1" applyFill="1" applyBorder="1" applyAlignment="1">
      <alignment horizontal="right"/>
    </xf>
    <xf numFmtId="41" fontId="10" fillId="0" borderId="146" xfId="1" applyNumberFormat="1" applyFont="1" applyFill="1" applyBorder="1" applyAlignment="1">
      <alignment horizontal="right"/>
    </xf>
    <xf numFmtId="178" fontId="10" fillId="0" borderId="171" xfId="1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left" shrinkToFit="1"/>
    </xf>
    <xf numFmtId="0" fontId="10" fillId="0" borderId="173" xfId="0" applyFont="1" applyFill="1" applyBorder="1" applyAlignment="1">
      <alignment horizontal="left"/>
    </xf>
    <xf numFmtId="180" fontId="10" fillId="0" borderId="148" xfId="1" applyNumberFormat="1" applyFont="1" applyFill="1" applyBorder="1" applyAlignment="1">
      <alignment horizontal="right"/>
    </xf>
    <xf numFmtId="181" fontId="10" fillId="0" borderId="137" xfId="1" applyNumberFormat="1" applyFont="1" applyFill="1" applyBorder="1" applyAlignment="1">
      <alignment horizontal="right"/>
    </xf>
    <xf numFmtId="182" fontId="10" fillId="0" borderId="146" xfId="1" applyNumberFormat="1" applyFont="1" applyFill="1" applyBorder="1" applyAlignment="1">
      <alignment horizontal="right"/>
    </xf>
    <xf numFmtId="182" fontId="10" fillId="0" borderId="149" xfId="1" applyNumberFormat="1" applyFont="1" applyFill="1" applyBorder="1" applyAlignment="1">
      <alignment horizontal="right"/>
    </xf>
    <xf numFmtId="183" fontId="10" fillId="0" borderId="137" xfId="1" applyNumberFormat="1" applyFont="1" applyFill="1" applyBorder="1" applyAlignment="1">
      <alignment horizontal="right"/>
    </xf>
    <xf numFmtId="183" fontId="10" fillId="0" borderId="146" xfId="1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vertical="center"/>
    </xf>
    <xf numFmtId="184" fontId="9" fillId="0" borderId="0" xfId="1" applyNumberFormat="1" applyFont="1" applyFill="1"/>
    <xf numFmtId="0" fontId="10" fillId="0" borderId="0" xfId="0" applyFont="1" applyFill="1" applyAlignment="1">
      <alignment horizontal="left"/>
    </xf>
    <xf numFmtId="38" fontId="3" fillId="0" borderId="0" xfId="1" applyFont="1" applyBorder="1" applyAlignment="1"/>
    <xf numFmtId="38" fontId="31" fillId="0" borderId="0" xfId="1" applyFont="1"/>
    <xf numFmtId="0" fontId="31" fillId="0" borderId="0" xfId="0" applyFont="1"/>
    <xf numFmtId="0" fontId="12" fillId="0" borderId="0" xfId="0" applyFont="1"/>
    <xf numFmtId="0" fontId="9" fillId="0" borderId="0" xfId="0" applyFont="1" applyFill="1" applyAlignment="1"/>
    <xf numFmtId="0" fontId="28" fillId="0" borderId="0" xfId="0" applyFont="1" applyAlignment="1"/>
    <xf numFmtId="0" fontId="28" fillId="0" borderId="0" xfId="0" applyFont="1"/>
    <xf numFmtId="0" fontId="10" fillId="0" borderId="0" xfId="0" applyFont="1"/>
    <xf numFmtId="0" fontId="6" fillId="0" borderId="1" xfId="0" applyFont="1" applyBorder="1" applyAlignment="1"/>
    <xf numFmtId="0" fontId="6" fillId="0" borderId="0" xfId="0" applyFont="1" applyBorder="1" applyAlignment="1">
      <alignment horizontal="left"/>
    </xf>
    <xf numFmtId="0" fontId="9" fillId="0" borderId="0" xfId="0" applyFont="1"/>
    <xf numFmtId="0" fontId="28" fillId="0" borderId="0" xfId="0" applyFont="1" applyFill="1" applyBorder="1"/>
    <xf numFmtId="0" fontId="10" fillId="0" borderId="0" xfId="0" applyFont="1" applyFill="1" applyBorder="1"/>
    <xf numFmtId="38" fontId="10" fillId="0" borderId="12" xfId="1" applyFont="1" applyFill="1" applyBorder="1" applyAlignment="1">
      <alignment horizontal="center"/>
    </xf>
    <xf numFmtId="38" fontId="10" fillId="0" borderId="6" xfId="1" applyFont="1" applyFill="1" applyBorder="1" applyAlignment="1">
      <alignment horizontal="center"/>
    </xf>
    <xf numFmtId="38" fontId="10" fillId="0" borderId="13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10" xfId="0" applyFont="1" applyFill="1" applyBorder="1" applyAlignment="1"/>
    <xf numFmtId="0" fontId="10" fillId="0" borderId="13" xfId="0" applyFont="1" applyFill="1" applyBorder="1" applyAlignment="1">
      <alignment horizontal="center"/>
    </xf>
    <xf numFmtId="38" fontId="7" fillId="0" borderId="12" xfId="1" applyFont="1" applyBorder="1"/>
    <xf numFmtId="38" fontId="7" fillId="0" borderId="110" xfId="1" applyFont="1" applyBorder="1" applyAlignment="1"/>
    <xf numFmtId="0" fontId="7" fillId="0" borderId="13" xfId="0" applyFont="1" applyFill="1" applyBorder="1"/>
    <xf numFmtId="38" fontId="7" fillId="0" borderId="12" xfId="1" applyFont="1" applyFill="1" applyBorder="1"/>
    <xf numFmtId="38" fontId="7" fillId="0" borderId="110" xfId="1" applyFont="1" applyFill="1" applyBorder="1" applyAlignment="1"/>
    <xf numFmtId="38" fontId="7" fillId="0" borderId="6" xfId="1" applyFont="1" applyFill="1" applyBorder="1"/>
    <xf numFmtId="38" fontId="7" fillId="0" borderId="13" xfId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vertical="top"/>
    </xf>
    <xf numFmtId="0" fontId="13" fillId="0" borderId="3" xfId="0" applyFont="1" applyBorder="1" applyAlignment="1">
      <alignment horizontal="center"/>
    </xf>
    <xf numFmtId="180" fontId="13" fillId="0" borderId="81" xfId="1" applyNumberFormat="1" applyFont="1" applyBorder="1"/>
    <xf numFmtId="180" fontId="13" fillId="0" borderId="82" xfId="1" applyNumberFormat="1" applyFont="1" applyBorder="1"/>
    <xf numFmtId="180" fontId="13" fillId="0" borderId="4" xfId="1" applyNumberFormat="1" applyFont="1" applyBorder="1"/>
    <xf numFmtId="180" fontId="13" fillId="0" borderId="79" xfId="1" applyNumberFormat="1" applyFont="1" applyBorder="1"/>
    <xf numFmtId="180" fontId="13" fillId="0" borderId="83" xfId="1" applyNumberFormat="1" applyFont="1" applyBorder="1"/>
    <xf numFmtId="180" fontId="13" fillId="0" borderId="23" xfId="1" applyNumberFormat="1" applyFont="1" applyBorder="1"/>
    <xf numFmtId="180" fontId="13" fillId="0" borderId="26" xfId="1" applyNumberFormat="1" applyFont="1" applyBorder="1"/>
    <xf numFmtId="180" fontId="13" fillId="0" borderId="28" xfId="1" applyNumberFormat="1" applyFont="1" applyBorder="1"/>
    <xf numFmtId="0" fontId="10" fillId="0" borderId="32" xfId="0" applyFont="1" applyFill="1" applyBorder="1" applyAlignment="1"/>
    <xf numFmtId="41" fontId="10" fillId="0" borderId="81" xfId="1" applyNumberFormat="1" applyFont="1" applyFill="1" applyBorder="1" applyAlignment="1">
      <alignment horizontal="right"/>
    </xf>
    <xf numFmtId="41" fontId="10" fillId="0" borderId="4" xfId="1" applyNumberFormat="1" applyFont="1" applyFill="1" applyBorder="1" applyAlignment="1">
      <alignment horizontal="right"/>
    </xf>
    <xf numFmtId="41" fontId="10" fillId="0" borderId="82" xfId="1" applyNumberFormat="1" applyFont="1" applyBorder="1" applyAlignment="1">
      <alignment horizontal="right"/>
    </xf>
    <xf numFmtId="0" fontId="10" fillId="0" borderId="168" xfId="0" applyFont="1" applyBorder="1" applyAlignment="1"/>
    <xf numFmtId="41" fontId="10" fillId="0" borderId="169" xfId="1" applyNumberFormat="1" applyFont="1" applyBorder="1" applyAlignment="1">
      <alignment horizontal="right"/>
    </xf>
    <xf numFmtId="41" fontId="10" fillId="0" borderId="170" xfId="1" applyNumberFormat="1" applyFont="1" applyBorder="1" applyAlignment="1">
      <alignment horizontal="right"/>
    </xf>
    <xf numFmtId="41" fontId="10" fillId="0" borderId="174" xfId="1" applyNumberFormat="1" applyFont="1" applyBorder="1" applyAlignment="1">
      <alignment horizontal="right"/>
    </xf>
    <xf numFmtId="41" fontId="10" fillId="0" borderId="172" xfId="1" applyNumberFormat="1" applyFont="1" applyBorder="1" applyAlignment="1">
      <alignment horizontal="right"/>
    </xf>
    <xf numFmtId="41" fontId="10" fillId="0" borderId="171" xfId="1" applyNumberFormat="1" applyFont="1" applyBorder="1" applyAlignment="1">
      <alignment horizontal="right"/>
    </xf>
    <xf numFmtId="41" fontId="10" fillId="0" borderId="96" xfId="1" applyNumberFormat="1" applyFont="1" applyBorder="1" applyAlignment="1">
      <alignment horizontal="right"/>
    </xf>
    <xf numFmtId="0" fontId="10" fillId="0" borderId="163" xfId="0" applyFont="1" applyBorder="1" applyAlignment="1"/>
    <xf numFmtId="41" fontId="10" fillId="0" borderId="59" xfId="1" applyNumberFormat="1" applyFont="1" applyBorder="1" applyAlignment="1">
      <alignment horizontal="right"/>
    </xf>
    <xf numFmtId="41" fontId="10" fillId="0" borderId="98" xfId="1" applyNumberFormat="1" applyFont="1" applyBorder="1" applyAlignment="1">
      <alignment horizontal="right"/>
    </xf>
    <xf numFmtId="41" fontId="10" fillId="0" borderId="61" xfId="1" applyNumberFormat="1" applyFont="1" applyBorder="1" applyAlignment="1">
      <alignment horizontal="right"/>
    </xf>
    <xf numFmtId="41" fontId="10" fillId="0" borderId="60" xfId="1" applyNumberFormat="1" applyFont="1" applyBorder="1" applyAlignment="1">
      <alignment horizontal="right"/>
    </xf>
    <xf numFmtId="0" fontId="10" fillId="0" borderId="165" xfId="0" applyFont="1" applyBorder="1" applyAlignment="1"/>
    <xf numFmtId="41" fontId="10" fillId="0" borderId="166" xfId="1" applyNumberFormat="1" applyFont="1" applyBorder="1" applyAlignment="1">
      <alignment horizontal="right"/>
    </xf>
    <xf numFmtId="41" fontId="10" fillId="0" borderId="115" xfId="1" applyNumberFormat="1" applyFont="1" applyBorder="1" applyAlignment="1">
      <alignment horizontal="right"/>
    </xf>
    <xf numFmtId="41" fontId="10" fillId="0" borderId="175" xfId="1" applyNumberFormat="1" applyFont="1" applyBorder="1" applyAlignment="1">
      <alignment horizontal="right"/>
    </xf>
    <xf numFmtId="41" fontId="10" fillId="0" borderId="164" xfId="1" applyNumberFormat="1" applyFont="1" applyBorder="1" applyAlignment="1">
      <alignment horizontal="right"/>
    </xf>
    <xf numFmtId="41" fontId="10" fillId="0" borderId="167" xfId="1" applyNumberFormat="1" applyFont="1" applyBorder="1" applyAlignment="1">
      <alignment horizontal="right"/>
    </xf>
    <xf numFmtId="0" fontId="10" fillId="0" borderId="32" xfId="0" applyFont="1" applyBorder="1" applyAlignment="1"/>
    <xf numFmtId="41" fontId="10" fillId="0" borderId="81" xfId="1" applyNumberFormat="1" applyFont="1" applyBorder="1" applyAlignment="1">
      <alignment horizontal="right"/>
    </xf>
    <xf numFmtId="41" fontId="10" fillId="0" borderId="4" xfId="1" applyNumberFormat="1" applyFont="1" applyBorder="1" applyAlignment="1">
      <alignment horizontal="right"/>
    </xf>
    <xf numFmtId="41" fontId="10" fillId="0" borderId="79" xfId="1" applyNumberFormat="1" applyFont="1" applyBorder="1" applyAlignment="1">
      <alignment horizontal="right"/>
    </xf>
    <xf numFmtId="41" fontId="10" fillId="0" borderId="83" xfId="1" applyNumberFormat="1" applyFont="1" applyBorder="1" applyAlignment="1">
      <alignment horizontal="right"/>
    </xf>
    <xf numFmtId="0" fontId="10" fillId="0" borderId="163" xfId="0" applyFont="1" applyFill="1" applyBorder="1" applyAlignment="1"/>
    <xf numFmtId="41" fontId="10" fillId="0" borderId="98" xfId="1" applyNumberFormat="1" applyFont="1" applyFill="1" applyBorder="1" applyAlignment="1">
      <alignment horizontal="right"/>
    </xf>
    <xf numFmtId="41" fontId="10" fillId="0" borderId="149" xfId="1" applyNumberFormat="1" applyFont="1" applyBorder="1" applyAlignment="1">
      <alignment horizontal="right"/>
    </xf>
    <xf numFmtId="41" fontId="10" fillId="0" borderId="15" xfId="1" applyNumberFormat="1" applyFont="1" applyBorder="1" applyAlignment="1">
      <alignment horizontal="right"/>
    </xf>
    <xf numFmtId="41" fontId="10" fillId="0" borderId="162" xfId="1" applyNumberFormat="1" applyFont="1" applyBorder="1" applyAlignment="1">
      <alignment horizontal="right"/>
    </xf>
    <xf numFmtId="0" fontId="10" fillId="0" borderId="173" xfId="0" applyFont="1" applyBorder="1" applyAlignment="1"/>
    <xf numFmtId="41" fontId="10" fillId="0" borderId="148" xfId="1" applyNumberFormat="1" applyFont="1" applyBorder="1" applyAlignment="1">
      <alignment horizontal="right"/>
    </xf>
    <xf numFmtId="41" fontId="10" fillId="0" borderId="176" xfId="1" applyNumberFormat="1" applyFont="1" applyBorder="1" applyAlignment="1">
      <alignment horizontal="right"/>
    </xf>
    <xf numFmtId="41" fontId="10" fillId="0" borderId="146" xfId="1" applyNumberFormat="1" applyFont="1" applyBorder="1" applyAlignment="1">
      <alignment horizontal="right"/>
    </xf>
    <xf numFmtId="41" fontId="10" fillId="0" borderId="137" xfId="1" applyNumberFormat="1" applyFont="1" applyBorder="1" applyAlignment="1">
      <alignment horizontal="right"/>
    </xf>
    <xf numFmtId="0" fontId="7" fillId="0" borderId="0" xfId="0" applyFont="1" applyAlignment="1"/>
    <xf numFmtId="38" fontId="8" fillId="0" borderId="0" xfId="1" applyFont="1" applyAlignment="1">
      <alignment horizontal="right"/>
    </xf>
    <xf numFmtId="38" fontId="10" fillId="0" borderId="5" xfId="1" applyFont="1" applyFill="1" applyBorder="1" applyAlignment="1">
      <alignment horizontal="center"/>
    </xf>
    <xf numFmtId="38" fontId="10" fillId="0" borderId="109" xfId="1" applyFont="1" applyFill="1" applyBorder="1"/>
    <xf numFmtId="38" fontId="10" fillId="0" borderId="12" xfId="1" applyFont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41" fontId="13" fillId="0" borderId="32" xfId="1" applyNumberFormat="1" applyFont="1" applyBorder="1" applyAlignment="1">
      <alignment horizontal="right"/>
    </xf>
    <xf numFmtId="41" fontId="13" fillId="0" borderId="81" xfId="1" applyNumberFormat="1" applyFont="1" applyBorder="1" applyAlignment="1">
      <alignment horizontal="right"/>
    </xf>
    <xf numFmtId="41" fontId="13" fillId="0" borderId="82" xfId="1" applyNumberFormat="1" applyFont="1" applyBorder="1" applyAlignment="1">
      <alignment horizontal="right"/>
    </xf>
    <xf numFmtId="41" fontId="13" fillId="0" borderId="83" xfId="1" applyNumberFormat="1" applyFont="1" applyBorder="1" applyAlignment="1">
      <alignment horizontal="right"/>
    </xf>
    <xf numFmtId="41" fontId="10" fillId="0" borderId="32" xfId="1" applyNumberFormat="1" applyFont="1" applyFill="1" applyBorder="1" applyAlignment="1">
      <alignment horizontal="right"/>
    </xf>
    <xf numFmtId="0" fontId="10" fillId="0" borderId="168" xfId="0" applyFont="1" applyBorder="1" applyAlignment="1">
      <alignment horizontal="left"/>
    </xf>
    <xf numFmtId="41" fontId="10" fillId="0" borderId="168" xfId="1" applyNumberFormat="1" applyFont="1" applyBorder="1" applyAlignment="1">
      <alignment horizontal="right"/>
    </xf>
    <xf numFmtId="0" fontId="10" fillId="0" borderId="163" xfId="0" applyFont="1" applyBorder="1" applyAlignment="1">
      <alignment horizontal="left"/>
    </xf>
    <xf numFmtId="41" fontId="10" fillId="0" borderId="163" xfId="1" applyNumberFormat="1" applyFont="1" applyBorder="1" applyAlignment="1">
      <alignment horizontal="right"/>
    </xf>
    <xf numFmtId="0" fontId="10" fillId="0" borderId="165" xfId="0" applyFont="1" applyBorder="1" applyAlignment="1">
      <alignment horizontal="left"/>
    </xf>
    <xf numFmtId="41" fontId="10" fillId="0" borderId="165" xfId="1" applyNumberFormat="1" applyFont="1" applyBorder="1" applyAlignment="1">
      <alignment horizontal="right"/>
    </xf>
    <xf numFmtId="0" fontId="10" fillId="0" borderId="0" xfId="0" applyFont="1" applyFill="1" applyBorder="1" applyAlignment="1">
      <alignment vertical="center" textRotation="255"/>
    </xf>
    <xf numFmtId="0" fontId="10" fillId="0" borderId="32" xfId="0" applyFont="1" applyBorder="1" applyAlignment="1">
      <alignment horizontal="left"/>
    </xf>
    <xf numFmtId="41" fontId="10" fillId="0" borderId="32" xfId="1" applyNumberFormat="1" applyFont="1" applyBorder="1" applyAlignment="1">
      <alignment horizontal="right"/>
    </xf>
    <xf numFmtId="41" fontId="10" fillId="0" borderId="163" xfId="1" applyNumberFormat="1" applyFont="1" applyFill="1" applyBorder="1" applyAlignment="1">
      <alignment horizontal="right"/>
    </xf>
    <xf numFmtId="0" fontId="10" fillId="0" borderId="173" xfId="0" applyFont="1" applyBorder="1" applyAlignment="1">
      <alignment horizontal="left"/>
    </xf>
    <xf numFmtId="41" fontId="10" fillId="0" borderId="173" xfId="1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8" fontId="9" fillId="0" borderId="0" xfId="3" applyFont="1"/>
    <xf numFmtId="0" fontId="3" fillId="0" borderId="0" xfId="9" applyFont="1"/>
    <xf numFmtId="0" fontId="8" fillId="0" borderId="0" xfId="3" applyNumberFormat="1" applyFont="1" applyAlignment="1">
      <alignment horizontal="right"/>
    </xf>
    <xf numFmtId="0" fontId="10" fillId="0" borderId="0" xfId="8" applyFont="1" applyFill="1" applyAlignment="1">
      <alignment horizontal="left"/>
    </xf>
    <xf numFmtId="0" fontId="28" fillId="0" borderId="0" xfId="8" applyFont="1" applyFill="1"/>
    <xf numFmtId="0" fontId="9" fillId="0" borderId="0" xfId="8" applyFont="1" applyFill="1" applyAlignment="1">
      <alignment horizontal="right"/>
    </xf>
    <xf numFmtId="0" fontId="6" fillId="0" borderId="0" xfId="8" applyFont="1" applyFill="1" applyAlignment="1">
      <alignment horizontal="left"/>
    </xf>
    <xf numFmtId="0" fontId="9" fillId="0" borderId="0" xfId="8" applyFont="1" applyFill="1" applyAlignment="1"/>
    <xf numFmtId="0" fontId="9" fillId="0" borderId="0" xfId="8" applyFont="1" applyFill="1"/>
    <xf numFmtId="38" fontId="10" fillId="0" borderId="108" xfId="3" applyFont="1" applyFill="1" applyBorder="1"/>
    <xf numFmtId="38" fontId="13" fillId="0" borderId="12" xfId="3" applyFont="1" applyBorder="1"/>
    <xf numFmtId="38" fontId="10" fillId="0" borderId="6" xfId="3" applyFont="1" applyBorder="1"/>
    <xf numFmtId="38" fontId="10" fillId="0" borderId="13" xfId="3" applyFont="1" applyBorder="1"/>
    <xf numFmtId="38" fontId="9" fillId="0" borderId="0" xfId="3" applyFont="1" applyAlignment="1">
      <alignment horizontal="center"/>
    </xf>
    <xf numFmtId="38" fontId="10" fillId="0" borderId="17" xfId="3" applyFont="1" applyFill="1" applyBorder="1" applyAlignment="1">
      <alignment horizontal="center"/>
    </xf>
    <xf numFmtId="38" fontId="10" fillId="0" borderId="23" xfId="3" applyFont="1" applyBorder="1" applyAlignment="1">
      <alignment horizontal="center"/>
    </xf>
    <xf numFmtId="38" fontId="10" fillId="0" borderId="26" xfId="3" applyFont="1" applyBorder="1" applyAlignment="1">
      <alignment horizontal="center"/>
    </xf>
    <xf numFmtId="38" fontId="10" fillId="0" borderId="28" xfId="3" applyFont="1" applyBorder="1" applyAlignment="1">
      <alignment horizontal="center"/>
    </xf>
    <xf numFmtId="38" fontId="10" fillId="0" borderId="32" xfId="3" applyFont="1" applyFill="1" applyBorder="1" applyAlignment="1">
      <alignment horizontal="center"/>
    </xf>
    <xf numFmtId="41" fontId="15" fillId="0" borderId="178" xfId="3" applyNumberFormat="1" applyFont="1" applyFill="1" applyBorder="1" applyAlignment="1">
      <alignment horizontal="right"/>
    </xf>
    <xf numFmtId="41" fontId="15" fillId="0" borderId="179" xfId="3" applyNumberFormat="1" applyFont="1" applyFill="1" applyBorder="1" applyAlignment="1">
      <alignment horizontal="right"/>
    </xf>
    <xf numFmtId="41" fontId="15" fillId="0" borderId="180" xfId="3" applyNumberFormat="1" applyFont="1" applyFill="1" applyBorder="1" applyAlignment="1">
      <alignment horizontal="right"/>
    </xf>
    <xf numFmtId="41" fontId="15" fillId="0" borderId="37" xfId="3" applyNumberFormat="1" applyFont="1" applyFill="1" applyBorder="1" applyAlignment="1">
      <alignment horizontal="right"/>
    </xf>
    <xf numFmtId="38" fontId="10" fillId="0" borderId="32" xfId="3" applyFont="1" applyFill="1" applyBorder="1" applyAlignment="1">
      <alignment horizontal="left"/>
    </xf>
    <xf numFmtId="41" fontId="15" fillId="0" borderId="33" xfId="3" applyNumberFormat="1" applyFont="1" applyFill="1" applyBorder="1" applyAlignment="1">
      <alignment horizontal="right"/>
    </xf>
    <xf numFmtId="41" fontId="10" fillId="0" borderId="3" xfId="3" applyNumberFormat="1" applyFont="1" applyBorder="1" applyAlignment="1">
      <alignment horizontal="right"/>
    </xf>
    <xf numFmtId="41" fontId="15" fillId="0" borderId="36" xfId="3" applyNumberFormat="1" applyFont="1" applyFill="1" applyBorder="1" applyAlignment="1">
      <alignment horizontal="right"/>
    </xf>
    <xf numFmtId="38" fontId="10" fillId="0" borderId="168" xfId="3" applyFont="1" applyFill="1" applyBorder="1"/>
    <xf numFmtId="41" fontId="15" fillId="0" borderId="181" xfId="3" applyNumberFormat="1" applyFont="1" applyFill="1" applyBorder="1" applyAlignment="1">
      <alignment horizontal="right"/>
    </xf>
    <xf numFmtId="41" fontId="10" fillId="0" borderId="182" xfId="3" applyNumberFormat="1" applyFont="1" applyBorder="1" applyAlignment="1">
      <alignment horizontal="right"/>
    </xf>
    <xf numFmtId="41" fontId="10" fillId="0" borderId="170" xfId="3" applyNumberFormat="1" applyFont="1" applyBorder="1" applyAlignment="1">
      <alignment horizontal="right"/>
    </xf>
    <xf numFmtId="41" fontId="10" fillId="0" borderId="172" xfId="3" applyNumberFormat="1" applyFont="1" applyBorder="1" applyAlignment="1">
      <alignment horizontal="right"/>
    </xf>
    <xf numFmtId="41" fontId="15" fillId="0" borderId="48" xfId="3" applyNumberFormat="1" applyFont="1" applyFill="1" applyBorder="1" applyAlignment="1">
      <alignment horizontal="right"/>
    </xf>
    <xf numFmtId="41" fontId="15" fillId="0" borderId="49" xfId="3" applyNumberFormat="1" applyFont="1" applyFill="1" applyBorder="1" applyAlignment="1">
      <alignment horizontal="right"/>
    </xf>
    <xf numFmtId="38" fontId="10" fillId="0" borderId="163" xfId="3" applyFont="1" applyFill="1" applyBorder="1"/>
    <xf numFmtId="41" fontId="15" fillId="0" borderId="163" xfId="3" applyNumberFormat="1" applyFont="1" applyFill="1" applyBorder="1" applyAlignment="1">
      <alignment horizontal="right"/>
    </xf>
    <xf numFmtId="41" fontId="10" fillId="0" borderId="183" xfId="3" applyNumberFormat="1" applyFont="1" applyBorder="1" applyAlignment="1">
      <alignment horizontal="right"/>
    </xf>
    <xf numFmtId="41" fontId="10" fillId="0" borderId="59" xfId="3" applyNumberFormat="1" applyFont="1" applyBorder="1" applyAlignment="1">
      <alignment horizontal="right"/>
    </xf>
    <xf numFmtId="41" fontId="10" fillId="0" borderId="61" xfId="3" applyNumberFormat="1" applyFont="1" applyBorder="1" applyAlignment="1">
      <alignment horizontal="right"/>
    </xf>
    <xf numFmtId="41" fontId="15" fillId="0" borderId="59" xfId="3" applyNumberFormat="1" applyFont="1" applyFill="1" applyBorder="1" applyAlignment="1">
      <alignment horizontal="right"/>
    </xf>
    <xf numFmtId="41" fontId="15" fillId="0" borderId="170" xfId="3" applyNumberFormat="1" applyFont="1" applyFill="1" applyBorder="1" applyAlignment="1">
      <alignment horizontal="right"/>
    </xf>
    <xf numFmtId="41" fontId="10" fillId="0" borderId="60" xfId="3" applyNumberFormat="1" applyFont="1" applyBorder="1" applyAlignment="1">
      <alignment horizontal="right"/>
    </xf>
    <xf numFmtId="41" fontId="15" fillId="0" borderId="60" xfId="3" applyNumberFormat="1" applyFont="1" applyFill="1" applyBorder="1" applyAlignment="1">
      <alignment horizontal="right"/>
    </xf>
    <xf numFmtId="41" fontId="15" fillId="0" borderId="171" xfId="3" applyNumberFormat="1" applyFont="1" applyFill="1" applyBorder="1" applyAlignment="1">
      <alignment horizontal="right"/>
    </xf>
    <xf numFmtId="41" fontId="10" fillId="0" borderId="167" xfId="3" applyNumberFormat="1" applyFont="1" applyBorder="1" applyAlignment="1">
      <alignment horizontal="right"/>
    </xf>
    <xf numFmtId="38" fontId="10" fillId="0" borderId="165" xfId="3" applyFont="1" applyFill="1" applyBorder="1"/>
    <xf numFmtId="41" fontId="15" fillId="0" borderId="184" xfId="3" applyNumberFormat="1" applyFont="1" applyFill="1" applyBorder="1" applyAlignment="1">
      <alignment horizontal="right"/>
    </xf>
    <xf numFmtId="41" fontId="10" fillId="0" borderId="185" xfId="3" applyNumberFormat="1" applyFont="1" applyBorder="1" applyAlignment="1">
      <alignment horizontal="right"/>
    </xf>
    <xf numFmtId="41" fontId="10" fillId="0" borderId="115" xfId="3" applyNumberFormat="1" applyFont="1" applyBorder="1" applyAlignment="1">
      <alignment horizontal="right"/>
    </xf>
    <xf numFmtId="41" fontId="10" fillId="0" borderId="164" xfId="3" applyNumberFormat="1" applyFont="1" applyBorder="1" applyAlignment="1">
      <alignment horizontal="right"/>
    </xf>
    <xf numFmtId="41" fontId="15" fillId="0" borderId="137" xfId="3" applyNumberFormat="1" applyFont="1" applyFill="1" applyBorder="1" applyAlignment="1">
      <alignment horizontal="right"/>
    </xf>
    <xf numFmtId="38" fontId="10" fillId="0" borderId="32" xfId="3" applyFont="1" applyFill="1" applyBorder="1"/>
    <xf numFmtId="41" fontId="15" fillId="0" borderId="186" xfId="3" applyNumberFormat="1" applyFont="1" applyFill="1" applyBorder="1" applyAlignment="1">
      <alignment horizontal="right"/>
    </xf>
    <xf numFmtId="41" fontId="10" fillId="0" borderId="169" xfId="3" applyNumberFormat="1" applyFont="1" applyBorder="1" applyAlignment="1">
      <alignment horizontal="right"/>
    </xf>
    <xf numFmtId="41" fontId="10" fillId="0" borderId="171" xfId="3" applyNumberFormat="1" applyFont="1" applyBorder="1" applyAlignment="1">
      <alignment horizontal="right"/>
    </xf>
    <xf numFmtId="41" fontId="10" fillId="0" borderId="96" xfId="3" applyNumberFormat="1" applyFont="1" applyBorder="1" applyAlignment="1">
      <alignment horizontal="right"/>
    </xf>
    <xf numFmtId="41" fontId="15" fillId="0" borderId="165" xfId="3" applyNumberFormat="1" applyFont="1" applyFill="1" applyBorder="1" applyAlignment="1">
      <alignment horizontal="right"/>
    </xf>
    <xf numFmtId="41" fontId="15" fillId="0" borderId="173" xfId="3" applyNumberFormat="1" applyFont="1" applyFill="1" applyBorder="1" applyAlignment="1">
      <alignment horizontal="right"/>
    </xf>
    <xf numFmtId="41" fontId="10" fillId="0" borderId="166" xfId="3" applyNumberFormat="1" applyFont="1" applyBorder="1" applyAlignment="1">
      <alignment horizontal="right"/>
    </xf>
    <xf numFmtId="41" fontId="15" fillId="0" borderId="32" xfId="3" applyNumberFormat="1" applyFont="1" applyFill="1" applyBorder="1" applyAlignment="1">
      <alignment horizontal="right"/>
    </xf>
    <xf numFmtId="41" fontId="15" fillId="0" borderId="3" xfId="3" applyNumberFormat="1" applyFont="1" applyFill="1" applyBorder="1" applyAlignment="1">
      <alignment horizontal="right"/>
    </xf>
    <xf numFmtId="41" fontId="15" fillId="0" borderId="160" xfId="3" applyNumberFormat="1" applyFont="1" applyFill="1" applyBorder="1" applyAlignment="1">
      <alignment horizontal="right"/>
    </xf>
    <xf numFmtId="41" fontId="10" fillId="0" borderId="163" xfId="3" applyNumberFormat="1" applyFont="1" applyFill="1" applyBorder="1" applyAlignment="1">
      <alignment horizontal="right"/>
    </xf>
    <xf numFmtId="41" fontId="10" fillId="0" borderId="96" xfId="3" applyNumberFormat="1" applyFont="1" applyFill="1" applyBorder="1" applyAlignment="1">
      <alignment horizontal="right"/>
    </xf>
    <xf numFmtId="41" fontId="10" fillId="0" borderId="59" xfId="3" applyNumberFormat="1" applyFont="1" applyFill="1" applyBorder="1" applyAlignment="1">
      <alignment horizontal="right"/>
    </xf>
    <xf numFmtId="41" fontId="10" fillId="0" borderId="60" xfId="3" applyNumberFormat="1" applyFont="1" applyFill="1" applyBorder="1" applyAlignment="1">
      <alignment horizontal="right"/>
    </xf>
    <xf numFmtId="41" fontId="15" fillId="0" borderId="96" xfId="3" applyNumberFormat="1" applyFont="1" applyFill="1" applyBorder="1" applyAlignment="1">
      <alignment horizontal="right"/>
    </xf>
    <xf numFmtId="41" fontId="15" fillId="0" borderId="82" xfId="3" applyNumberFormat="1" applyFont="1" applyFill="1" applyBorder="1" applyAlignment="1">
      <alignment horizontal="right"/>
    </xf>
    <xf numFmtId="41" fontId="15" fillId="0" borderId="83" xfId="3" applyNumberFormat="1" applyFont="1" applyFill="1" applyBorder="1" applyAlignment="1">
      <alignment horizontal="right"/>
    </xf>
    <xf numFmtId="41" fontId="15" fillId="0" borderId="115" xfId="3" applyNumberFormat="1" applyFont="1" applyFill="1" applyBorder="1" applyAlignment="1">
      <alignment horizontal="right"/>
    </xf>
    <xf numFmtId="41" fontId="10" fillId="0" borderId="82" xfId="3" applyNumberFormat="1" applyFont="1" applyBorder="1" applyAlignment="1">
      <alignment horizontal="right"/>
    </xf>
    <xf numFmtId="41" fontId="15" fillId="0" borderId="162" xfId="3" applyNumberFormat="1" applyFont="1" applyFill="1" applyBorder="1" applyAlignment="1">
      <alignment horizontal="right"/>
    </xf>
    <xf numFmtId="38" fontId="10" fillId="0" borderId="173" xfId="3" applyFont="1" applyFill="1" applyBorder="1"/>
    <xf numFmtId="41" fontId="10" fillId="0" borderId="148" xfId="3" applyNumberFormat="1" applyFont="1" applyBorder="1" applyAlignment="1">
      <alignment horizontal="right"/>
    </xf>
    <xf numFmtId="41" fontId="10" fillId="0" borderId="149" xfId="3" applyNumberFormat="1" applyFont="1" applyBorder="1" applyAlignment="1">
      <alignment horizontal="right"/>
    </xf>
    <xf numFmtId="41" fontId="15" fillId="0" borderId="149" xfId="3" applyNumberFormat="1" applyFont="1" applyFill="1" applyBorder="1" applyAlignment="1">
      <alignment horizontal="right"/>
    </xf>
    <xf numFmtId="41" fontId="10" fillId="0" borderId="137" xfId="3" applyNumberFormat="1" applyFont="1" applyBorder="1" applyAlignment="1">
      <alignment horizontal="right"/>
    </xf>
    <xf numFmtId="38" fontId="10" fillId="0" borderId="0" xfId="3" applyFont="1" applyFill="1"/>
    <xf numFmtId="38" fontId="10" fillId="0" borderId="0" xfId="3" applyFont="1"/>
    <xf numFmtId="38" fontId="32" fillId="0" borderId="0" xfId="3" applyFont="1"/>
    <xf numFmtId="38" fontId="32" fillId="0" borderId="0" xfId="3" applyFont="1" applyFill="1"/>
    <xf numFmtId="0" fontId="6" fillId="0" borderId="0" xfId="10" applyNumberFormat="1" applyFont="1" applyFill="1" applyBorder="1" applyAlignment="1">
      <alignment horizontal="left"/>
    </xf>
    <xf numFmtId="0" fontId="33" fillId="0" borderId="0" xfId="11"/>
    <xf numFmtId="0" fontId="10" fillId="0" borderId="0" xfId="11" applyFont="1" applyFill="1" applyBorder="1"/>
    <xf numFmtId="0" fontId="8" fillId="0" borderId="0" xfId="11" applyNumberFormat="1" applyFont="1" applyAlignment="1">
      <alignment horizontal="right"/>
    </xf>
    <xf numFmtId="0" fontId="32" fillId="0" borderId="0" xfId="11" applyFont="1"/>
    <xf numFmtId="0" fontId="9" fillId="0" borderId="0" xfId="11" applyFont="1"/>
    <xf numFmtId="0" fontId="34" fillId="0" borderId="0" xfId="12" applyFont="1"/>
    <xf numFmtId="0" fontId="3" fillId="0" borderId="0" xfId="12" applyFont="1"/>
    <xf numFmtId="0" fontId="9" fillId="0" borderId="0" xfId="12" applyFont="1"/>
    <xf numFmtId="185" fontId="9" fillId="0" borderId="0" xfId="12" applyNumberFormat="1" applyFont="1"/>
    <xf numFmtId="185" fontId="8" fillId="0" borderId="187" xfId="10" applyNumberFormat="1" applyFont="1" applyFill="1" applyBorder="1"/>
    <xf numFmtId="0" fontId="34" fillId="0" borderId="188" xfId="12" applyFont="1" applyBorder="1"/>
    <xf numFmtId="0" fontId="3" fillId="0" borderId="187" xfId="12" applyFont="1" applyBorder="1"/>
    <xf numFmtId="0" fontId="3" fillId="0" borderId="177" xfId="12" applyFont="1" applyBorder="1" applyAlignment="1">
      <alignment horizontal="center"/>
    </xf>
    <xf numFmtId="0" fontId="9" fillId="0" borderId="177" xfId="12" applyFont="1" applyBorder="1"/>
    <xf numFmtId="185" fontId="9" fillId="0" borderId="177" xfId="12" applyNumberFormat="1" applyFont="1" applyBorder="1"/>
    <xf numFmtId="0" fontId="3" fillId="0" borderId="177" xfId="12" applyFont="1" applyBorder="1"/>
    <xf numFmtId="0" fontId="10" fillId="0" borderId="7" xfId="12" applyFont="1" applyBorder="1" applyAlignment="1">
      <alignment horizontal="right"/>
    </xf>
    <xf numFmtId="0" fontId="3" fillId="0" borderId="5" xfId="12" applyFont="1" applyBorder="1" applyAlignment="1">
      <alignment horizontal="center"/>
    </xf>
    <xf numFmtId="0" fontId="3" fillId="0" borderId="189" xfId="10" applyFont="1" applyBorder="1" applyAlignment="1"/>
    <xf numFmtId="0" fontId="35" fillId="0" borderId="190" xfId="12" applyFont="1" applyBorder="1"/>
    <xf numFmtId="0" fontId="35" fillId="0" borderId="165" xfId="11" applyFont="1" applyBorder="1"/>
    <xf numFmtId="0" fontId="9" fillId="0" borderId="127" xfId="12" applyFont="1" applyBorder="1"/>
    <xf numFmtId="0" fontId="35" fillId="0" borderId="127" xfId="12" applyFont="1" applyFill="1" applyBorder="1"/>
    <xf numFmtId="0" fontId="35" fillId="0" borderId="127" xfId="12" applyFont="1" applyBorder="1"/>
    <xf numFmtId="0" fontId="35" fillId="0" borderId="191" xfId="12" applyFont="1" applyBorder="1"/>
    <xf numFmtId="186" fontId="35" fillId="0" borderId="192" xfId="13" applyNumberFormat="1" applyFont="1" applyBorder="1"/>
    <xf numFmtId="0" fontId="35" fillId="0" borderId="193" xfId="12" applyFont="1" applyBorder="1" applyAlignment="1">
      <alignment horizontal="center"/>
    </xf>
    <xf numFmtId="186" fontId="35" fillId="0" borderId="194" xfId="13" applyNumberFormat="1" applyFont="1" applyBorder="1"/>
    <xf numFmtId="0" fontId="35" fillId="0" borderId="0" xfId="11" applyFont="1"/>
    <xf numFmtId="38" fontId="10" fillId="0" borderId="195" xfId="14" applyFont="1" applyFill="1" applyBorder="1" applyAlignment="1">
      <alignment horizontal="center"/>
    </xf>
    <xf numFmtId="0" fontId="10" fillId="0" borderId="190" xfId="12" applyFont="1" applyBorder="1" applyAlignment="1">
      <alignment horizontal="center" shrinkToFit="1"/>
    </xf>
    <xf numFmtId="0" fontId="23" fillId="0" borderId="190" xfId="12" applyFont="1" applyBorder="1" applyAlignment="1">
      <alignment horizontal="center" wrapText="1"/>
    </xf>
    <xf numFmtId="0" fontId="23" fillId="0" borderId="196" xfId="12" applyFont="1" applyBorder="1" applyAlignment="1">
      <alignment horizontal="center" wrapText="1"/>
    </xf>
    <xf numFmtId="0" fontId="10" fillId="0" borderId="197" xfId="12" applyFont="1" applyBorder="1" applyAlignment="1">
      <alignment horizontal="center" wrapText="1"/>
    </xf>
    <xf numFmtId="0" fontId="23" fillId="0" borderId="198" xfId="12" applyFont="1" applyBorder="1" applyAlignment="1">
      <alignment horizontal="center" wrapText="1"/>
    </xf>
    <xf numFmtId="0" fontId="23" fillId="0" borderId="199" xfId="11" applyFont="1" applyBorder="1" applyAlignment="1">
      <alignment horizontal="center" wrapText="1"/>
    </xf>
    <xf numFmtId="0" fontId="23" fillId="0" borderId="198" xfId="11" applyFont="1" applyBorder="1" applyAlignment="1">
      <alignment horizontal="center" wrapText="1"/>
    </xf>
    <xf numFmtId="0" fontId="23" fillId="0" borderId="200" xfId="11" applyFont="1" applyBorder="1" applyAlignment="1">
      <alignment horizontal="center" wrapText="1"/>
    </xf>
    <xf numFmtId="186" fontId="23" fillId="0" borderId="196" xfId="13" applyNumberFormat="1" applyFont="1" applyBorder="1" applyAlignment="1">
      <alignment horizontal="center" wrapText="1"/>
    </xf>
    <xf numFmtId="0" fontId="10" fillId="0" borderId="187" xfId="10" applyFont="1" applyBorder="1" applyAlignment="1">
      <alignment horizontal="left"/>
    </xf>
    <xf numFmtId="41" fontId="10" fillId="0" borderId="201" xfId="14" applyNumberFormat="1" applyFont="1" applyBorder="1" applyAlignment="1">
      <alignment horizontal="right"/>
    </xf>
    <xf numFmtId="41" fontId="10" fillId="0" borderId="202" xfId="15" applyNumberFormat="1" applyFont="1" applyBorder="1" applyAlignment="1">
      <alignment horizontal="right"/>
    </xf>
    <xf numFmtId="41" fontId="10" fillId="0" borderId="203" xfId="15" applyNumberFormat="1" applyFont="1" applyBorder="1" applyAlignment="1">
      <alignment horizontal="right"/>
    </xf>
    <xf numFmtId="41" fontId="10" fillId="0" borderId="204" xfId="15" applyNumberFormat="1" applyFont="1" applyBorder="1" applyAlignment="1">
      <alignment horizontal="right"/>
    </xf>
    <xf numFmtId="41" fontId="10" fillId="0" borderId="205" xfId="15" applyNumberFormat="1" applyFont="1" applyBorder="1" applyAlignment="1">
      <alignment horizontal="right"/>
    </xf>
    <xf numFmtId="41" fontId="10" fillId="0" borderId="206" xfId="15" applyNumberFormat="1" applyFont="1" applyBorder="1" applyAlignment="1">
      <alignment horizontal="right"/>
    </xf>
    <xf numFmtId="187" fontId="10" fillId="0" borderId="204" xfId="15" applyNumberFormat="1" applyFont="1" applyBorder="1" applyAlignment="1">
      <alignment horizontal="right"/>
    </xf>
    <xf numFmtId="187" fontId="10" fillId="0" borderId="205" xfId="15" applyNumberFormat="1" applyFont="1" applyBorder="1" applyAlignment="1">
      <alignment horizontal="right"/>
    </xf>
    <xf numFmtId="187" fontId="10" fillId="0" borderId="206" xfId="15" applyNumberFormat="1" applyFont="1" applyBorder="1" applyAlignment="1">
      <alignment horizontal="right"/>
    </xf>
    <xf numFmtId="187" fontId="10" fillId="0" borderId="203" xfId="15" applyNumberFormat="1" applyFont="1" applyBorder="1" applyAlignment="1">
      <alignment horizontal="right"/>
    </xf>
    <xf numFmtId="0" fontId="10" fillId="0" borderId="0" xfId="11" applyFont="1"/>
    <xf numFmtId="0" fontId="10" fillId="0" borderId="203" xfId="10" applyFont="1" applyBorder="1" applyAlignment="1">
      <alignment horizontal="left"/>
    </xf>
    <xf numFmtId="0" fontId="10" fillId="0" borderId="84" xfId="10" applyFont="1" applyFill="1" applyBorder="1" applyAlignment="1">
      <alignment horizontal="left"/>
    </xf>
    <xf numFmtId="41" fontId="10" fillId="0" borderId="207" xfId="14" applyNumberFormat="1" applyFont="1" applyBorder="1" applyAlignment="1">
      <alignment horizontal="right"/>
    </xf>
    <xf numFmtId="41" fontId="10" fillId="0" borderId="208" xfId="15" applyNumberFormat="1" applyFont="1" applyBorder="1" applyAlignment="1">
      <alignment horizontal="right"/>
    </xf>
    <xf numFmtId="41" fontId="10" fillId="0" borderId="209" xfId="15" applyNumberFormat="1" applyFont="1" applyBorder="1" applyAlignment="1">
      <alignment horizontal="right"/>
    </xf>
    <xf numFmtId="41" fontId="10" fillId="0" borderId="210" xfId="15" applyNumberFormat="1" applyFont="1" applyBorder="1" applyAlignment="1">
      <alignment horizontal="right"/>
    </xf>
    <xf numFmtId="41" fontId="10" fillId="0" borderId="211" xfId="15" applyNumberFormat="1" applyFont="1" applyBorder="1" applyAlignment="1">
      <alignment horizontal="right"/>
    </xf>
    <xf numFmtId="41" fontId="10" fillId="0" borderId="212" xfId="15" applyNumberFormat="1" applyFont="1" applyBorder="1" applyAlignment="1">
      <alignment horizontal="right"/>
    </xf>
    <xf numFmtId="41" fontId="10" fillId="0" borderId="209" xfId="16" applyNumberFormat="1" applyFont="1" applyBorder="1" applyAlignment="1">
      <alignment horizontal="right"/>
    </xf>
    <xf numFmtId="41" fontId="10" fillId="0" borderId="213" xfId="16" applyNumberFormat="1" applyFont="1" applyBorder="1" applyAlignment="1">
      <alignment horizontal="right"/>
    </xf>
    <xf numFmtId="41" fontId="10" fillId="0" borderId="214" xfId="16" applyNumberFormat="1" applyFont="1" applyBorder="1" applyAlignment="1">
      <alignment horizontal="right"/>
    </xf>
    <xf numFmtId="41" fontId="10" fillId="0" borderId="214" xfId="15" applyNumberFormat="1" applyFont="1" applyBorder="1" applyAlignment="1">
      <alignment horizontal="right"/>
    </xf>
    <xf numFmtId="41" fontId="10" fillId="0" borderId="84" xfId="15" applyNumberFormat="1" applyFont="1" applyBorder="1" applyAlignment="1">
      <alignment horizontal="right"/>
    </xf>
    <xf numFmtId="187" fontId="10" fillId="0" borderId="210" xfId="15" applyNumberFormat="1" applyFont="1" applyBorder="1" applyAlignment="1">
      <alignment horizontal="right"/>
    </xf>
    <xf numFmtId="187" fontId="10" fillId="0" borderId="211" xfId="15" applyNumberFormat="1" applyFont="1" applyBorder="1" applyAlignment="1">
      <alignment horizontal="right"/>
    </xf>
    <xf numFmtId="187" fontId="10" fillId="0" borderId="212" xfId="15" applyNumberFormat="1" applyFont="1" applyBorder="1" applyAlignment="1">
      <alignment horizontal="right"/>
    </xf>
    <xf numFmtId="187" fontId="10" fillId="0" borderId="84" xfId="15" applyNumberFormat="1" applyFont="1" applyBorder="1" applyAlignment="1">
      <alignment horizontal="right"/>
    </xf>
    <xf numFmtId="0" fontId="10" fillId="0" borderId="65" xfId="10" applyFont="1" applyFill="1" applyBorder="1" applyAlignment="1">
      <alignment horizontal="left"/>
    </xf>
    <xf numFmtId="41" fontId="10" fillId="0" borderId="183" xfId="14" applyNumberFormat="1" applyFont="1" applyBorder="1" applyAlignment="1">
      <alignment horizontal="right"/>
    </xf>
    <xf numFmtId="41" fontId="10" fillId="0" borderId="215" xfId="15" applyNumberFormat="1" applyFont="1" applyBorder="1" applyAlignment="1">
      <alignment horizontal="right"/>
    </xf>
    <xf numFmtId="41" fontId="10" fillId="0" borderId="142" xfId="15" applyNumberFormat="1" applyFont="1" applyBorder="1" applyAlignment="1">
      <alignment horizontal="right"/>
    </xf>
    <xf numFmtId="41" fontId="10" fillId="0" borderId="144" xfId="15" applyNumberFormat="1" applyFont="1" applyBorder="1" applyAlignment="1">
      <alignment horizontal="right"/>
    </xf>
    <xf numFmtId="41" fontId="10" fillId="0" borderId="216" xfId="15" applyNumberFormat="1" applyFont="1" applyBorder="1" applyAlignment="1">
      <alignment horizontal="right"/>
    </xf>
    <xf numFmtId="41" fontId="10" fillId="0" borderId="65" xfId="16" applyNumberFormat="1" applyFont="1" applyBorder="1" applyAlignment="1">
      <alignment horizontal="right"/>
    </xf>
    <xf numFmtId="41" fontId="10" fillId="0" borderId="215" xfId="16" applyNumberFormat="1" applyFont="1" applyBorder="1" applyAlignment="1">
      <alignment horizontal="right"/>
    </xf>
    <xf numFmtId="41" fontId="10" fillId="0" borderId="143" xfId="16" applyNumberFormat="1" applyFont="1" applyBorder="1" applyAlignment="1">
      <alignment horizontal="right"/>
    </xf>
    <xf numFmtId="41" fontId="10" fillId="0" borderId="144" xfId="16" applyNumberFormat="1" applyFont="1" applyBorder="1" applyAlignment="1">
      <alignment horizontal="right"/>
    </xf>
    <xf numFmtId="41" fontId="10" fillId="0" borderId="144" xfId="16" applyNumberFormat="1" applyFont="1" applyFill="1" applyBorder="1" applyAlignment="1">
      <alignment horizontal="right"/>
    </xf>
    <xf numFmtId="41" fontId="10" fillId="0" borderId="65" xfId="15" applyNumberFormat="1" applyFont="1" applyBorder="1" applyAlignment="1">
      <alignment horizontal="right"/>
    </xf>
    <xf numFmtId="41" fontId="10" fillId="0" borderId="132" xfId="15" applyNumberFormat="1" applyFont="1" applyBorder="1" applyAlignment="1">
      <alignment horizontal="right"/>
    </xf>
    <xf numFmtId="0" fontId="10" fillId="0" borderId="70" xfId="10" applyFont="1" applyFill="1" applyBorder="1" applyAlignment="1">
      <alignment horizontal="left"/>
    </xf>
    <xf numFmtId="41" fontId="10" fillId="0" borderId="185" xfId="14" applyNumberFormat="1" applyFont="1" applyBorder="1" applyAlignment="1">
      <alignment horizontal="right"/>
    </xf>
    <xf numFmtId="41" fontId="10" fillId="0" borderId="217" xfId="15" applyNumberFormat="1" applyFont="1" applyBorder="1" applyAlignment="1">
      <alignment horizontal="right"/>
    </xf>
    <xf numFmtId="41" fontId="10" fillId="0" borderId="189" xfId="15" applyNumberFormat="1" applyFont="1" applyBorder="1" applyAlignment="1">
      <alignment horizontal="right"/>
    </xf>
    <xf numFmtId="41" fontId="10" fillId="0" borderId="218" xfId="15" applyNumberFormat="1" applyFont="1" applyBorder="1" applyAlignment="1">
      <alignment horizontal="right"/>
    </xf>
    <xf numFmtId="41" fontId="10" fillId="0" borderId="219" xfId="16" applyNumberFormat="1" applyFont="1" applyBorder="1" applyAlignment="1">
      <alignment horizontal="right"/>
    </xf>
    <xf numFmtId="41" fontId="10" fillId="0" borderId="220" xfId="16" applyNumberFormat="1" applyFont="1" applyBorder="1" applyAlignment="1">
      <alignment horizontal="right"/>
    </xf>
    <xf numFmtId="41" fontId="10" fillId="0" borderId="221" xfId="16" applyNumberFormat="1" applyFont="1" applyBorder="1" applyAlignment="1">
      <alignment horizontal="right"/>
    </xf>
    <xf numFmtId="41" fontId="10" fillId="0" borderId="198" xfId="16" applyNumberFormat="1" applyFont="1" applyBorder="1" applyAlignment="1">
      <alignment horizontal="right"/>
    </xf>
    <xf numFmtId="41" fontId="10" fillId="0" borderId="198" xfId="16" applyNumberFormat="1" applyFont="1" applyFill="1" applyBorder="1" applyAlignment="1">
      <alignment horizontal="right"/>
    </xf>
    <xf numFmtId="41" fontId="10" fillId="0" borderId="198" xfId="15" applyNumberFormat="1" applyFont="1" applyBorder="1" applyAlignment="1">
      <alignment horizontal="right"/>
    </xf>
    <xf numFmtId="0" fontId="10" fillId="0" borderId="203" xfId="10" applyFont="1" applyFill="1" applyBorder="1" applyAlignment="1">
      <alignment horizontal="left"/>
    </xf>
    <xf numFmtId="41" fontId="10" fillId="0" borderId="41" xfId="15" applyNumberFormat="1" applyFont="1" applyBorder="1" applyAlignment="1">
      <alignment horizontal="right"/>
    </xf>
    <xf numFmtId="41" fontId="10" fillId="0" borderId="222" xfId="14" applyNumberFormat="1" applyFont="1" applyBorder="1" applyAlignment="1">
      <alignment horizontal="right"/>
    </xf>
    <xf numFmtId="41" fontId="10" fillId="0" borderId="138" xfId="15" applyNumberFormat="1" applyFont="1" applyBorder="1" applyAlignment="1">
      <alignment horizontal="right"/>
    </xf>
    <xf numFmtId="187" fontId="10" fillId="0" borderId="138" xfId="15" applyNumberFormat="1" applyFont="1" applyBorder="1" applyAlignment="1">
      <alignment horizontal="right"/>
    </xf>
    <xf numFmtId="41" fontId="10" fillId="0" borderId="223" xfId="14" applyNumberFormat="1" applyFont="1" applyBorder="1" applyAlignment="1">
      <alignment horizontal="right"/>
    </xf>
    <xf numFmtId="0" fontId="10" fillId="0" borderId="70" xfId="17" applyFont="1" applyFill="1" applyBorder="1" applyAlignment="1">
      <alignment horizontal="left"/>
    </xf>
    <xf numFmtId="41" fontId="10" fillId="0" borderId="224" xfId="15" applyNumberFormat="1" applyFont="1" applyBorder="1" applyAlignment="1">
      <alignment horizontal="right"/>
    </xf>
    <xf numFmtId="41" fontId="10" fillId="0" borderId="134" xfId="15" applyNumberFormat="1" applyFont="1" applyBorder="1" applyAlignment="1">
      <alignment horizontal="right"/>
    </xf>
    <xf numFmtId="41" fontId="10" fillId="0" borderId="70" xfId="15" applyNumberFormat="1" applyFont="1" applyBorder="1" applyAlignment="1">
      <alignment horizontal="right"/>
    </xf>
    <xf numFmtId="41" fontId="10" fillId="0" borderId="225" xfId="14" applyNumberFormat="1" applyFont="1" applyBorder="1" applyAlignment="1">
      <alignment horizontal="right"/>
    </xf>
    <xf numFmtId="41" fontId="10" fillId="0" borderId="190" xfId="16" applyNumberFormat="1" applyFont="1" applyBorder="1" applyAlignment="1">
      <alignment horizontal="right"/>
    </xf>
    <xf numFmtId="0" fontId="7" fillId="0" borderId="203" xfId="10" applyFont="1" applyFill="1" applyBorder="1" applyAlignment="1">
      <alignment horizontal="left"/>
    </xf>
    <xf numFmtId="0" fontId="23" fillId="0" borderId="207" xfId="17" applyFont="1" applyFill="1" applyBorder="1" applyAlignment="1">
      <alignment horizontal="left"/>
    </xf>
    <xf numFmtId="41" fontId="10" fillId="0" borderId="182" xfId="14" applyNumberFormat="1" applyFont="1" applyBorder="1" applyAlignment="1">
      <alignment horizontal="right"/>
    </xf>
    <xf numFmtId="41" fontId="10" fillId="0" borderId="226" xfId="15" applyNumberFormat="1" applyFont="1" applyBorder="1" applyAlignment="1">
      <alignment horizontal="right"/>
    </xf>
    <xf numFmtId="0" fontId="23" fillId="0" borderId="183" xfId="17" applyFont="1" applyFill="1" applyBorder="1" applyAlignment="1">
      <alignment horizontal="left"/>
    </xf>
    <xf numFmtId="41" fontId="10" fillId="0" borderId="183" xfId="14" applyNumberFormat="1" applyFont="1" applyFill="1" applyBorder="1" applyAlignment="1">
      <alignment horizontal="right"/>
    </xf>
    <xf numFmtId="41" fontId="10" fillId="0" borderId="215" xfId="15" applyNumberFormat="1" applyFont="1" applyFill="1" applyBorder="1" applyAlignment="1">
      <alignment horizontal="right"/>
    </xf>
    <xf numFmtId="41" fontId="10" fillId="0" borderId="84" xfId="15" applyNumberFormat="1" applyFont="1" applyFill="1" applyBorder="1" applyAlignment="1">
      <alignment horizontal="right"/>
    </xf>
    <xf numFmtId="41" fontId="10" fillId="0" borderId="142" xfId="15" applyNumberFormat="1" applyFont="1" applyFill="1" applyBorder="1" applyAlignment="1">
      <alignment horizontal="right"/>
    </xf>
    <xf numFmtId="41" fontId="10" fillId="0" borderId="144" xfId="15" applyNumberFormat="1" applyFont="1" applyFill="1" applyBorder="1" applyAlignment="1">
      <alignment horizontal="right"/>
    </xf>
    <xf numFmtId="41" fontId="10" fillId="0" borderId="132" xfId="15" applyNumberFormat="1" applyFont="1" applyFill="1" applyBorder="1" applyAlignment="1">
      <alignment horizontal="right"/>
    </xf>
    <xf numFmtId="41" fontId="10" fillId="0" borderId="216" xfId="15" applyNumberFormat="1" applyFont="1" applyFill="1" applyBorder="1" applyAlignment="1">
      <alignment horizontal="right"/>
    </xf>
    <xf numFmtId="41" fontId="10" fillId="0" borderId="65" xfId="15" applyNumberFormat="1" applyFont="1" applyFill="1" applyBorder="1" applyAlignment="1">
      <alignment horizontal="right"/>
    </xf>
    <xf numFmtId="187" fontId="10" fillId="0" borderId="210" xfId="15" applyNumberFormat="1" applyFont="1" applyFill="1" applyBorder="1" applyAlignment="1">
      <alignment horizontal="right"/>
    </xf>
    <xf numFmtId="187" fontId="10" fillId="0" borderId="211" xfId="15" applyNumberFormat="1" applyFont="1" applyFill="1" applyBorder="1" applyAlignment="1">
      <alignment horizontal="right"/>
    </xf>
    <xf numFmtId="187" fontId="10" fillId="0" borderId="138" xfId="15" applyNumberFormat="1" applyFont="1" applyFill="1" applyBorder="1" applyAlignment="1">
      <alignment horizontal="right"/>
    </xf>
    <xf numFmtId="187" fontId="10" fillId="0" borderId="212" xfId="15" applyNumberFormat="1" applyFont="1" applyFill="1" applyBorder="1" applyAlignment="1">
      <alignment horizontal="right"/>
    </xf>
    <xf numFmtId="187" fontId="10" fillId="0" borderId="84" xfId="15" applyNumberFormat="1" applyFont="1" applyFill="1" applyBorder="1" applyAlignment="1">
      <alignment horizontal="right"/>
    </xf>
    <xf numFmtId="0" fontId="23" fillId="0" borderId="163" xfId="17" applyFont="1" applyFill="1" applyBorder="1" applyAlignment="1">
      <alignment horizontal="left"/>
    </xf>
    <xf numFmtId="41" fontId="10" fillId="0" borderId="227" xfId="15" applyNumberFormat="1" applyFont="1" applyBorder="1" applyAlignment="1">
      <alignment horizontal="right"/>
    </xf>
    <xf numFmtId="41" fontId="10" fillId="0" borderId="228" xfId="15" applyNumberFormat="1" applyFont="1" applyBorder="1" applyAlignment="1">
      <alignment horizontal="right"/>
    </xf>
    <xf numFmtId="187" fontId="10" fillId="0" borderId="132" xfId="15" applyNumberFormat="1" applyFont="1" applyBorder="1" applyAlignment="1">
      <alignment horizontal="right"/>
    </xf>
    <xf numFmtId="187" fontId="10" fillId="0" borderId="65" xfId="15" applyNumberFormat="1" applyFont="1" applyBorder="1" applyAlignment="1">
      <alignment horizontal="right"/>
    </xf>
    <xf numFmtId="0" fontId="23" fillId="0" borderId="229" xfId="17" applyFont="1" applyFill="1" applyBorder="1" applyAlignment="1">
      <alignment horizontal="left"/>
    </xf>
    <xf numFmtId="187" fontId="10" fillId="0" borderId="142" xfId="15" applyNumberFormat="1" applyFont="1" applyBorder="1" applyAlignment="1">
      <alignment horizontal="right"/>
    </xf>
    <xf numFmtId="187" fontId="10" fillId="0" borderId="144" xfId="15" applyNumberFormat="1" applyFont="1" applyBorder="1" applyAlignment="1">
      <alignment horizontal="right"/>
    </xf>
    <xf numFmtId="187" fontId="10" fillId="0" borderId="216" xfId="15" applyNumberFormat="1" applyFont="1" applyBorder="1" applyAlignment="1">
      <alignment horizontal="right"/>
    </xf>
    <xf numFmtId="0" fontId="10" fillId="0" borderId="203" xfId="10" applyFont="1" applyFill="1" applyBorder="1" applyAlignment="1">
      <alignment horizontal="left" shrinkToFit="1"/>
    </xf>
    <xf numFmtId="0" fontId="10" fillId="0" borderId="219" xfId="10" applyFont="1" applyFill="1" applyBorder="1" applyAlignment="1">
      <alignment horizontal="left"/>
    </xf>
    <xf numFmtId="41" fontId="10" fillId="0" borderId="230" xfId="14" applyNumberFormat="1" applyFont="1" applyBorder="1" applyAlignment="1">
      <alignment horizontal="right"/>
    </xf>
    <xf numFmtId="41" fontId="10" fillId="0" borderId="219" xfId="15" applyNumberFormat="1" applyFont="1" applyBorder="1" applyAlignment="1">
      <alignment horizontal="right"/>
    </xf>
    <xf numFmtId="41" fontId="10" fillId="0" borderId="196" xfId="15" applyNumberFormat="1" applyFont="1" applyBorder="1" applyAlignment="1">
      <alignment horizontal="right"/>
    </xf>
    <xf numFmtId="41" fontId="10" fillId="0" borderId="197" xfId="15" applyNumberFormat="1" applyFont="1" applyBorder="1" applyAlignment="1">
      <alignment horizontal="right"/>
    </xf>
    <xf numFmtId="41" fontId="10" fillId="0" borderId="199" xfId="15" applyNumberFormat="1" applyFont="1" applyBorder="1" applyAlignment="1">
      <alignment horizontal="right"/>
    </xf>
    <xf numFmtId="41" fontId="10" fillId="0" borderId="231" xfId="15" applyNumberFormat="1" applyFont="1" applyBorder="1" applyAlignment="1">
      <alignment horizontal="right"/>
    </xf>
    <xf numFmtId="187" fontId="10" fillId="0" borderId="197" xfId="15" applyNumberFormat="1" applyFont="1" applyBorder="1" applyAlignment="1">
      <alignment horizontal="right"/>
    </xf>
    <xf numFmtId="187" fontId="10" fillId="0" borderId="198" xfId="15" applyNumberFormat="1" applyFont="1" applyBorder="1" applyAlignment="1">
      <alignment horizontal="right"/>
    </xf>
    <xf numFmtId="187" fontId="10" fillId="0" borderId="199" xfId="15" applyNumberFormat="1" applyFont="1" applyBorder="1" applyAlignment="1">
      <alignment horizontal="right"/>
    </xf>
    <xf numFmtId="187" fontId="10" fillId="0" borderId="228" xfId="15" applyNumberFormat="1" applyFont="1" applyBorder="1" applyAlignment="1">
      <alignment horizontal="right"/>
    </xf>
    <xf numFmtId="187" fontId="10" fillId="0" borderId="219" xfId="15" applyNumberFormat="1" applyFont="1" applyBorder="1" applyAlignment="1">
      <alignment horizontal="right"/>
    </xf>
    <xf numFmtId="0" fontId="10" fillId="0" borderId="0" xfId="11" applyFont="1" applyFill="1"/>
    <xf numFmtId="0" fontId="37" fillId="0" borderId="0" xfId="11" applyFont="1"/>
    <xf numFmtId="0" fontId="38" fillId="0" borderId="0" xfId="11" applyFont="1"/>
    <xf numFmtId="0" fontId="38" fillId="0" borderId="0" xfId="11" applyFont="1" applyFill="1"/>
    <xf numFmtId="38" fontId="39" fillId="0" borderId="0" xfId="18" applyFont="1" applyFill="1">
      <alignment vertical="center"/>
    </xf>
    <xf numFmtId="0" fontId="40" fillId="0" borderId="0" xfId="19" applyFont="1">
      <alignment vertical="center"/>
    </xf>
    <xf numFmtId="0" fontId="41" fillId="0" borderId="0" xfId="19" applyFont="1" applyAlignment="1"/>
    <xf numFmtId="38" fontId="10" fillId="0" borderId="108" xfId="20" applyFont="1" applyBorder="1" applyAlignment="1"/>
    <xf numFmtId="0" fontId="42" fillId="0" borderId="7" xfId="19" applyFont="1" applyBorder="1">
      <alignment vertical="center"/>
    </xf>
    <xf numFmtId="0" fontId="43" fillId="0" borderId="0" xfId="19" applyFont="1" applyBorder="1" applyAlignment="1">
      <alignment vertical="center"/>
    </xf>
    <xf numFmtId="38" fontId="10" fillId="0" borderId="109" xfId="20" applyFont="1" applyBorder="1" applyAlignment="1">
      <alignment horizontal="center"/>
    </xf>
    <xf numFmtId="38" fontId="10" fillId="0" borderId="158" xfId="20" applyFont="1" applyBorder="1" applyAlignment="1">
      <alignment horizontal="center"/>
    </xf>
    <xf numFmtId="38" fontId="10" fillId="0" borderId="160" xfId="20" applyFont="1" applyBorder="1" applyAlignment="1">
      <alignment horizontal="center"/>
    </xf>
    <xf numFmtId="41" fontId="10" fillId="0" borderId="232" xfId="20" applyNumberFormat="1" applyFont="1" applyFill="1" applyBorder="1" applyAlignment="1">
      <alignment horizontal="right"/>
    </xf>
    <xf numFmtId="41" fontId="39" fillId="0" borderId="161" xfId="19" applyNumberFormat="1" applyFont="1" applyBorder="1" applyAlignment="1">
      <alignment horizontal="right"/>
    </xf>
    <xf numFmtId="41" fontId="39" fillId="0" borderId="162" xfId="19" applyNumberFormat="1" applyFont="1" applyBorder="1" applyAlignment="1">
      <alignment horizontal="right"/>
    </xf>
    <xf numFmtId="41" fontId="39" fillId="0" borderId="126" xfId="19" applyNumberFormat="1" applyFont="1" applyBorder="1" applyAlignment="1">
      <alignment horizontal="right"/>
    </xf>
    <xf numFmtId="41" fontId="39" fillId="0" borderId="0" xfId="19" applyNumberFormat="1" applyFont="1" applyBorder="1" applyAlignment="1">
      <alignment horizontal="right"/>
    </xf>
    <xf numFmtId="38" fontId="10" fillId="0" borderId="173" xfId="20" applyFont="1" applyBorder="1" applyAlignment="1">
      <alignment horizontal="center"/>
    </xf>
    <xf numFmtId="188" fontId="10" fillId="0" borderId="176" xfId="20" applyNumberFormat="1" applyFont="1" applyBorder="1" applyAlignment="1"/>
    <xf numFmtId="183" fontId="39" fillId="0" borderId="148" xfId="19" applyNumberFormat="1" applyFont="1" applyBorder="1" applyAlignment="1">
      <alignment horizontal="right"/>
    </xf>
    <xf numFmtId="183" fontId="39" fillId="0" borderId="149" xfId="19" applyNumberFormat="1" applyFont="1" applyBorder="1" applyAlignment="1">
      <alignment horizontal="right"/>
    </xf>
    <xf numFmtId="183" fontId="39" fillId="0" borderId="137" xfId="19" applyNumberFormat="1" applyFont="1" applyBorder="1" applyAlignment="1">
      <alignment horizontal="right"/>
    </xf>
    <xf numFmtId="183" fontId="39" fillId="0" borderId="0" xfId="19" applyNumberFormat="1" applyFont="1" applyBorder="1" applyAlignment="1">
      <alignment horizontal="right"/>
    </xf>
    <xf numFmtId="38" fontId="10" fillId="0" borderId="32" xfId="20" applyFont="1" applyBorder="1" applyAlignment="1">
      <alignment horizontal="left"/>
    </xf>
    <xf numFmtId="41" fontId="10" fillId="0" borderId="4" xfId="20" applyNumberFormat="1" applyFont="1" applyFill="1" applyBorder="1" applyAlignment="1">
      <alignment horizontal="right"/>
    </xf>
    <xf numFmtId="41" fontId="39" fillId="0" borderId="81" xfId="19" applyNumberFormat="1" applyFont="1" applyBorder="1" applyAlignment="1">
      <alignment horizontal="right"/>
    </xf>
    <xf numFmtId="41" fontId="39" fillId="0" borderId="82" xfId="19" applyNumberFormat="1" applyFont="1" applyBorder="1" applyAlignment="1">
      <alignment horizontal="right"/>
    </xf>
    <xf numFmtId="41" fontId="39" fillId="0" borderId="83" xfId="19" applyNumberFormat="1" applyFont="1" applyBorder="1" applyAlignment="1">
      <alignment horizontal="right"/>
    </xf>
    <xf numFmtId="38" fontId="10" fillId="0" borderId="160" xfId="20" applyFont="1" applyBorder="1" applyAlignment="1">
      <alignment horizontal="left"/>
    </xf>
    <xf numFmtId="41" fontId="39" fillId="0" borderId="169" xfId="19" applyNumberFormat="1" applyFont="1" applyBorder="1" applyAlignment="1">
      <alignment horizontal="right"/>
    </xf>
    <xf numFmtId="41" fontId="10" fillId="0" borderId="159" xfId="20" applyNumberFormat="1" applyFont="1" applyFill="1" applyBorder="1" applyAlignment="1">
      <alignment horizontal="right"/>
    </xf>
    <xf numFmtId="41" fontId="10" fillId="0" borderId="162" xfId="20" applyNumberFormat="1" applyFont="1" applyFill="1" applyBorder="1" applyAlignment="1">
      <alignment horizontal="right"/>
    </xf>
    <xf numFmtId="41" fontId="10" fillId="0" borderId="126" xfId="20" applyNumberFormat="1" applyFont="1" applyFill="1" applyBorder="1" applyAlignment="1">
      <alignment horizontal="right"/>
    </xf>
    <xf numFmtId="41" fontId="10" fillId="0" borderId="0" xfId="20" applyNumberFormat="1" applyFont="1" applyFill="1" applyBorder="1" applyAlignment="1">
      <alignment horizontal="right"/>
    </xf>
    <xf numFmtId="38" fontId="10" fillId="0" borderId="163" xfId="20" applyFont="1" applyBorder="1" applyAlignment="1">
      <alignment horizontal="left"/>
    </xf>
    <xf numFmtId="41" fontId="10" fillId="0" borderId="98" xfId="20" applyNumberFormat="1" applyFont="1" applyFill="1" applyBorder="1" applyAlignment="1">
      <alignment horizontal="right"/>
    </xf>
    <xf numFmtId="41" fontId="39" fillId="0" borderId="96" xfId="19" applyNumberFormat="1" applyFont="1" applyBorder="1" applyAlignment="1">
      <alignment horizontal="right"/>
    </xf>
    <xf numFmtId="41" fontId="10" fillId="0" borderId="61" xfId="20" applyNumberFormat="1" applyFont="1" applyFill="1" applyBorder="1" applyAlignment="1">
      <alignment horizontal="right"/>
    </xf>
    <xf numFmtId="41" fontId="10" fillId="0" borderId="59" xfId="20" applyNumberFormat="1" applyFont="1" applyFill="1" applyBorder="1" applyAlignment="1">
      <alignment horizontal="right"/>
    </xf>
    <xf numFmtId="41" fontId="10" fillId="0" borderId="60" xfId="20" applyNumberFormat="1" applyFont="1" applyFill="1" applyBorder="1" applyAlignment="1">
      <alignment horizontal="right"/>
    </xf>
    <xf numFmtId="38" fontId="10" fillId="0" borderId="165" xfId="20" applyFont="1" applyBorder="1" applyAlignment="1">
      <alignment horizontal="left"/>
    </xf>
    <xf numFmtId="41" fontId="10" fillId="0" borderId="175" xfId="20" applyNumberFormat="1" applyFont="1" applyFill="1" applyBorder="1" applyAlignment="1">
      <alignment horizontal="right"/>
    </xf>
    <xf numFmtId="41" fontId="39" fillId="0" borderId="166" xfId="19" applyNumberFormat="1" applyFont="1" applyBorder="1" applyAlignment="1">
      <alignment horizontal="right"/>
    </xf>
    <xf numFmtId="41" fontId="10" fillId="0" borderId="164" xfId="20" applyNumberFormat="1" applyFont="1" applyFill="1" applyBorder="1" applyAlignment="1">
      <alignment horizontal="right"/>
    </xf>
    <xf numFmtId="41" fontId="10" fillId="0" borderId="115" xfId="20" applyNumberFormat="1" applyFont="1" applyFill="1" applyBorder="1" applyAlignment="1">
      <alignment horizontal="right"/>
    </xf>
    <xf numFmtId="41" fontId="10" fillId="0" borderId="167" xfId="20" applyNumberFormat="1" applyFont="1" applyFill="1" applyBorder="1" applyAlignment="1">
      <alignment horizontal="right"/>
    </xf>
    <xf numFmtId="38" fontId="10" fillId="0" borderId="168" xfId="20" applyFont="1" applyBorder="1" applyAlignment="1">
      <alignment horizontal="left"/>
    </xf>
    <xf numFmtId="41" fontId="10" fillId="0" borderId="174" xfId="20" applyNumberFormat="1" applyFont="1" applyFill="1" applyBorder="1" applyAlignment="1">
      <alignment horizontal="right"/>
    </xf>
    <xf numFmtId="186" fontId="39" fillId="0" borderId="169" xfId="19" applyNumberFormat="1" applyFont="1" applyBorder="1" applyAlignment="1">
      <alignment horizontal="right"/>
    </xf>
    <xf numFmtId="186" fontId="39" fillId="0" borderId="96" xfId="19" applyNumberFormat="1" applyFont="1" applyBorder="1" applyAlignment="1">
      <alignment horizontal="right"/>
    </xf>
    <xf numFmtId="41" fontId="39" fillId="0" borderId="59" xfId="19" applyNumberFormat="1" applyFont="1" applyBorder="1" applyAlignment="1">
      <alignment horizontal="right"/>
    </xf>
    <xf numFmtId="41" fontId="39" fillId="0" borderId="60" xfId="19" applyNumberFormat="1" applyFont="1" applyBorder="1" applyAlignment="1">
      <alignment horizontal="right"/>
    </xf>
    <xf numFmtId="186" fontId="39" fillId="0" borderId="166" xfId="19" applyNumberFormat="1" applyFont="1" applyBorder="1" applyAlignment="1">
      <alignment horizontal="right"/>
    </xf>
    <xf numFmtId="41" fontId="39" fillId="0" borderId="115" xfId="19" applyNumberFormat="1" applyFont="1" applyBorder="1" applyAlignment="1">
      <alignment horizontal="right"/>
    </xf>
    <xf numFmtId="41" fontId="39" fillId="0" borderId="167" xfId="19" applyNumberFormat="1" applyFont="1" applyBorder="1" applyAlignment="1">
      <alignment horizontal="right"/>
    </xf>
    <xf numFmtId="41" fontId="39" fillId="0" borderId="170" xfId="19" applyNumberFormat="1" applyFont="1" applyBorder="1" applyAlignment="1">
      <alignment horizontal="right"/>
    </xf>
    <xf numFmtId="41" fontId="39" fillId="0" borderId="171" xfId="19" applyNumberFormat="1" applyFont="1" applyBorder="1" applyAlignment="1">
      <alignment horizontal="right"/>
    </xf>
    <xf numFmtId="38" fontId="10" fillId="0" borderId="163" xfId="20" applyFont="1" applyFill="1" applyBorder="1" applyAlignment="1">
      <alignment horizontal="left"/>
    </xf>
    <xf numFmtId="186" fontId="39" fillId="0" borderId="96" xfId="19" applyNumberFormat="1" applyFont="1" applyFill="1" applyBorder="1" applyAlignment="1">
      <alignment horizontal="right"/>
    </xf>
    <xf numFmtId="41" fontId="39" fillId="0" borderId="59" xfId="19" applyNumberFormat="1" applyFont="1" applyFill="1" applyBorder="1" applyAlignment="1">
      <alignment horizontal="right"/>
    </xf>
    <xf numFmtId="41" fontId="39" fillId="0" borderId="60" xfId="19" applyNumberFormat="1" applyFont="1" applyFill="1" applyBorder="1" applyAlignment="1">
      <alignment horizontal="right"/>
    </xf>
    <xf numFmtId="179" fontId="39" fillId="0" borderId="96" xfId="19" applyNumberFormat="1" applyFont="1" applyBorder="1" applyAlignment="1">
      <alignment horizontal="right"/>
    </xf>
    <xf numFmtId="42" fontId="39" fillId="0" borderId="96" xfId="19" applyNumberFormat="1" applyFont="1" applyBorder="1" applyAlignment="1">
      <alignment horizontal="right"/>
    </xf>
    <xf numFmtId="38" fontId="10" fillId="0" borderId="32" xfId="20" applyFont="1" applyFill="1" applyBorder="1" applyAlignment="1">
      <alignment horizontal="left"/>
    </xf>
    <xf numFmtId="186" fontId="39" fillId="0" borderId="59" xfId="19" applyNumberFormat="1" applyFont="1" applyBorder="1" applyAlignment="1">
      <alignment horizontal="right"/>
    </xf>
    <xf numFmtId="179" fontId="39" fillId="0" borderId="59" xfId="19" applyNumberFormat="1" applyFont="1" applyBorder="1" applyAlignment="1">
      <alignment horizontal="right"/>
    </xf>
    <xf numFmtId="42" fontId="39" fillId="0" borderId="59" xfId="19" applyNumberFormat="1" applyFont="1" applyBorder="1" applyAlignment="1">
      <alignment horizontal="right"/>
    </xf>
    <xf numFmtId="38" fontId="10" fillId="0" borderId="173" xfId="20" applyFont="1" applyBorder="1" applyAlignment="1">
      <alignment horizontal="left"/>
    </xf>
    <xf numFmtId="41" fontId="10" fillId="0" borderId="233" xfId="20" applyNumberFormat="1" applyFont="1" applyFill="1" applyBorder="1" applyAlignment="1">
      <alignment horizontal="right"/>
    </xf>
    <xf numFmtId="186" fontId="39" fillId="0" borderId="148" xfId="19" applyNumberFormat="1" applyFont="1" applyBorder="1" applyAlignment="1">
      <alignment horizontal="right"/>
    </xf>
    <xf numFmtId="186" fontId="39" fillId="0" borderId="149" xfId="19" applyNumberFormat="1" applyFont="1" applyBorder="1" applyAlignment="1">
      <alignment horizontal="right"/>
    </xf>
    <xf numFmtId="179" fontId="39" fillId="0" borderId="149" xfId="19" applyNumberFormat="1" applyFont="1" applyBorder="1" applyAlignment="1">
      <alignment horizontal="right"/>
    </xf>
    <xf numFmtId="42" fontId="39" fillId="0" borderId="149" xfId="19" applyNumberFormat="1" applyFont="1" applyBorder="1" applyAlignment="1">
      <alignment horizontal="right"/>
    </xf>
    <xf numFmtId="41" fontId="39" fillId="0" borderId="137" xfId="19" applyNumberFormat="1" applyFont="1" applyBorder="1" applyAlignment="1">
      <alignment horizontal="right"/>
    </xf>
    <xf numFmtId="0" fontId="10" fillId="0" borderId="0" xfId="19" applyFont="1" applyFill="1" applyAlignment="1"/>
    <xf numFmtId="0" fontId="40" fillId="0" borderId="0" xfId="19" applyFont="1" applyBorder="1">
      <alignment vertical="center"/>
    </xf>
    <xf numFmtId="0" fontId="44" fillId="0" borderId="0" xfId="18" applyNumberFormat="1" applyFont="1" applyFill="1">
      <alignment vertical="center"/>
    </xf>
    <xf numFmtId="38" fontId="42" fillId="0" borderId="0" xfId="18" applyFont="1" applyFill="1" applyAlignment="1">
      <alignment horizontal="right" vertical="center"/>
    </xf>
    <xf numFmtId="38" fontId="44" fillId="0" borderId="0" xfId="18" applyFont="1" applyFill="1">
      <alignment vertical="center"/>
    </xf>
    <xf numFmtId="38" fontId="39" fillId="0" borderId="234" xfId="18" applyFont="1" applyFill="1" applyBorder="1" applyAlignment="1">
      <alignment vertical="center"/>
    </xf>
    <xf numFmtId="38" fontId="39" fillId="0" borderId="235" xfId="18" applyFont="1" applyFill="1" applyBorder="1" applyAlignment="1">
      <alignment horizontal="center" vertical="center"/>
    </xf>
    <xf numFmtId="38" fontId="39" fillId="0" borderId="236" xfId="18" applyFont="1" applyFill="1" applyBorder="1" applyAlignment="1"/>
    <xf numFmtId="38" fontId="39" fillId="0" borderId="236" xfId="18" applyFont="1" applyFill="1" applyBorder="1">
      <alignment vertical="center"/>
    </xf>
    <xf numFmtId="38" fontId="39" fillId="0" borderId="235" xfId="18" applyFont="1" applyFill="1" applyBorder="1">
      <alignment vertical="center"/>
    </xf>
    <xf numFmtId="0" fontId="39" fillId="0" borderId="17" xfId="19" applyFont="1" applyFill="1" applyBorder="1" applyAlignment="1">
      <alignment horizontal="center"/>
    </xf>
    <xf numFmtId="38" fontId="39" fillId="0" borderId="158" xfId="18" applyFont="1" applyFill="1" applyBorder="1" applyAlignment="1">
      <alignment horizontal="center"/>
    </xf>
    <xf numFmtId="38" fontId="39" fillId="0" borderId="25" xfId="18" applyFont="1" applyFill="1" applyBorder="1" applyAlignment="1">
      <alignment horizontal="center"/>
    </xf>
    <xf numFmtId="38" fontId="39" fillId="0" borderId="26" xfId="18" applyFont="1" applyFill="1" applyBorder="1" applyAlignment="1">
      <alignment horizontal="center"/>
    </xf>
    <xf numFmtId="38" fontId="39" fillId="0" borderId="27" xfId="18" applyFont="1" applyFill="1" applyBorder="1" applyAlignment="1">
      <alignment horizontal="center"/>
    </xf>
    <xf numFmtId="38" fontId="39" fillId="0" borderId="28" xfId="18" applyFont="1" applyFill="1" applyBorder="1" applyAlignment="1">
      <alignment horizontal="center"/>
    </xf>
    <xf numFmtId="38" fontId="39" fillId="0" borderId="163" xfId="18" applyFont="1" applyFill="1" applyBorder="1" applyAlignment="1">
      <alignment horizontal="center"/>
    </xf>
    <xf numFmtId="41" fontId="39" fillId="0" borderId="237" xfId="18" applyNumberFormat="1" applyFont="1" applyFill="1" applyBorder="1">
      <alignment vertical="center"/>
    </xf>
    <xf numFmtId="41" fontId="39" fillId="0" borderId="238" xfId="18" applyNumberFormat="1" applyFont="1" applyFill="1" applyBorder="1">
      <alignment vertical="center"/>
    </xf>
    <xf numFmtId="41" fontId="39" fillId="0" borderId="239" xfId="18" applyNumberFormat="1" applyFont="1" applyFill="1" applyBorder="1">
      <alignment vertical="center"/>
    </xf>
    <xf numFmtId="41" fontId="39" fillId="0" borderId="240" xfId="18" applyNumberFormat="1" applyFont="1" applyFill="1" applyBorder="1">
      <alignment vertical="center"/>
    </xf>
    <xf numFmtId="41" fontId="39" fillId="0" borderId="126" xfId="18" applyNumberFormat="1" applyFont="1" applyFill="1" applyBorder="1">
      <alignment vertical="center"/>
    </xf>
    <xf numFmtId="38" fontId="39" fillId="0" borderId="17" xfId="18" applyFont="1" applyFill="1" applyBorder="1" applyAlignment="1">
      <alignment horizontal="center"/>
    </xf>
    <xf numFmtId="187" fontId="39" fillId="0" borderId="241" xfId="18" applyNumberFormat="1" applyFont="1" applyFill="1" applyBorder="1" applyAlignment="1">
      <alignment horizontal="right" vertical="center"/>
    </xf>
    <xf numFmtId="187" fontId="39" fillId="0" borderId="242" xfId="18" applyNumberFormat="1" applyFont="1" applyFill="1" applyBorder="1">
      <alignment vertical="center"/>
    </xf>
    <xf numFmtId="187" fontId="39" fillId="0" borderId="243" xfId="18" applyNumberFormat="1" applyFont="1" applyFill="1" applyBorder="1">
      <alignment vertical="center"/>
    </xf>
    <xf numFmtId="187" fontId="39" fillId="0" borderId="244" xfId="18" applyNumberFormat="1" applyFont="1" applyFill="1" applyBorder="1" applyAlignment="1">
      <alignment horizontal="right" vertical="center"/>
    </xf>
    <xf numFmtId="38" fontId="39" fillId="0" borderId="245" xfId="18" applyFont="1" applyFill="1" applyBorder="1" applyAlignment="1"/>
    <xf numFmtId="41" fontId="39" fillId="0" borderId="246" xfId="18" applyNumberFormat="1" applyFont="1" applyFill="1" applyBorder="1">
      <alignment vertical="center"/>
    </xf>
    <xf numFmtId="41" fontId="39" fillId="0" borderId="237" xfId="18" applyNumberFormat="1" applyFont="1" applyFill="1" applyBorder="1" applyAlignment="1">
      <alignment horizontal="right" vertical="center"/>
    </xf>
    <xf numFmtId="41" fontId="39" fillId="0" borderId="238" xfId="18" applyNumberFormat="1" applyFont="1" applyFill="1" applyBorder="1" applyAlignment="1">
      <alignment horizontal="right" vertical="center"/>
    </xf>
    <xf numFmtId="41" fontId="39" fillId="0" borderId="239" xfId="18" applyNumberFormat="1" applyFont="1" applyFill="1" applyBorder="1" applyAlignment="1">
      <alignment horizontal="right" vertical="center"/>
    </xf>
    <xf numFmtId="41" fontId="39" fillId="0" borderId="240" xfId="18" applyNumberFormat="1" applyFont="1" applyFill="1" applyBorder="1" applyAlignment="1">
      <alignment horizontal="right" vertical="center"/>
    </xf>
    <xf numFmtId="41" fontId="39" fillId="0" borderId="246" xfId="18" applyNumberFormat="1" applyFont="1" applyFill="1" applyBorder="1" applyAlignment="1">
      <alignment horizontal="right" vertical="center"/>
    </xf>
    <xf numFmtId="41" fontId="39" fillId="0" borderId="247" xfId="18" applyNumberFormat="1" applyFont="1" applyFill="1" applyBorder="1" applyAlignment="1">
      <alignment horizontal="right" vertical="center"/>
    </xf>
    <xf numFmtId="38" fontId="39" fillId="0" borderId="165" xfId="18" applyFont="1" applyFill="1" applyBorder="1" applyAlignment="1"/>
    <xf numFmtId="41" fontId="39" fillId="0" borderId="175" xfId="18" applyNumberFormat="1" applyFont="1" applyFill="1" applyBorder="1" applyAlignment="1">
      <alignment horizontal="right" vertical="center"/>
    </xf>
    <xf numFmtId="41" fontId="39" fillId="0" borderId="115" xfId="18" applyNumberFormat="1" applyFont="1" applyFill="1" applyBorder="1" applyAlignment="1">
      <alignment horizontal="right" vertical="center"/>
    </xf>
    <xf numFmtId="41" fontId="39" fillId="0" borderId="248" xfId="18" applyNumberFormat="1" applyFont="1" applyFill="1" applyBorder="1" applyAlignment="1">
      <alignment horizontal="right" vertical="center"/>
    </xf>
    <xf numFmtId="41" fontId="39" fillId="0" borderId="167" xfId="18" applyNumberFormat="1" applyFont="1" applyFill="1" applyBorder="1" applyAlignment="1">
      <alignment horizontal="right" vertical="center"/>
    </xf>
    <xf numFmtId="38" fontId="39" fillId="0" borderId="249" xfId="18" applyFont="1" applyFill="1" applyBorder="1" applyAlignment="1"/>
    <xf numFmtId="41" fontId="39" fillId="0" borderId="250" xfId="18" applyNumberFormat="1" applyFont="1" applyFill="1" applyBorder="1">
      <alignment vertical="center"/>
    </xf>
    <xf numFmtId="41" fontId="39" fillId="0" borderId="251" xfId="18" applyNumberFormat="1" applyFont="1" applyFill="1" applyBorder="1">
      <alignment vertical="center"/>
    </xf>
    <xf numFmtId="41" fontId="39" fillId="0" borderId="162" xfId="18" applyNumberFormat="1" applyFont="1" applyFill="1" applyBorder="1">
      <alignment vertical="center"/>
    </xf>
    <xf numFmtId="41" fontId="39" fillId="0" borderId="252" xfId="18" applyNumberFormat="1" applyFont="1" applyFill="1" applyBorder="1">
      <alignment vertical="center"/>
    </xf>
    <xf numFmtId="38" fontId="39" fillId="0" borderId="245" xfId="18" applyFont="1" applyFill="1" applyBorder="1">
      <alignment vertical="center"/>
    </xf>
    <xf numFmtId="38" fontId="39" fillId="0" borderId="165" xfId="18" applyFont="1" applyFill="1" applyBorder="1">
      <alignment vertical="center"/>
    </xf>
    <xf numFmtId="41" fontId="39" fillId="0" borderId="175" xfId="18" applyNumberFormat="1" applyFont="1" applyFill="1" applyBorder="1">
      <alignment vertical="center"/>
    </xf>
    <xf numFmtId="41" fontId="39" fillId="0" borderId="164" xfId="18" applyNumberFormat="1" applyFont="1" applyFill="1" applyBorder="1" applyAlignment="1">
      <alignment horizontal="right" vertical="center"/>
    </xf>
    <xf numFmtId="41" fontId="39" fillId="0" borderId="167" xfId="18" applyNumberFormat="1" applyFont="1" applyFill="1" applyBorder="1">
      <alignment vertical="center"/>
    </xf>
    <xf numFmtId="38" fontId="39" fillId="0" borderId="249" xfId="18" applyFont="1" applyFill="1" applyBorder="1">
      <alignment vertical="center"/>
    </xf>
    <xf numFmtId="38" fontId="39" fillId="0" borderId="17" xfId="18" applyFont="1" applyFill="1" applyBorder="1" applyAlignment="1">
      <alignment horizontal="center" vertical="center"/>
    </xf>
    <xf numFmtId="187" fontId="39" fillId="0" borderId="253" xfId="18" applyNumberFormat="1" applyFont="1" applyFill="1" applyBorder="1">
      <alignment vertical="center"/>
    </xf>
    <xf numFmtId="41" fontId="39" fillId="0" borderId="247" xfId="18" applyNumberFormat="1" applyFont="1" applyFill="1" applyBorder="1">
      <alignment vertical="center"/>
    </xf>
    <xf numFmtId="41" fontId="39" fillId="0" borderId="162" xfId="18" applyNumberFormat="1" applyFont="1" applyFill="1" applyBorder="1" applyAlignment="1">
      <alignment horizontal="right" vertical="center"/>
    </xf>
    <xf numFmtId="187" fontId="39" fillId="0" borderId="243" xfId="18" applyNumberFormat="1" applyFont="1" applyFill="1" applyBorder="1" applyAlignment="1">
      <alignment vertical="center"/>
    </xf>
    <xf numFmtId="38" fontId="39" fillId="0" borderId="254" xfId="18" applyFont="1" applyFill="1" applyBorder="1">
      <alignment vertical="center"/>
    </xf>
    <xf numFmtId="41" fontId="39" fillId="0" borderId="241" xfId="18" applyNumberFormat="1" applyFont="1" applyFill="1" applyBorder="1">
      <alignment vertical="center"/>
    </xf>
    <xf numFmtId="41" fontId="39" fillId="0" borderId="242" xfId="18" applyNumberFormat="1" applyFont="1" applyFill="1" applyBorder="1" applyAlignment="1">
      <alignment horizontal="right" vertical="center"/>
    </xf>
    <xf numFmtId="41" fontId="39" fillId="0" borderId="243" xfId="18" applyNumberFormat="1" applyFont="1" applyFill="1" applyBorder="1" applyAlignment="1">
      <alignment horizontal="right" vertical="center"/>
    </xf>
    <xf numFmtId="41" fontId="39" fillId="0" borderId="253" xfId="18" applyNumberFormat="1" applyFont="1" applyFill="1" applyBorder="1" applyAlignment="1">
      <alignment horizontal="right" vertical="center"/>
    </xf>
    <xf numFmtId="41" fontId="39" fillId="0" borderId="244" xfId="18" applyNumberFormat="1" applyFont="1" applyFill="1" applyBorder="1">
      <alignment vertical="center"/>
    </xf>
    <xf numFmtId="38" fontId="39" fillId="0" borderId="0" xfId="18" applyFont="1" applyFill="1" applyAlignment="1">
      <alignment horizontal="left" vertical="center"/>
    </xf>
    <xf numFmtId="0" fontId="41" fillId="0" borderId="0" xfId="18" applyNumberFormat="1" applyFont="1" applyFill="1" applyAlignment="1"/>
    <xf numFmtId="38" fontId="45" fillId="0" borderId="0" xfId="18" applyFont="1" applyFill="1">
      <alignment vertical="center"/>
    </xf>
    <xf numFmtId="38" fontId="39" fillId="0" borderId="236" xfId="18" applyFont="1" applyFill="1" applyBorder="1" applyAlignment="1">
      <alignment horizontal="left" vertical="center"/>
    </xf>
    <xf numFmtId="38" fontId="39" fillId="0" borderId="245" xfId="18" applyFont="1" applyFill="1" applyBorder="1" applyAlignment="1">
      <alignment horizontal="center"/>
    </xf>
    <xf numFmtId="41" fontId="39" fillId="0" borderId="237" xfId="18" applyNumberFormat="1" applyFont="1" applyFill="1" applyBorder="1" applyAlignment="1">
      <alignment horizontal="right"/>
    </xf>
    <xf numFmtId="41" fontId="39" fillId="0" borderId="238" xfId="18" applyNumberFormat="1" applyFont="1" applyFill="1" applyBorder="1" applyAlignment="1">
      <alignment horizontal="right"/>
    </xf>
    <xf numFmtId="41" fontId="39" fillId="0" borderId="239" xfId="18" applyNumberFormat="1" applyFont="1" applyFill="1" applyBorder="1" applyAlignment="1">
      <alignment horizontal="right"/>
    </xf>
    <xf numFmtId="41" fontId="39" fillId="0" borderId="246" xfId="18" applyNumberFormat="1" applyFont="1" applyFill="1" applyBorder="1" applyAlignment="1">
      <alignment horizontal="right"/>
    </xf>
    <xf numFmtId="189" fontId="39" fillId="0" borderId="241" xfId="18" applyNumberFormat="1" applyFont="1" applyFill="1" applyBorder="1" applyAlignment="1">
      <alignment horizontal="right"/>
    </xf>
    <xf numFmtId="189" fontId="39" fillId="0" borderId="242" xfId="18" applyNumberFormat="1" applyFont="1" applyFill="1" applyBorder="1" applyAlignment="1">
      <alignment horizontal="right"/>
    </xf>
    <xf numFmtId="189" fontId="39" fillId="0" borderId="243" xfId="18" applyNumberFormat="1" applyFont="1" applyFill="1" applyBorder="1" applyAlignment="1">
      <alignment horizontal="right"/>
    </xf>
    <xf numFmtId="41" fontId="39" fillId="0" borderId="244" xfId="18" applyNumberFormat="1" applyFont="1" applyFill="1" applyBorder="1" applyAlignment="1">
      <alignment horizontal="right"/>
    </xf>
    <xf numFmtId="41" fontId="39" fillId="0" borderId="253" xfId="18" applyNumberFormat="1" applyFont="1" applyFill="1" applyBorder="1" applyAlignment="1">
      <alignment horizontal="right"/>
    </xf>
    <xf numFmtId="41" fontId="39" fillId="0" borderId="255" xfId="18" applyNumberFormat="1" applyFont="1" applyFill="1" applyBorder="1" applyAlignment="1">
      <alignment horizontal="right"/>
    </xf>
    <xf numFmtId="41" fontId="39" fillId="0" borderId="256" xfId="18" applyNumberFormat="1" applyFont="1" applyFill="1" applyBorder="1" applyAlignment="1">
      <alignment horizontal="right"/>
    </xf>
    <xf numFmtId="41" fontId="39" fillId="0" borderId="247" xfId="18" applyNumberFormat="1" applyFont="1" applyFill="1" applyBorder="1" applyAlignment="1">
      <alignment horizontal="right"/>
    </xf>
    <xf numFmtId="41" fontId="39" fillId="0" borderId="175" xfId="18" applyNumberFormat="1" applyFont="1" applyFill="1" applyBorder="1" applyAlignment="1">
      <alignment horizontal="right"/>
    </xf>
    <xf numFmtId="41" fontId="39" fillId="0" borderId="257" xfId="18" applyNumberFormat="1" applyFont="1" applyFill="1" applyBorder="1" applyAlignment="1">
      <alignment horizontal="right"/>
    </xf>
    <xf numFmtId="41" fontId="39" fillId="0" borderId="242" xfId="18" applyNumberFormat="1" applyFont="1" applyFill="1" applyBorder="1" applyAlignment="1">
      <alignment horizontal="right"/>
    </xf>
    <xf numFmtId="41" fontId="39" fillId="0" borderId="115" xfId="18" applyNumberFormat="1" applyFont="1" applyFill="1" applyBorder="1" applyAlignment="1">
      <alignment horizontal="right"/>
    </xf>
    <xf numFmtId="41" fontId="39" fillId="0" borderId="243" xfId="18" applyNumberFormat="1" applyFont="1" applyFill="1" applyBorder="1" applyAlignment="1">
      <alignment horizontal="right"/>
    </xf>
    <xf numFmtId="41" fontId="39" fillId="0" borderId="167" xfId="18" applyNumberFormat="1" applyFont="1" applyFill="1" applyBorder="1" applyAlignment="1">
      <alignment horizontal="right"/>
    </xf>
    <xf numFmtId="41" fontId="39" fillId="0" borderId="250" xfId="18" applyNumberFormat="1" applyFont="1" applyFill="1" applyBorder="1" applyAlignment="1">
      <alignment horizontal="right"/>
    </xf>
    <xf numFmtId="41" fontId="39" fillId="0" borderId="251" xfId="18" applyNumberFormat="1" applyFont="1" applyFill="1" applyBorder="1" applyAlignment="1">
      <alignment horizontal="right"/>
    </xf>
    <xf numFmtId="41" fontId="39" fillId="0" borderId="162" xfId="18" applyNumberFormat="1" applyFont="1" applyFill="1" applyBorder="1" applyAlignment="1">
      <alignment horizontal="right"/>
    </xf>
    <xf numFmtId="41" fontId="39" fillId="0" borderId="126" xfId="18" applyNumberFormat="1" applyFont="1" applyFill="1" applyBorder="1" applyAlignment="1">
      <alignment horizontal="right"/>
    </xf>
    <xf numFmtId="41" fontId="39" fillId="0" borderId="240" xfId="18" applyNumberFormat="1" applyFont="1" applyFill="1" applyBorder="1" applyAlignment="1">
      <alignment horizontal="right"/>
    </xf>
    <xf numFmtId="41" fontId="39" fillId="0" borderId="258" xfId="18" applyNumberFormat="1" applyFont="1" applyFill="1" applyBorder="1" applyAlignment="1">
      <alignment horizontal="right"/>
    </xf>
    <xf numFmtId="41" fontId="39" fillId="0" borderId="259" xfId="18" applyNumberFormat="1" applyFont="1" applyFill="1" applyBorder="1" applyAlignment="1">
      <alignment horizontal="right"/>
    </xf>
    <xf numFmtId="41" fontId="39" fillId="0" borderId="260" xfId="18" applyNumberFormat="1" applyFont="1" applyFill="1" applyBorder="1" applyAlignment="1">
      <alignment horizontal="right"/>
    </xf>
    <xf numFmtId="41" fontId="39" fillId="0" borderId="261" xfId="18" applyNumberFormat="1" applyFont="1" applyFill="1" applyBorder="1" applyAlignment="1">
      <alignment horizontal="right"/>
    </xf>
    <xf numFmtId="189" fontId="39" fillId="0" borderId="262" xfId="18" applyNumberFormat="1" applyFont="1" applyFill="1" applyBorder="1" applyAlignment="1">
      <alignment horizontal="right"/>
    </xf>
    <xf numFmtId="189" fontId="39" fillId="0" borderId="263" xfId="18" applyNumberFormat="1" applyFont="1" applyFill="1" applyBorder="1" applyAlignment="1">
      <alignment horizontal="right"/>
    </xf>
    <xf numFmtId="189" fontId="39" fillId="0" borderId="264" xfId="18" applyNumberFormat="1" applyFont="1" applyFill="1" applyBorder="1" applyAlignment="1">
      <alignment horizontal="right"/>
    </xf>
    <xf numFmtId="178" fontId="39" fillId="0" borderId="265" xfId="18" applyNumberFormat="1" applyFont="1" applyFill="1" applyBorder="1" applyAlignment="1">
      <alignment horizontal="right"/>
    </xf>
    <xf numFmtId="41" fontId="39" fillId="0" borderId="265" xfId="18" applyNumberFormat="1" applyFont="1" applyFill="1" applyBorder="1" applyAlignment="1">
      <alignment horizontal="right"/>
    </xf>
    <xf numFmtId="38" fontId="39" fillId="0" borderId="266" xfId="18" applyFont="1" applyFill="1" applyBorder="1" applyAlignment="1"/>
    <xf numFmtId="41" fontId="39" fillId="0" borderId="267" xfId="18" applyNumberFormat="1" applyFont="1" applyFill="1" applyBorder="1" applyAlignment="1">
      <alignment horizontal="right"/>
    </xf>
    <xf numFmtId="41" fontId="39" fillId="0" borderId="268" xfId="18" applyNumberFormat="1" applyFont="1" applyFill="1" applyBorder="1" applyAlignment="1">
      <alignment horizontal="right"/>
    </xf>
    <xf numFmtId="41" fontId="39" fillId="0" borderId="269" xfId="18" applyNumberFormat="1" applyFont="1" applyFill="1" applyBorder="1" applyAlignment="1">
      <alignment horizontal="right"/>
    </xf>
    <xf numFmtId="38" fontId="39" fillId="0" borderId="270" xfId="18" applyFont="1" applyFill="1" applyBorder="1" applyAlignment="1"/>
    <xf numFmtId="41" fontId="39" fillId="0" borderId="271" xfId="18" applyNumberFormat="1" applyFont="1" applyFill="1" applyBorder="1" applyAlignment="1">
      <alignment horizontal="right"/>
    </xf>
    <xf numFmtId="41" fontId="39" fillId="0" borderId="272" xfId="18" applyNumberFormat="1" applyFont="1" applyFill="1" applyBorder="1" applyAlignment="1">
      <alignment horizontal="right"/>
    </xf>
    <xf numFmtId="41" fontId="39" fillId="0" borderId="273" xfId="18" applyNumberFormat="1" applyFont="1" applyFill="1" applyBorder="1" applyAlignment="1">
      <alignment horizontal="right"/>
    </xf>
    <xf numFmtId="41" fontId="39" fillId="0" borderId="264" xfId="18" applyNumberFormat="1" applyFont="1" applyFill="1" applyBorder="1" applyAlignment="1">
      <alignment horizontal="right"/>
    </xf>
    <xf numFmtId="41" fontId="39" fillId="0" borderId="170" xfId="18" applyNumberFormat="1" applyFont="1" applyFill="1" applyBorder="1" applyAlignment="1">
      <alignment horizontal="right"/>
    </xf>
    <xf numFmtId="178" fontId="39" fillId="0" borderId="264" xfId="18" applyNumberFormat="1" applyFont="1" applyFill="1" applyBorder="1" applyAlignment="1">
      <alignment horizontal="right"/>
    </xf>
    <xf numFmtId="38" fontId="39" fillId="0" borderId="274" xfId="18" applyFont="1" applyFill="1" applyBorder="1" applyAlignment="1"/>
    <xf numFmtId="41" fontId="39" fillId="0" borderId="262" xfId="18" applyNumberFormat="1" applyFont="1" applyFill="1" applyBorder="1" applyAlignment="1">
      <alignment horizontal="right"/>
    </xf>
    <xf numFmtId="41" fontId="39" fillId="0" borderId="275" xfId="18" applyNumberFormat="1" applyFont="1" applyFill="1" applyBorder="1" applyAlignment="1">
      <alignment horizontal="right"/>
    </xf>
    <xf numFmtId="38" fontId="41" fillId="0" borderId="0" xfId="18" applyFont="1" applyFill="1">
      <alignment vertical="center"/>
    </xf>
    <xf numFmtId="38" fontId="41" fillId="0" borderId="0" xfId="18" applyFont="1" applyFill="1" applyAlignment="1"/>
    <xf numFmtId="38" fontId="39" fillId="0" borderId="276" xfId="18" applyFont="1" applyFill="1" applyBorder="1">
      <alignment vertical="center"/>
    </xf>
    <xf numFmtId="38" fontId="39" fillId="0" borderId="277" xfId="18" applyFont="1" applyFill="1" applyBorder="1" applyAlignment="1"/>
    <xf numFmtId="38" fontId="46" fillId="0" borderId="277" xfId="18" applyFont="1" applyFill="1" applyBorder="1">
      <alignment vertical="center"/>
    </xf>
    <xf numFmtId="38" fontId="39" fillId="0" borderId="278" xfId="18" applyFont="1" applyFill="1" applyBorder="1" applyAlignment="1"/>
    <xf numFmtId="38" fontId="39" fillId="0" borderId="250" xfId="18" applyFont="1" applyFill="1" applyBorder="1">
      <alignment vertical="center"/>
    </xf>
    <xf numFmtId="38" fontId="39" fillId="0" borderId="157" xfId="18" applyFont="1" applyFill="1" applyBorder="1" applyAlignment="1">
      <alignment horizontal="center"/>
    </xf>
    <xf numFmtId="38" fontId="39" fillId="0" borderId="264" xfId="18" applyFont="1" applyFill="1" applyBorder="1" applyAlignment="1">
      <alignment horizontal="center"/>
    </xf>
    <xf numFmtId="38" fontId="39" fillId="0" borderId="279" xfId="18" applyFont="1" applyFill="1" applyBorder="1" applyAlignment="1">
      <alignment horizontal="center"/>
    </xf>
    <xf numFmtId="38" fontId="39" fillId="0" borderId="280" xfId="18" applyFont="1" applyFill="1" applyBorder="1" applyAlignment="1">
      <alignment horizontal="center" shrinkToFit="1"/>
    </xf>
    <xf numFmtId="38" fontId="39" fillId="0" borderId="259" xfId="18" applyFont="1" applyFill="1" applyBorder="1" applyAlignment="1">
      <alignment horizontal="center" shrinkToFit="1"/>
    </xf>
    <xf numFmtId="38" fontId="39" fillId="0" borderId="261" xfId="18" applyFont="1" applyFill="1" applyBorder="1" applyAlignment="1">
      <alignment horizontal="center" shrinkToFit="1"/>
    </xf>
    <xf numFmtId="38" fontId="39" fillId="0" borderId="276" xfId="18" applyFont="1" applyFill="1" applyBorder="1" applyAlignment="1">
      <alignment horizontal="center" vertical="center"/>
    </xf>
    <xf numFmtId="38" fontId="39" fillId="0" borderId="281" xfId="18" applyFont="1" applyFill="1" applyBorder="1">
      <alignment vertical="center"/>
    </xf>
    <xf numFmtId="190" fontId="39" fillId="0" borderId="252" xfId="18" applyNumberFormat="1" applyFont="1" applyFill="1" applyBorder="1" applyAlignment="1">
      <alignment horizontal="right" vertical="center"/>
    </xf>
    <xf numFmtId="41" fontId="39" fillId="0" borderId="282" xfId="18" applyNumberFormat="1" applyFont="1" applyFill="1" applyBorder="1" applyAlignment="1">
      <alignment horizontal="right" vertical="center"/>
    </xf>
    <xf numFmtId="41" fontId="39" fillId="0" borderId="126" xfId="18" applyNumberFormat="1" applyFont="1" applyFill="1" applyBorder="1" applyAlignment="1">
      <alignment horizontal="right" vertical="center"/>
    </xf>
    <xf numFmtId="38" fontId="39" fillId="0" borderId="283" xfId="18" applyFont="1" applyFill="1" applyBorder="1">
      <alignment vertical="center"/>
    </xf>
    <xf numFmtId="38" fontId="39" fillId="0" borderId="260" xfId="18" applyFont="1" applyFill="1" applyBorder="1" applyAlignment="1"/>
    <xf numFmtId="41" fontId="39" fillId="0" borderId="272" xfId="18" applyNumberFormat="1" applyFont="1" applyFill="1" applyBorder="1">
      <alignment vertical="center"/>
    </xf>
    <xf numFmtId="190" fontId="39" fillId="0" borderId="258" xfId="18" applyNumberFormat="1" applyFont="1" applyFill="1" applyBorder="1" applyAlignment="1">
      <alignment horizontal="right" vertical="center"/>
    </xf>
    <xf numFmtId="41" fontId="39" fillId="0" borderId="280" xfId="18" applyNumberFormat="1" applyFont="1" applyFill="1" applyBorder="1" applyAlignment="1">
      <alignment horizontal="right" vertical="center"/>
    </xf>
    <xf numFmtId="41" fontId="39" fillId="0" borderId="259" xfId="18" applyNumberFormat="1" applyFont="1" applyFill="1" applyBorder="1" applyAlignment="1">
      <alignment horizontal="right" vertical="center"/>
    </xf>
    <xf numFmtId="41" fontId="39" fillId="0" borderId="261" xfId="18" applyNumberFormat="1" applyFont="1" applyFill="1" applyBorder="1" applyAlignment="1">
      <alignment horizontal="right" vertical="center"/>
    </xf>
    <xf numFmtId="41" fontId="39" fillId="0" borderId="284" xfId="18" applyNumberFormat="1" applyFont="1" applyFill="1" applyBorder="1" applyAlignment="1">
      <alignment horizontal="right" vertical="center"/>
    </xf>
    <xf numFmtId="41" fontId="39" fillId="0" borderId="260" xfId="18" applyNumberFormat="1" applyFont="1" applyFill="1" applyBorder="1" applyAlignment="1">
      <alignment horizontal="right" vertical="center"/>
    </xf>
    <xf numFmtId="41" fontId="39" fillId="0" borderId="269" xfId="18" applyNumberFormat="1" applyFont="1" applyFill="1" applyBorder="1" applyAlignment="1">
      <alignment horizontal="right" vertical="center"/>
    </xf>
    <xf numFmtId="38" fontId="39" fillId="0" borderId="157" xfId="18" applyFont="1" applyFill="1" applyBorder="1">
      <alignment vertical="center"/>
    </xf>
    <xf numFmtId="38" fontId="39" fillId="0" borderId="264" xfId="18" applyFont="1" applyFill="1" applyBorder="1" applyAlignment="1"/>
    <xf numFmtId="41" fontId="39" fillId="0" borderId="263" xfId="18" applyNumberFormat="1" applyFont="1" applyFill="1" applyBorder="1">
      <alignment vertical="center"/>
    </xf>
    <xf numFmtId="41" fontId="39" fillId="0" borderId="23" xfId="18" applyNumberFormat="1" applyFont="1" applyFill="1" applyBorder="1" applyAlignment="1">
      <alignment horizontal="right" vertical="center"/>
    </xf>
    <xf numFmtId="41" fontId="39" fillId="0" borderId="264" xfId="18" applyNumberFormat="1" applyFont="1" applyFill="1" applyBorder="1" applyAlignment="1">
      <alignment horizontal="right" vertical="center"/>
    </xf>
    <xf numFmtId="41" fontId="39" fillId="0" borderId="265" xfId="18" applyNumberFormat="1" applyFont="1" applyFill="1" applyBorder="1" applyAlignment="1">
      <alignment horizontal="right" vertical="center"/>
    </xf>
    <xf numFmtId="38" fontId="39" fillId="0" borderId="276" xfId="18" applyFont="1" applyFill="1" applyBorder="1" applyAlignment="1"/>
    <xf numFmtId="190" fontId="39" fillId="0" borderId="236" xfId="18" applyNumberFormat="1" applyFont="1" applyFill="1" applyBorder="1" applyAlignment="1">
      <alignment horizontal="right" vertical="center"/>
    </xf>
    <xf numFmtId="41" fontId="39" fillId="0" borderId="285" xfId="18" applyNumberFormat="1" applyFont="1" applyFill="1" applyBorder="1" applyAlignment="1">
      <alignment horizontal="right" vertical="center"/>
    </xf>
    <xf numFmtId="38" fontId="39" fillId="0" borderId="251" xfId="18" applyFont="1" applyFill="1" applyBorder="1" applyAlignment="1"/>
    <xf numFmtId="38" fontId="39" fillId="0" borderId="286" xfId="18" applyFont="1" applyFill="1" applyBorder="1">
      <alignment vertical="center"/>
    </xf>
    <xf numFmtId="38" fontId="39" fillId="0" borderId="287" xfId="18" applyFont="1" applyFill="1" applyBorder="1" applyAlignment="1"/>
    <xf numFmtId="38" fontId="39" fillId="0" borderId="272" xfId="18" applyFont="1" applyFill="1" applyBorder="1" applyAlignment="1"/>
    <xf numFmtId="190" fontId="39" fillId="0" borderId="269" xfId="18" applyNumberFormat="1" applyFont="1" applyFill="1" applyBorder="1" applyAlignment="1">
      <alignment horizontal="right" vertical="center"/>
    </xf>
    <xf numFmtId="38" fontId="39" fillId="0" borderId="288" xfId="18" applyFont="1" applyFill="1" applyBorder="1">
      <alignment vertical="center"/>
    </xf>
    <xf numFmtId="38" fontId="39" fillId="0" borderId="287" xfId="18" applyFont="1" applyFill="1" applyBorder="1">
      <alignment vertical="center"/>
    </xf>
    <xf numFmtId="41" fontId="39" fillId="0" borderId="287" xfId="18" applyNumberFormat="1" applyFont="1" applyFill="1" applyBorder="1">
      <alignment vertical="center"/>
    </xf>
    <xf numFmtId="190" fontId="47" fillId="0" borderId="269" xfId="18" applyNumberFormat="1" applyFont="1" applyFill="1" applyBorder="1" applyAlignment="1">
      <alignment horizontal="right" vertical="center"/>
    </xf>
    <xf numFmtId="41" fontId="39" fillId="0" borderId="288" xfId="18" applyNumberFormat="1" applyFont="1" applyFill="1" applyBorder="1" applyAlignment="1">
      <alignment horizontal="right" vertical="center"/>
    </xf>
    <xf numFmtId="41" fontId="39" fillId="0" borderId="170" xfId="18" applyNumberFormat="1" applyFont="1" applyFill="1" applyBorder="1" applyAlignment="1">
      <alignment horizontal="right" vertical="center"/>
    </xf>
    <xf numFmtId="38" fontId="39" fillId="0" borderId="260" xfId="18" applyFont="1" applyFill="1" applyBorder="1">
      <alignment vertical="center"/>
    </xf>
    <xf numFmtId="38" fontId="39" fillId="0" borderId="259" xfId="18" applyFont="1" applyFill="1" applyBorder="1">
      <alignment vertical="center"/>
    </xf>
    <xf numFmtId="41" fontId="39" fillId="0" borderId="273" xfId="18" applyNumberFormat="1" applyFont="1" applyFill="1" applyBorder="1">
      <alignment vertical="center"/>
    </xf>
    <xf numFmtId="38" fontId="39" fillId="0" borderId="289" xfId="18" applyFont="1" applyFill="1" applyBorder="1">
      <alignment vertical="center"/>
    </xf>
    <xf numFmtId="38" fontId="39" fillId="0" borderId="272" xfId="18" applyFont="1" applyFill="1" applyBorder="1">
      <alignment vertical="center"/>
    </xf>
    <xf numFmtId="38" fontId="39" fillId="0" borderId="290" xfId="18" applyFont="1" applyFill="1" applyBorder="1">
      <alignment vertical="center"/>
    </xf>
    <xf numFmtId="41" fontId="39" fillId="0" borderId="272" xfId="18" applyNumberFormat="1" applyFont="1" applyFill="1" applyBorder="1" applyAlignment="1">
      <alignment horizontal="right" vertical="center"/>
    </xf>
    <xf numFmtId="38" fontId="39" fillId="0" borderId="170" xfId="18" applyFont="1" applyFill="1" applyBorder="1">
      <alignment vertical="center"/>
    </xf>
    <xf numFmtId="38" fontId="39" fillId="0" borderId="273" xfId="18" applyFont="1" applyFill="1" applyBorder="1">
      <alignment vertical="center"/>
    </xf>
    <xf numFmtId="190" fontId="39" fillId="0" borderId="291" xfId="18" applyNumberFormat="1" applyFont="1" applyFill="1" applyBorder="1" applyAlignment="1">
      <alignment horizontal="right" vertical="center"/>
    </xf>
    <xf numFmtId="178" fontId="39" fillId="0" borderId="269" xfId="18" applyNumberFormat="1" applyFont="1" applyFill="1" applyBorder="1" applyAlignment="1">
      <alignment horizontal="right" vertical="center"/>
    </xf>
    <xf numFmtId="190" fontId="39" fillId="0" borderId="292" xfId="18" applyNumberFormat="1" applyFont="1" applyFill="1" applyBorder="1" applyAlignment="1">
      <alignment horizontal="right" vertical="center"/>
    </xf>
    <xf numFmtId="38" fontId="39" fillId="0" borderId="114" xfId="18" applyFont="1" applyFill="1" applyBorder="1">
      <alignment vertical="center"/>
    </xf>
    <xf numFmtId="38" fontId="39" fillId="0" borderId="264" xfId="18" applyFont="1" applyFill="1" applyBorder="1">
      <alignment vertical="center"/>
    </xf>
    <xf numFmtId="41" fontId="39" fillId="0" borderId="268" xfId="18" applyNumberFormat="1" applyFont="1" applyFill="1" applyBorder="1" applyAlignment="1">
      <alignment horizontal="right" vertical="center"/>
    </xf>
    <xf numFmtId="190" fontId="39" fillId="0" borderId="261" xfId="18" applyNumberFormat="1" applyFont="1" applyFill="1" applyBorder="1" applyAlignment="1">
      <alignment horizontal="right" vertical="center"/>
    </xf>
    <xf numFmtId="41" fontId="39" fillId="0" borderId="236" xfId="18" applyNumberFormat="1" applyFont="1" applyFill="1" applyBorder="1">
      <alignment vertical="center"/>
    </xf>
    <xf numFmtId="190" fontId="39" fillId="0" borderId="126" xfId="18" applyNumberFormat="1" applyFont="1" applyFill="1" applyBorder="1" applyAlignment="1">
      <alignment horizontal="right" vertical="center"/>
    </xf>
    <xf numFmtId="190" fontId="39" fillId="0" borderId="269" xfId="18" applyNumberFormat="1" applyFont="1" applyFill="1" applyBorder="1">
      <alignment vertical="center"/>
    </xf>
    <xf numFmtId="38" fontId="39" fillId="0" borderId="23" xfId="18" applyFont="1" applyFill="1" applyBorder="1">
      <alignment vertical="center"/>
    </xf>
    <xf numFmtId="190" fontId="39" fillId="0" borderId="265" xfId="18" applyNumberFormat="1" applyFont="1" applyFill="1" applyBorder="1">
      <alignment vertical="center"/>
    </xf>
    <xf numFmtId="190" fontId="39" fillId="0" borderId="246" xfId="18" applyNumberFormat="1" applyFont="1" applyFill="1" applyBorder="1">
      <alignment vertical="center"/>
    </xf>
    <xf numFmtId="41" fontId="39" fillId="0" borderId="260" xfId="18" applyNumberFormat="1" applyFont="1" applyFill="1" applyBorder="1">
      <alignment vertical="center"/>
    </xf>
    <xf numFmtId="190" fontId="39" fillId="0" borderId="272" xfId="18" applyNumberFormat="1" applyFont="1" applyFill="1" applyBorder="1" applyAlignment="1">
      <alignment horizontal="right" vertical="center"/>
    </xf>
    <xf numFmtId="38" fontId="39" fillId="0" borderId="0" xfId="18" applyFont="1" applyFill="1" applyBorder="1">
      <alignment vertical="center"/>
    </xf>
    <xf numFmtId="178" fontId="39" fillId="0" borderId="272" xfId="18" applyNumberFormat="1" applyFont="1" applyFill="1" applyBorder="1" applyAlignment="1">
      <alignment horizontal="right" vertical="center"/>
    </xf>
    <xf numFmtId="41" fontId="39" fillId="0" borderId="259" xfId="18" applyNumberFormat="1" applyFont="1" applyFill="1" applyBorder="1">
      <alignment vertical="center"/>
    </xf>
    <xf numFmtId="38" fontId="39" fillId="0" borderId="277" xfId="18" applyFont="1" applyFill="1" applyBorder="1">
      <alignment vertical="center"/>
    </xf>
    <xf numFmtId="38" fontId="39" fillId="0" borderId="278" xfId="18" applyFont="1" applyFill="1" applyBorder="1">
      <alignment vertical="center"/>
    </xf>
    <xf numFmtId="38" fontId="39" fillId="0" borderId="264" xfId="18" applyFont="1" applyFill="1" applyBorder="1" applyAlignment="1">
      <alignment horizontal="center" vertical="center"/>
    </xf>
    <xf numFmtId="38" fontId="39" fillId="0" borderId="279" xfId="18" applyFont="1" applyFill="1" applyBorder="1" applyAlignment="1">
      <alignment horizontal="center" vertical="center"/>
    </xf>
    <xf numFmtId="38" fontId="39" fillId="0" borderId="285" xfId="18" applyFont="1" applyFill="1" applyBorder="1" applyAlignment="1">
      <alignment horizontal="center" vertical="center" shrinkToFit="1"/>
    </xf>
    <xf numFmtId="38" fontId="39" fillId="0" borderId="264" xfId="18" applyFont="1" applyFill="1" applyBorder="1" applyAlignment="1">
      <alignment horizontal="center" vertical="center" shrinkToFit="1"/>
    </xf>
    <xf numFmtId="38" fontId="39" fillId="0" borderId="265" xfId="18" applyFont="1" applyFill="1" applyBorder="1" applyAlignment="1">
      <alignment horizontal="center" vertical="center" shrinkToFit="1"/>
    </xf>
    <xf numFmtId="41" fontId="39" fillId="0" borderId="170" xfId="18" applyNumberFormat="1" applyFont="1" applyFill="1" applyBorder="1">
      <alignment vertical="center"/>
    </xf>
    <xf numFmtId="190" fontId="39" fillId="0" borderId="260" xfId="18" applyNumberFormat="1" applyFont="1" applyFill="1" applyBorder="1" applyAlignment="1">
      <alignment horizontal="right" vertical="center"/>
    </xf>
    <xf numFmtId="190" fontId="39" fillId="0" borderId="170" xfId="18" applyNumberFormat="1" applyFont="1" applyFill="1" applyBorder="1" applyAlignment="1">
      <alignment horizontal="right" vertical="center"/>
    </xf>
    <xf numFmtId="41" fontId="39" fillId="0" borderId="264" xfId="18" applyNumberFormat="1" applyFont="1" applyFill="1" applyBorder="1">
      <alignment vertical="center"/>
    </xf>
    <xf numFmtId="176" fontId="39" fillId="0" borderId="0" xfId="18" applyNumberFormat="1" applyFont="1" applyFill="1" applyBorder="1">
      <alignment vertical="center"/>
    </xf>
    <xf numFmtId="38" fontId="39" fillId="0" borderId="0" xfId="18" applyFont="1" applyFill="1" applyBorder="1" applyAlignment="1">
      <alignment horizontal="right" vertical="center"/>
    </xf>
    <xf numFmtId="190" fontId="39" fillId="0" borderId="162" xfId="18" applyNumberFormat="1" applyFont="1" applyFill="1" applyBorder="1" applyAlignment="1">
      <alignment horizontal="right" vertical="center"/>
    </xf>
    <xf numFmtId="178" fontId="39" fillId="0" borderId="260" xfId="18" applyNumberFormat="1" applyFont="1" applyFill="1" applyBorder="1" applyAlignment="1">
      <alignment horizontal="right" vertical="center"/>
    </xf>
    <xf numFmtId="41" fontId="39" fillId="0" borderId="287" xfId="18" applyNumberFormat="1" applyFont="1" applyFill="1" applyBorder="1" applyAlignment="1">
      <alignment horizontal="right" vertical="center"/>
    </xf>
    <xf numFmtId="178" fontId="39" fillId="0" borderId="259" xfId="18" applyNumberFormat="1" applyFont="1" applyFill="1" applyBorder="1" applyAlignment="1">
      <alignment horizontal="right" vertical="center"/>
    </xf>
    <xf numFmtId="41" fontId="39" fillId="0" borderId="26" xfId="18" applyNumberFormat="1" applyFont="1" applyFill="1" applyBorder="1" applyAlignment="1">
      <alignment horizontal="right" vertical="center"/>
    </xf>
    <xf numFmtId="178" fontId="39" fillId="0" borderId="265" xfId="18" applyNumberFormat="1" applyFont="1" applyFill="1" applyBorder="1" applyAlignment="1">
      <alignment horizontal="right" vertical="center"/>
    </xf>
    <xf numFmtId="41" fontId="39" fillId="0" borderId="263" xfId="18" applyNumberFormat="1" applyFont="1" applyFill="1" applyBorder="1" applyAlignment="1">
      <alignment horizontal="right" vertical="center"/>
    </xf>
    <xf numFmtId="41" fontId="39" fillId="0" borderId="262" xfId="18" applyNumberFormat="1" applyFont="1" applyFill="1" applyBorder="1" applyAlignment="1">
      <alignment horizontal="right" vertical="center"/>
    </xf>
    <xf numFmtId="0" fontId="42" fillId="0" borderId="0" xfId="18" applyNumberFormat="1" applyFont="1" applyFill="1" applyBorder="1" applyAlignment="1">
      <alignment horizontal="right" vertical="center"/>
    </xf>
    <xf numFmtId="38" fontId="42" fillId="0" borderId="0" xfId="18" applyFont="1" applyFill="1" applyBorder="1" applyAlignment="1">
      <alignment horizontal="right" vertical="center"/>
    </xf>
    <xf numFmtId="38" fontId="39" fillId="0" borderId="0" xfId="18" applyFont="1">
      <alignment vertical="center"/>
    </xf>
    <xf numFmtId="38" fontId="46" fillId="0" borderId="236" xfId="18" applyFont="1" applyFill="1" applyBorder="1">
      <alignment vertical="center"/>
    </xf>
    <xf numFmtId="38" fontId="46" fillId="0" borderId="235" xfId="18" applyFont="1" applyFill="1" applyBorder="1">
      <alignment vertical="center"/>
    </xf>
    <xf numFmtId="38" fontId="39" fillId="0" borderId="273" xfId="18" applyFont="1" applyFill="1" applyBorder="1" applyAlignment="1">
      <alignment horizontal="center"/>
    </xf>
    <xf numFmtId="38" fontId="39" fillId="0" borderId="259" xfId="18" applyFont="1" applyFill="1" applyBorder="1" applyAlignment="1">
      <alignment horizontal="center"/>
    </xf>
    <xf numFmtId="38" fontId="39" fillId="0" borderId="293" xfId="18" applyFont="1" applyFill="1" applyBorder="1" applyAlignment="1">
      <alignment horizontal="center"/>
    </xf>
    <xf numFmtId="38" fontId="39" fillId="0" borderId="16" xfId="18" applyFont="1" applyFill="1" applyBorder="1" applyAlignment="1">
      <alignment horizontal="center"/>
    </xf>
    <xf numFmtId="38" fontId="39" fillId="0" borderId="234" xfId="18" applyFont="1" applyFill="1" applyBorder="1" applyAlignment="1">
      <alignment horizontal="center"/>
    </xf>
    <xf numFmtId="41" fontId="39" fillId="0" borderId="235" xfId="18" applyNumberFormat="1" applyFont="1" applyFill="1" applyBorder="1" applyAlignment="1"/>
    <xf numFmtId="41" fontId="39" fillId="0" borderId="281" xfId="18" applyNumberFormat="1" applyFont="1" applyFill="1" applyBorder="1" applyAlignment="1"/>
    <xf numFmtId="41" fontId="39" fillId="0" borderId="294" xfId="18" applyNumberFormat="1" applyFont="1" applyFill="1" applyBorder="1" applyAlignment="1"/>
    <xf numFmtId="41" fontId="39" fillId="0" borderId="295" xfId="18" applyNumberFormat="1" applyFont="1" applyFill="1" applyBorder="1" applyAlignment="1"/>
    <xf numFmtId="41" fontId="39" fillId="0" borderId="296" xfId="18" applyNumberFormat="1" applyFont="1" applyFill="1" applyBorder="1" applyAlignment="1"/>
    <xf numFmtId="38" fontId="39" fillId="0" borderId="274" xfId="18" applyFont="1" applyFill="1" applyBorder="1" applyAlignment="1">
      <alignment horizontal="center"/>
    </xf>
    <xf numFmtId="178" fontId="39" fillId="0" borderId="262" xfId="18" applyNumberFormat="1" applyFont="1" applyFill="1" applyBorder="1" applyAlignment="1">
      <alignment horizontal="right"/>
    </xf>
    <xf numFmtId="178" fontId="39" fillId="0" borderId="263" xfId="18" applyNumberFormat="1" applyFont="1" applyFill="1" applyBorder="1" applyAlignment="1"/>
    <xf numFmtId="178" fontId="39" fillId="0" borderId="264" xfId="18" applyNumberFormat="1" applyFont="1" applyFill="1" applyBorder="1" applyAlignment="1"/>
    <xf numFmtId="178" fontId="39" fillId="0" borderId="279" xfId="18" applyNumberFormat="1" applyFont="1" applyFill="1" applyBorder="1" applyAlignment="1"/>
    <xf numFmtId="41" fontId="39" fillId="0" borderId="250" xfId="18" applyNumberFormat="1" applyFont="1" applyFill="1" applyBorder="1" applyAlignment="1"/>
    <xf numFmtId="41" fontId="39" fillId="0" borderId="251" xfId="18" applyNumberFormat="1" applyFont="1" applyFill="1" applyBorder="1" applyAlignment="1"/>
    <xf numFmtId="41" fontId="39" fillId="0" borderId="162" xfId="18" applyNumberFormat="1" applyFont="1" applyFill="1" applyBorder="1" applyAlignment="1"/>
    <xf numFmtId="41" fontId="39" fillId="0" borderId="252" xfId="18" applyNumberFormat="1" applyFont="1" applyFill="1" applyBorder="1" applyAlignment="1"/>
    <xf numFmtId="41" fontId="39" fillId="0" borderId="126" xfId="18" applyNumberFormat="1" applyFont="1" applyFill="1" applyBorder="1" applyAlignment="1"/>
    <xf numFmtId="38" fontId="39" fillId="0" borderId="297" xfId="18" applyFont="1" applyFill="1" applyBorder="1">
      <alignment vertical="center"/>
    </xf>
    <xf numFmtId="41" fontId="39" fillId="0" borderId="298" xfId="18" applyNumberFormat="1" applyFont="1" applyFill="1" applyBorder="1" applyAlignment="1"/>
    <xf numFmtId="41" fontId="39" fillId="0" borderId="287" xfId="18" applyNumberFormat="1" applyFont="1" applyFill="1" applyBorder="1" applyAlignment="1">
      <alignment horizontal="right"/>
    </xf>
    <xf numFmtId="41" fontId="39" fillId="0" borderId="292" xfId="18" applyNumberFormat="1" applyFont="1" applyFill="1" applyBorder="1" applyAlignment="1">
      <alignment horizontal="right"/>
    </xf>
    <xf numFmtId="38" fontId="39" fillId="0" borderId="266" xfId="18" applyFont="1" applyFill="1" applyBorder="1">
      <alignment vertical="center"/>
    </xf>
    <xf numFmtId="41" fontId="39" fillId="0" borderId="267" xfId="18" applyNumberFormat="1" applyFont="1" applyFill="1" applyBorder="1" applyAlignment="1"/>
    <xf numFmtId="41" fontId="39" fillId="0" borderId="291" xfId="18" applyNumberFormat="1" applyFont="1" applyFill="1" applyBorder="1" applyAlignment="1">
      <alignment horizontal="right"/>
    </xf>
    <xf numFmtId="38" fontId="39" fillId="0" borderId="270" xfId="18" applyFont="1" applyFill="1" applyBorder="1">
      <alignment vertical="center"/>
    </xf>
    <xf numFmtId="41" fontId="39" fillId="0" borderId="271" xfId="18" applyNumberFormat="1" applyFont="1" applyFill="1" applyBorder="1" applyAlignment="1"/>
    <xf numFmtId="41" fontId="39" fillId="0" borderId="293" xfId="18" applyNumberFormat="1" applyFont="1" applyFill="1" applyBorder="1" applyAlignment="1">
      <alignment horizontal="right"/>
    </xf>
    <xf numFmtId="41" fontId="39" fillId="0" borderId="252" xfId="18" applyNumberFormat="1" applyFont="1" applyFill="1" applyBorder="1" applyAlignment="1">
      <alignment horizontal="right"/>
    </xf>
    <xf numFmtId="178" fontId="39" fillId="0" borderId="263" xfId="18" applyNumberFormat="1" applyFont="1" applyFill="1" applyBorder="1" applyAlignment="1">
      <alignment horizontal="right"/>
    </xf>
    <xf numFmtId="178" fontId="39" fillId="0" borderId="279" xfId="18" applyNumberFormat="1" applyFont="1" applyFill="1" applyBorder="1" applyAlignment="1">
      <alignment horizontal="right"/>
    </xf>
    <xf numFmtId="38" fontId="39" fillId="0" borderId="274" xfId="18" applyFont="1" applyFill="1" applyBorder="1">
      <alignment vertical="center"/>
    </xf>
    <xf numFmtId="41" fontId="39" fillId="0" borderId="262" xfId="18" applyNumberFormat="1" applyFont="1" applyFill="1" applyBorder="1" applyAlignment="1"/>
    <xf numFmtId="41" fontId="39" fillId="0" borderId="263" xfId="18" applyNumberFormat="1" applyFont="1" applyFill="1" applyBorder="1" applyAlignment="1">
      <alignment horizontal="right"/>
    </xf>
    <xf numFmtId="41" fontId="39" fillId="0" borderId="279" xfId="18" applyNumberFormat="1" applyFont="1" applyFill="1" applyBorder="1" applyAlignment="1">
      <alignment horizontal="right"/>
    </xf>
    <xf numFmtId="0" fontId="44" fillId="0" borderId="0" xfId="19" applyFont="1">
      <alignment vertical="center"/>
    </xf>
    <xf numFmtId="38" fontId="1" fillId="0" borderId="0" xfId="19" applyNumberFormat="1">
      <alignment vertical="center"/>
    </xf>
    <xf numFmtId="0" fontId="1" fillId="0" borderId="0" xfId="19">
      <alignment vertical="center"/>
    </xf>
    <xf numFmtId="0" fontId="42" fillId="0" borderId="0" xfId="19" applyFont="1" applyAlignment="1">
      <alignment horizontal="right" vertical="center"/>
    </xf>
    <xf numFmtId="0" fontId="1" fillId="0" borderId="0" xfId="19" applyBorder="1">
      <alignment vertical="center"/>
    </xf>
    <xf numFmtId="0" fontId="8" fillId="0" borderId="0" xfId="10" applyFont="1" applyFill="1"/>
    <xf numFmtId="38" fontId="34" fillId="0" borderId="299" xfId="22" applyNumberFormat="1" applyFont="1" applyBorder="1" applyAlignment="1"/>
    <xf numFmtId="0" fontId="6" fillId="0" borderId="0" xfId="22" applyFont="1" applyBorder="1" applyAlignment="1"/>
    <xf numFmtId="0" fontId="3" fillId="0" borderId="0" xfId="13" applyFont="1"/>
    <xf numFmtId="0" fontId="9" fillId="0" borderId="0" xfId="13" applyFont="1"/>
    <xf numFmtId="0" fontId="9" fillId="0" borderId="0" xfId="22" applyFont="1"/>
    <xf numFmtId="185" fontId="9" fillId="0" borderId="0" xfId="22" applyNumberFormat="1" applyFont="1"/>
    <xf numFmtId="187" fontId="8" fillId="0" borderId="0" xfId="23" applyNumberFormat="1" applyFont="1" applyAlignment="1">
      <alignment horizontal="right"/>
    </xf>
    <xf numFmtId="0" fontId="3" fillId="0" borderId="0" xfId="13" applyFont="1" applyBorder="1"/>
    <xf numFmtId="0" fontId="3" fillId="0" borderId="300" xfId="10" applyFont="1" applyBorder="1" applyAlignment="1"/>
    <xf numFmtId="38" fontId="35" fillId="0" borderId="301" xfId="22" applyNumberFormat="1" applyFont="1" applyBorder="1"/>
    <xf numFmtId="191" fontId="1" fillId="0" borderId="0" xfId="19" applyNumberFormat="1">
      <alignment vertical="center"/>
    </xf>
    <xf numFmtId="38" fontId="10" fillId="0" borderId="304" xfId="14" applyFont="1" applyFill="1" applyBorder="1" applyAlignment="1">
      <alignment horizontal="center"/>
    </xf>
    <xf numFmtId="38" fontId="10" fillId="0" borderId="299" xfId="23" applyNumberFormat="1" applyFont="1" applyBorder="1" applyAlignment="1">
      <alignment horizontal="center"/>
    </xf>
    <xf numFmtId="0" fontId="10" fillId="0" borderId="305" xfId="12" applyFont="1" applyBorder="1" applyAlignment="1">
      <alignment horizontal="center"/>
    </xf>
    <xf numFmtId="0" fontId="10" fillId="0" borderId="303" xfId="12" applyFont="1" applyBorder="1" applyAlignment="1">
      <alignment horizontal="center"/>
    </xf>
    <xf numFmtId="0" fontId="10" fillId="0" borderId="305" xfId="23" applyFont="1" applyBorder="1" applyAlignment="1">
      <alignment horizontal="center" wrapText="1"/>
    </xf>
    <xf numFmtId="38" fontId="10" fillId="0" borderId="303" xfId="14" applyFont="1" applyBorder="1" applyAlignment="1">
      <alignment horizontal="center" wrapText="1"/>
    </xf>
    <xf numFmtId="0" fontId="10" fillId="0" borderId="305" xfId="13" applyFont="1" applyBorder="1" applyAlignment="1">
      <alignment horizontal="center"/>
    </xf>
    <xf numFmtId="0" fontId="10" fillId="0" borderId="303" xfId="13" applyFont="1" applyBorder="1" applyAlignment="1">
      <alignment horizontal="center" wrapText="1"/>
    </xf>
    <xf numFmtId="0" fontId="10" fillId="0" borderId="305" xfId="22" applyFont="1" applyBorder="1" applyAlignment="1">
      <alignment horizontal="center"/>
    </xf>
    <xf numFmtId="0" fontId="10" fillId="0" borderId="303" xfId="22" applyFont="1" applyBorder="1" applyAlignment="1">
      <alignment horizontal="center"/>
    </xf>
    <xf numFmtId="0" fontId="10" fillId="0" borderId="306" xfId="13" applyFont="1" applyBorder="1" applyAlignment="1">
      <alignment horizontal="center" wrapText="1"/>
    </xf>
    <xf numFmtId="0" fontId="23" fillId="0" borderId="0" xfId="13" applyFont="1" applyBorder="1" applyAlignment="1">
      <alignment horizontal="center"/>
    </xf>
    <xf numFmtId="0" fontId="23" fillId="0" borderId="0" xfId="13" applyFont="1" applyBorder="1" applyAlignment="1">
      <alignment horizontal="center" wrapText="1"/>
    </xf>
    <xf numFmtId="0" fontId="10" fillId="0" borderId="307" xfId="10" applyFont="1" applyBorder="1" applyAlignment="1">
      <alignment horizontal="center"/>
    </xf>
    <xf numFmtId="41" fontId="10" fillId="0" borderId="308" xfId="14" applyNumberFormat="1" applyFont="1" applyBorder="1" applyAlignment="1">
      <alignment horizontal="right"/>
    </xf>
    <xf numFmtId="179" fontId="10" fillId="0" borderId="169" xfId="15" applyNumberFormat="1" applyFont="1" applyBorder="1" applyAlignment="1">
      <alignment horizontal="right"/>
    </xf>
    <xf numFmtId="179" fontId="10" fillId="0" borderId="174" xfId="15" applyNumberFormat="1" applyFont="1" applyBorder="1" applyAlignment="1">
      <alignment horizontal="right"/>
    </xf>
    <xf numFmtId="179" fontId="10" fillId="0" borderId="169" xfId="24" applyNumberFormat="1" applyFont="1" applyBorder="1" applyAlignment="1">
      <alignment horizontal="right"/>
    </xf>
    <xf numFmtId="179" fontId="10" fillId="0" borderId="174" xfId="24" applyNumberFormat="1" applyFont="1" applyBorder="1" applyAlignment="1">
      <alignment horizontal="right"/>
    </xf>
    <xf numFmtId="41" fontId="10" fillId="0" borderId="169" xfId="25" applyNumberFormat="1" applyFont="1" applyBorder="1" applyAlignment="1">
      <alignment horizontal="right"/>
    </xf>
    <xf numFmtId="41" fontId="10" fillId="0" borderId="174" xfId="25" applyNumberFormat="1" applyFont="1" applyBorder="1" applyAlignment="1">
      <alignment horizontal="right"/>
    </xf>
    <xf numFmtId="41" fontId="10" fillId="0" borderId="169" xfId="24" applyNumberFormat="1" applyFont="1" applyBorder="1" applyAlignment="1">
      <alignment horizontal="right"/>
    </xf>
    <xf numFmtId="41" fontId="10" fillId="0" borderId="171" xfId="24" applyNumberFormat="1" applyFont="1" applyBorder="1" applyAlignment="1">
      <alignment horizontal="right"/>
    </xf>
    <xf numFmtId="38" fontId="10" fillId="0" borderId="0" xfId="24" applyNumberFormat="1" applyFont="1" applyBorder="1" applyAlignment="1">
      <alignment horizontal="right"/>
    </xf>
    <xf numFmtId="0" fontId="10" fillId="0" borderId="309" xfId="10" applyFont="1" applyBorder="1" applyAlignment="1">
      <alignment horizontal="center"/>
    </xf>
    <xf numFmtId="178" fontId="10" fillId="0" borderId="262" xfId="10" applyNumberFormat="1" applyFont="1" applyBorder="1" applyAlignment="1"/>
    <xf numFmtId="178" fontId="10" fillId="0" borderId="310" xfId="15" applyNumberFormat="1" applyFont="1" applyBorder="1" applyAlignment="1">
      <alignment horizontal="right"/>
    </xf>
    <xf numFmtId="178" fontId="10" fillId="0" borderId="311" xfId="15" applyNumberFormat="1" applyFont="1" applyBorder="1" applyAlignment="1">
      <alignment horizontal="right"/>
    </xf>
    <xf numFmtId="178" fontId="10" fillId="0" borderId="21" xfId="15" applyNumberFormat="1" applyFont="1" applyBorder="1" applyAlignment="1">
      <alignment horizontal="right"/>
    </xf>
    <xf numFmtId="178" fontId="10" fillId="0" borderId="312" xfId="15" applyNumberFormat="1" applyFont="1" applyBorder="1" applyAlignment="1">
      <alignment horizontal="right"/>
    </xf>
    <xf numFmtId="178" fontId="10" fillId="0" borderId="21" xfId="24" applyNumberFormat="1" applyFont="1" applyBorder="1" applyAlignment="1">
      <alignment horizontal="right"/>
    </xf>
    <xf numFmtId="178" fontId="10" fillId="0" borderId="312" xfId="24" applyNumberFormat="1" applyFont="1" applyBorder="1" applyAlignment="1">
      <alignment horizontal="right"/>
    </xf>
    <xf numFmtId="178" fontId="10" fillId="0" borderId="21" xfId="25" applyNumberFormat="1" applyFont="1" applyBorder="1" applyAlignment="1">
      <alignment horizontal="right"/>
    </xf>
    <xf numFmtId="178" fontId="10" fillId="0" borderId="312" xfId="25" applyNumberFormat="1" applyFont="1" applyBorder="1" applyAlignment="1">
      <alignment horizontal="right"/>
    </xf>
    <xf numFmtId="178" fontId="10" fillId="0" borderId="22" xfId="24" applyNumberFormat="1" applyFont="1" applyBorder="1" applyAlignment="1">
      <alignment horizontal="right"/>
    </xf>
    <xf numFmtId="176" fontId="10" fillId="0" borderId="0" xfId="24" applyNumberFormat="1" applyFont="1" applyBorder="1" applyAlignment="1">
      <alignment horizontal="right"/>
    </xf>
    <xf numFmtId="0" fontId="10" fillId="0" borderId="307" xfId="10" applyFont="1" applyBorder="1"/>
    <xf numFmtId="41" fontId="10" fillId="0" borderId="236" xfId="14" applyNumberFormat="1" applyFont="1" applyBorder="1" applyAlignment="1">
      <alignment horizontal="right"/>
    </xf>
    <xf numFmtId="41" fontId="10" fillId="0" borderId="313" xfId="15" applyNumberFormat="1" applyFont="1" applyBorder="1" applyAlignment="1">
      <alignment horizontal="right"/>
    </xf>
    <xf numFmtId="41" fontId="10" fillId="0" borderId="314" xfId="15" applyNumberFormat="1" applyFont="1" applyBorder="1" applyAlignment="1">
      <alignment horizontal="right"/>
    </xf>
    <xf numFmtId="41" fontId="10" fillId="0" borderId="313" xfId="24" applyNumberFormat="1" applyFont="1" applyBorder="1" applyAlignment="1">
      <alignment horizontal="right"/>
    </xf>
    <xf numFmtId="41" fontId="10" fillId="0" borderId="314" xfId="24" applyNumberFormat="1" applyFont="1" applyBorder="1" applyAlignment="1">
      <alignment horizontal="right"/>
    </xf>
    <xf numFmtId="41" fontId="10" fillId="0" borderId="313" xfId="25" applyNumberFormat="1" applyFont="1" applyBorder="1" applyAlignment="1">
      <alignment horizontal="right"/>
    </xf>
    <xf numFmtId="41" fontId="10" fillId="0" borderId="314" xfId="25" applyNumberFormat="1" applyFont="1" applyBorder="1" applyAlignment="1">
      <alignment horizontal="right"/>
    </xf>
    <xf numFmtId="41" fontId="10" fillId="0" borderId="315" xfId="24" applyNumberFormat="1" applyFont="1" applyBorder="1" applyAlignment="1">
      <alignment horizontal="right"/>
    </xf>
    <xf numFmtId="178" fontId="10" fillId="0" borderId="285" xfId="15" applyNumberFormat="1" applyFont="1" applyBorder="1" applyAlignment="1">
      <alignment horizontal="right"/>
    </xf>
    <xf numFmtId="178" fontId="10" fillId="0" borderId="262" xfId="15" applyNumberFormat="1" applyFont="1" applyBorder="1" applyAlignment="1">
      <alignment horizontal="right"/>
    </xf>
    <xf numFmtId="178" fontId="10" fillId="0" borderId="285" xfId="24" applyNumberFormat="1" applyFont="1" applyBorder="1" applyAlignment="1">
      <alignment horizontal="right"/>
    </xf>
    <xf numFmtId="178" fontId="10" fillId="0" borderId="262" xfId="24" applyNumberFormat="1" applyFont="1" applyBorder="1" applyAlignment="1">
      <alignment horizontal="right"/>
    </xf>
    <xf numFmtId="178" fontId="10" fillId="0" borderId="285" xfId="25" applyNumberFormat="1" applyFont="1" applyBorder="1" applyAlignment="1">
      <alignment horizontal="right"/>
    </xf>
    <xf numFmtId="178" fontId="10" fillId="0" borderId="262" xfId="25" applyNumberFormat="1" applyFont="1" applyBorder="1" applyAlignment="1">
      <alignment horizontal="right"/>
    </xf>
    <xf numFmtId="178" fontId="10" fillId="0" borderId="265" xfId="24" applyNumberFormat="1" applyFont="1" applyBorder="1" applyAlignment="1">
      <alignment horizontal="right"/>
    </xf>
    <xf numFmtId="0" fontId="10" fillId="0" borderId="316" xfId="10" applyFont="1" applyFill="1" applyBorder="1"/>
    <xf numFmtId="41" fontId="10" fillId="0" borderId="112" xfId="14" applyNumberFormat="1" applyFont="1" applyBorder="1" applyAlignment="1">
      <alignment horizontal="right"/>
    </xf>
    <xf numFmtId="41" fontId="10" fillId="0" borderId="87" xfId="15" applyNumberFormat="1" applyFont="1" applyBorder="1" applyAlignment="1">
      <alignment horizontal="right"/>
    </xf>
    <xf numFmtId="41" fontId="10" fillId="0" borderId="317" xfId="15" applyNumberFormat="1" applyFont="1" applyBorder="1" applyAlignment="1">
      <alignment horizontal="right"/>
    </xf>
    <xf numFmtId="41" fontId="10" fillId="0" borderId="87" xfId="24" applyNumberFormat="1" applyFont="1" applyBorder="1" applyAlignment="1">
      <alignment horizontal="right"/>
    </xf>
    <xf numFmtId="41" fontId="10" fillId="0" borderId="317" xfId="24" applyNumberFormat="1" applyFont="1" applyBorder="1" applyAlignment="1">
      <alignment horizontal="right"/>
    </xf>
    <xf numFmtId="41" fontId="10" fillId="0" borderId="87" xfId="25" applyNumberFormat="1" applyFont="1" applyBorder="1" applyAlignment="1">
      <alignment horizontal="right"/>
    </xf>
    <xf numFmtId="41" fontId="10" fillId="0" borderId="317" xfId="25" applyNumberFormat="1" applyFont="1" applyBorder="1" applyAlignment="1">
      <alignment horizontal="right"/>
    </xf>
    <xf numFmtId="41" fontId="10" fillId="0" borderId="89" xfId="24" applyNumberFormat="1" applyFont="1" applyBorder="1" applyAlignment="1">
      <alignment horizontal="right"/>
    </xf>
    <xf numFmtId="0" fontId="10" fillId="0" borderId="318" xfId="10" applyFont="1" applyFill="1" applyBorder="1"/>
    <xf numFmtId="41" fontId="10" fillId="0" borderId="268" xfId="14" applyNumberFormat="1" applyFont="1" applyBorder="1" applyAlignment="1">
      <alignment horizontal="right"/>
    </xf>
    <xf numFmtId="41" fontId="10" fillId="0" borderId="57" xfId="15" applyNumberFormat="1" applyFont="1" applyBorder="1" applyAlignment="1">
      <alignment horizontal="right"/>
    </xf>
    <xf numFmtId="41" fontId="10" fillId="0" borderId="319" xfId="15" applyNumberFormat="1" applyFont="1" applyBorder="1" applyAlignment="1">
      <alignment horizontal="right"/>
    </xf>
    <xf numFmtId="41" fontId="10" fillId="0" borderId="57" xfId="25" applyNumberFormat="1" applyFont="1" applyBorder="1" applyAlignment="1">
      <alignment horizontal="right"/>
    </xf>
    <xf numFmtId="41" fontId="10" fillId="0" borderId="319" xfId="25" applyNumberFormat="1" applyFont="1" applyBorder="1" applyAlignment="1">
      <alignment horizontal="right"/>
    </xf>
    <xf numFmtId="0" fontId="10" fillId="0" borderId="65" xfId="10" applyFont="1" applyFill="1" applyBorder="1"/>
    <xf numFmtId="41" fontId="10" fillId="0" borderId="255" xfId="14" applyNumberFormat="1" applyFont="1" applyBorder="1" applyAlignment="1">
      <alignment horizontal="right"/>
    </xf>
    <xf numFmtId="41" fontId="10" fillId="0" borderId="320" xfId="15" applyNumberFormat="1" applyFont="1" applyBorder="1" applyAlignment="1">
      <alignment horizontal="right"/>
    </xf>
    <xf numFmtId="41" fontId="10" fillId="0" borderId="321" xfId="15" applyNumberFormat="1" applyFont="1" applyBorder="1" applyAlignment="1">
      <alignment horizontal="right"/>
    </xf>
    <xf numFmtId="41" fontId="10" fillId="0" borderId="320" xfId="25" applyNumberFormat="1" applyFont="1" applyBorder="1" applyAlignment="1">
      <alignment horizontal="right"/>
    </xf>
    <xf numFmtId="41" fontId="10" fillId="0" borderId="321" xfId="25" applyNumberFormat="1" applyFont="1" applyBorder="1" applyAlignment="1">
      <alignment horizontal="right"/>
    </xf>
    <xf numFmtId="0" fontId="10" fillId="0" borderId="322" xfId="10" applyFont="1" applyFill="1" applyBorder="1"/>
    <xf numFmtId="41" fontId="10" fillId="0" borderId="123" xfId="14" applyNumberFormat="1" applyFont="1" applyBorder="1" applyAlignment="1">
      <alignment horizontal="right"/>
    </xf>
    <xf numFmtId="0" fontId="10" fillId="0" borderId="323" xfId="10" applyFont="1" applyFill="1" applyBorder="1"/>
    <xf numFmtId="41" fontId="10" fillId="0" borderId="324" xfId="14" applyNumberFormat="1" applyFont="1" applyBorder="1" applyAlignment="1">
      <alignment horizontal="right"/>
    </xf>
    <xf numFmtId="41" fontId="10" fillId="0" borderId="325" xfId="15" applyNumberFormat="1" applyFont="1" applyBorder="1" applyAlignment="1">
      <alignment horizontal="right"/>
    </xf>
    <xf numFmtId="41" fontId="10" fillId="0" borderId="326" xfId="15" applyNumberFormat="1" applyFont="1" applyBorder="1" applyAlignment="1">
      <alignment horizontal="right"/>
    </xf>
    <xf numFmtId="41" fontId="10" fillId="0" borderId="325" xfId="25" applyNumberFormat="1" applyFont="1" applyBorder="1" applyAlignment="1">
      <alignment horizontal="right"/>
    </xf>
    <xf numFmtId="0" fontId="10" fillId="0" borderId="307" xfId="10" applyFont="1" applyFill="1" applyBorder="1"/>
    <xf numFmtId="179" fontId="10" fillId="0" borderId="313" xfId="15" applyNumberFormat="1" applyFont="1" applyBorder="1" applyAlignment="1">
      <alignment horizontal="right"/>
    </xf>
    <xf numFmtId="41" fontId="10" fillId="0" borderId="327" xfId="15" applyNumberFormat="1" applyFont="1" applyBorder="1" applyAlignment="1">
      <alignment horizontal="right"/>
    </xf>
    <xf numFmtId="41" fontId="10" fillId="0" borderId="161" xfId="24" applyNumberFormat="1" applyFont="1" applyBorder="1" applyAlignment="1">
      <alignment horizontal="right"/>
    </xf>
    <xf numFmtId="41" fontId="10" fillId="0" borderId="232" xfId="24" applyNumberFormat="1" applyFont="1" applyBorder="1" applyAlignment="1">
      <alignment horizontal="right"/>
    </xf>
    <xf numFmtId="41" fontId="10" fillId="0" borderId="327" xfId="25" applyNumberFormat="1" applyFont="1" applyBorder="1" applyAlignment="1">
      <alignment horizontal="right"/>
    </xf>
    <xf numFmtId="41" fontId="10" fillId="0" borderId="126" xfId="24" applyNumberFormat="1" applyFont="1" applyBorder="1" applyAlignment="1">
      <alignment horizontal="right"/>
    </xf>
    <xf numFmtId="178" fontId="10" fillId="0" borderId="328" xfId="10" applyNumberFormat="1" applyFont="1" applyBorder="1" applyAlignment="1"/>
    <xf numFmtId="178" fontId="10" fillId="0" borderId="329" xfId="15" applyNumberFormat="1" applyFont="1" applyBorder="1" applyAlignment="1">
      <alignment horizontal="right"/>
    </xf>
    <xf numFmtId="178" fontId="10" fillId="0" borderId="328" xfId="15" applyNumberFormat="1" applyFont="1" applyBorder="1" applyAlignment="1">
      <alignment horizontal="right"/>
    </xf>
    <xf numFmtId="178" fontId="10" fillId="0" borderId="329" xfId="24" applyNumberFormat="1" applyFont="1" applyBorder="1" applyAlignment="1">
      <alignment horizontal="right"/>
    </xf>
    <xf numFmtId="178" fontId="10" fillId="0" borderId="328" xfId="24" applyNumberFormat="1" applyFont="1" applyBorder="1" applyAlignment="1">
      <alignment horizontal="right"/>
    </xf>
    <xf numFmtId="178" fontId="10" fillId="0" borderId="329" xfId="25" applyNumberFormat="1" applyFont="1" applyBorder="1" applyAlignment="1">
      <alignment horizontal="right"/>
    </xf>
    <xf numFmtId="178" fontId="10" fillId="0" borderId="328" xfId="25" applyNumberFormat="1" applyFont="1" applyBorder="1" applyAlignment="1">
      <alignment horizontal="right"/>
    </xf>
    <xf numFmtId="178" fontId="10" fillId="0" borderId="330" xfId="24" applyNumberFormat="1" applyFont="1" applyBorder="1" applyAlignment="1">
      <alignment horizontal="right"/>
    </xf>
    <xf numFmtId="41" fontId="10" fillId="0" borderId="331" xfId="14" applyNumberFormat="1" applyFont="1" applyBorder="1" applyAlignment="1">
      <alignment horizontal="right"/>
    </xf>
    <xf numFmtId="0" fontId="10" fillId="0" borderId="332" xfId="10" applyFont="1" applyFill="1" applyBorder="1"/>
    <xf numFmtId="41" fontId="10" fillId="0" borderId="333" xfId="15" applyNumberFormat="1" applyFont="1" applyBorder="1" applyAlignment="1">
      <alignment horizontal="right"/>
    </xf>
    <xf numFmtId="41" fontId="10" fillId="0" borderId="334" xfId="15" applyNumberFormat="1" applyFont="1" applyBorder="1" applyAlignment="1">
      <alignment horizontal="right"/>
    </xf>
    <xf numFmtId="41" fontId="10" fillId="0" borderId="333" xfId="25" applyNumberFormat="1" applyFont="1" applyBorder="1" applyAlignment="1">
      <alignment horizontal="right"/>
    </xf>
    <xf numFmtId="41" fontId="10" fillId="0" borderId="334" xfId="25" applyNumberFormat="1" applyFont="1" applyBorder="1" applyAlignment="1">
      <alignment horizontal="right"/>
    </xf>
    <xf numFmtId="0" fontId="10" fillId="0" borderId="332" xfId="17" applyFont="1" applyFill="1" applyBorder="1"/>
    <xf numFmtId="41" fontId="10" fillId="0" borderId="335" xfId="15" applyNumberFormat="1" applyFont="1" applyBorder="1" applyAlignment="1">
      <alignment horizontal="right"/>
    </xf>
    <xf numFmtId="41" fontId="10" fillId="0" borderId="336" xfId="15" applyNumberFormat="1" applyFont="1" applyBorder="1" applyAlignment="1">
      <alignment horizontal="right"/>
    </xf>
    <xf numFmtId="0" fontId="10" fillId="0" borderId="84" xfId="10" applyFont="1" applyFill="1" applyBorder="1"/>
    <xf numFmtId="0" fontId="10" fillId="0" borderId="337" xfId="10" applyFont="1" applyFill="1" applyBorder="1"/>
    <xf numFmtId="41" fontId="10" fillId="0" borderId="338" xfId="14" applyNumberFormat="1" applyFont="1" applyBorder="1" applyAlignment="1">
      <alignment horizontal="right"/>
    </xf>
    <xf numFmtId="41" fontId="10" fillId="0" borderId="335" xfId="25" applyNumberFormat="1" applyFont="1" applyBorder="1" applyAlignment="1">
      <alignment horizontal="right"/>
    </xf>
    <xf numFmtId="41" fontId="10" fillId="0" borderId="336" xfId="25" applyNumberFormat="1" applyFont="1" applyBorder="1" applyAlignment="1">
      <alignment horizontal="right"/>
    </xf>
    <xf numFmtId="178" fontId="10" fillId="0" borderId="23" xfId="15" applyNumberFormat="1" applyFont="1" applyBorder="1" applyAlignment="1">
      <alignment horizontal="right"/>
    </xf>
    <xf numFmtId="178" fontId="10" fillId="0" borderId="158" xfId="15" applyNumberFormat="1" applyFont="1" applyBorder="1" applyAlignment="1">
      <alignment horizontal="right"/>
    </xf>
    <xf numFmtId="178" fontId="10" fillId="0" borderId="23" xfId="24" applyNumberFormat="1" applyFont="1" applyBorder="1" applyAlignment="1">
      <alignment horizontal="right"/>
    </xf>
    <xf numFmtId="178" fontId="10" fillId="0" borderId="158" xfId="24" applyNumberFormat="1" applyFont="1" applyBorder="1" applyAlignment="1">
      <alignment horizontal="right"/>
    </xf>
    <xf numFmtId="178" fontId="10" fillId="0" borderId="23" xfId="25" applyNumberFormat="1" applyFont="1" applyBorder="1" applyAlignment="1">
      <alignment horizontal="right"/>
    </xf>
    <xf numFmtId="178" fontId="10" fillId="0" borderId="158" xfId="25" applyNumberFormat="1" applyFont="1" applyBorder="1" applyAlignment="1">
      <alignment horizontal="right"/>
    </xf>
    <xf numFmtId="178" fontId="10" fillId="0" borderId="28" xfId="24" applyNumberFormat="1" applyFont="1" applyBorder="1" applyAlignment="1">
      <alignment horizontal="right"/>
    </xf>
    <xf numFmtId="41" fontId="10" fillId="0" borderId="333" xfId="24" applyNumberFormat="1" applyFont="1" applyBorder="1" applyAlignment="1">
      <alignment horizontal="right"/>
    </xf>
    <xf numFmtId="41" fontId="10" fillId="0" borderId="334" xfId="24" applyNumberFormat="1" applyFont="1" applyBorder="1" applyAlignment="1">
      <alignment horizontal="right"/>
    </xf>
    <xf numFmtId="41" fontId="10" fillId="0" borderId="339" xfId="24" applyNumberFormat="1" applyFont="1" applyBorder="1" applyAlignment="1">
      <alignment horizontal="right"/>
    </xf>
    <xf numFmtId="41" fontId="10" fillId="0" borderId="123" xfId="14" applyNumberFormat="1" applyFont="1" applyFill="1" applyBorder="1" applyAlignment="1">
      <alignment horizontal="right"/>
    </xf>
    <xf numFmtId="41" fontId="10" fillId="0" borderId="333" xfId="15" applyNumberFormat="1" applyFont="1" applyFill="1" applyBorder="1" applyAlignment="1">
      <alignment horizontal="right"/>
    </xf>
    <xf numFmtId="41" fontId="10" fillId="0" borderId="334" xfId="15" applyNumberFormat="1" applyFont="1" applyFill="1" applyBorder="1" applyAlignment="1">
      <alignment horizontal="right"/>
    </xf>
    <xf numFmtId="41" fontId="10" fillId="0" borderId="333" xfId="24" applyNumberFormat="1" applyFont="1" applyFill="1" applyBorder="1" applyAlignment="1">
      <alignment horizontal="right"/>
    </xf>
    <xf numFmtId="41" fontId="10" fillId="0" borderId="334" xfId="24" applyNumberFormat="1" applyFont="1" applyFill="1" applyBorder="1" applyAlignment="1">
      <alignment horizontal="right"/>
    </xf>
    <xf numFmtId="41" fontId="10" fillId="0" borderId="333" xfId="25" applyNumberFormat="1" applyFont="1" applyFill="1" applyBorder="1" applyAlignment="1">
      <alignment horizontal="right"/>
    </xf>
    <xf numFmtId="41" fontId="10" fillId="0" borderId="334" xfId="25" applyNumberFormat="1" applyFont="1" applyFill="1" applyBorder="1" applyAlignment="1">
      <alignment horizontal="right"/>
    </xf>
    <xf numFmtId="41" fontId="10" fillId="0" borderId="339" xfId="24" applyNumberFormat="1" applyFont="1" applyFill="1" applyBorder="1" applyAlignment="1">
      <alignment horizontal="right"/>
    </xf>
    <xf numFmtId="0" fontId="10" fillId="0" borderId="340" xfId="10" applyFont="1" applyFill="1" applyBorder="1"/>
    <xf numFmtId="41" fontId="10" fillId="0" borderId="341" xfId="14" applyNumberFormat="1" applyFont="1" applyBorder="1" applyAlignment="1">
      <alignment horizontal="right"/>
    </xf>
    <xf numFmtId="41" fontId="10" fillId="0" borderId="342" xfId="15" applyNumberFormat="1" applyFont="1" applyBorder="1" applyAlignment="1">
      <alignment horizontal="right"/>
    </xf>
    <xf numFmtId="41" fontId="10" fillId="0" borderId="343" xfId="15" applyNumberFormat="1" applyFont="1" applyBorder="1" applyAlignment="1">
      <alignment horizontal="right"/>
    </xf>
    <xf numFmtId="41" fontId="10" fillId="0" borderId="342" xfId="24" applyNumberFormat="1" applyFont="1" applyBorder="1" applyAlignment="1">
      <alignment horizontal="right"/>
    </xf>
    <xf numFmtId="41" fontId="10" fillId="0" borderId="343" xfId="24" applyNumberFormat="1" applyFont="1" applyBorder="1" applyAlignment="1">
      <alignment horizontal="right"/>
    </xf>
    <xf numFmtId="41" fontId="10" fillId="0" borderId="342" xfId="25" applyNumberFormat="1" applyFont="1" applyBorder="1" applyAlignment="1">
      <alignment horizontal="right"/>
    </xf>
    <xf numFmtId="41" fontId="10" fillId="0" borderId="343" xfId="25" applyNumberFormat="1" applyFont="1" applyBorder="1" applyAlignment="1">
      <alignment horizontal="right"/>
    </xf>
    <xf numFmtId="41" fontId="10" fillId="0" borderId="344" xfId="24" applyNumberFormat="1" applyFont="1" applyBorder="1" applyAlignment="1">
      <alignment horizontal="right"/>
    </xf>
    <xf numFmtId="38" fontId="2" fillId="0" borderId="0" xfId="23" applyNumberFormat="1" applyFont="1"/>
    <xf numFmtId="0" fontId="2" fillId="0" borderId="0" xfId="23" applyFont="1"/>
    <xf numFmtId="0" fontId="23" fillId="0" borderId="0" xfId="23" applyFont="1" applyBorder="1"/>
    <xf numFmtId="0" fontId="33" fillId="0" borderId="0" xfId="23"/>
    <xf numFmtId="38" fontId="33" fillId="0" borderId="0" xfId="23" applyNumberFormat="1"/>
    <xf numFmtId="0" fontId="33" fillId="0" borderId="0" xfId="23" applyBorder="1"/>
    <xf numFmtId="38" fontId="6" fillId="0" borderId="0" xfId="14" applyFont="1" applyFill="1"/>
    <xf numFmtId="38" fontId="8" fillId="0" borderId="0" xfId="14" applyFont="1"/>
    <xf numFmtId="187" fontId="8" fillId="0" borderId="0" xfId="14" applyNumberFormat="1" applyFont="1"/>
    <xf numFmtId="0" fontId="42" fillId="0" borderId="0" xfId="23" applyFont="1" applyAlignment="1">
      <alignment horizontal="right" vertical="center"/>
    </xf>
    <xf numFmtId="0" fontId="33" fillId="0" borderId="0" xfId="23" applyFill="1" applyBorder="1"/>
    <xf numFmtId="38" fontId="8" fillId="0" borderId="0" xfId="14" applyFont="1" applyFill="1"/>
    <xf numFmtId="38" fontId="34" fillId="0" borderId="0" xfId="14" applyFont="1"/>
    <xf numFmtId="0" fontId="3" fillId="0" borderId="345" xfId="14" applyNumberFormat="1" applyFont="1" applyBorder="1" applyAlignment="1"/>
    <xf numFmtId="0" fontId="8" fillId="0" borderId="346" xfId="14" applyNumberFormat="1" applyFont="1" applyBorder="1"/>
    <xf numFmtId="0" fontId="3" fillId="0" borderId="207" xfId="14" applyNumberFormat="1" applyFont="1" applyBorder="1"/>
    <xf numFmtId="0" fontId="8" fillId="0" borderId="347" xfId="14" applyNumberFormat="1" applyFont="1" applyBorder="1"/>
    <xf numFmtId="38" fontId="8" fillId="0" borderId="348" xfId="14" applyFont="1" applyBorder="1"/>
    <xf numFmtId="0" fontId="3" fillId="0" borderId="348" xfId="14" applyNumberFormat="1" applyFont="1" applyBorder="1"/>
    <xf numFmtId="0" fontId="8" fillId="0" borderId="348" xfId="14" applyNumberFormat="1" applyFont="1" applyBorder="1"/>
    <xf numFmtId="38" fontId="8" fillId="0" borderId="349" xfId="14" applyFont="1" applyBorder="1"/>
    <xf numFmtId="0" fontId="3" fillId="0" borderId="350" xfId="14" applyNumberFormat="1" applyFont="1" applyBorder="1"/>
    <xf numFmtId="0" fontId="9" fillId="0" borderId="348" xfId="14" applyNumberFormat="1" applyFont="1" applyBorder="1"/>
    <xf numFmtId="38" fontId="8" fillId="0" borderId="347" xfId="14" applyFont="1" applyBorder="1"/>
    <xf numFmtId="0" fontId="3" fillId="0" borderId="347" xfId="14" applyNumberFormat="1" applyFont="1" applyBorder="1"/>
    <xf numFmtId="0" fontId="8" fillId="0" borderId="232" xfId="14" applyNumberFormat="1" applyFont="1" applyBorder="1"/>
    <xf numFmtId="38" fontId="8" fillId="0" borderId="0" xfId="14" applyFont="1" applyBorder="1"/>
    <xf numFmtId="0" fontId="3" fillId="0" borderId="283" xfId="14" applyNumberFormat="1" applyFont="1" applyBorder="1" applyAlignment="1"/>
    <xf numFmtId="0" fontId="8" fillId="0" borderId="351" xfId="14" applyNumberFormat="1" applyFont="1" applyBorder="1"/>
    <xf numFmtId="0" fontId="3" fillId="0" borderId="352" xfId="14" applyNumberFormat="1" applyFont="1" applyBorder="1"/>
    <xf numFmtId="0" fontId="8" fillId="0" borderId="353" xfId="14" applyNumberFormat="1" applyFont="1" applyBorder="1"/>
    <xf numFmtId="0" fontId="8" fillId="0" borderId="354" xfId="14" applyNumberFormat="1" applyFont="1" applyBorder="1"/>
    <xf numFmtId="0" fontId="10" fillId="0" borderId="355" xfId="14" applyNumberFormat="1" applyFont="1" applyBorder="1" applyAlignment="1">
      <alignment horizontal="right"/>
    </xf>
    <xf numFmtId="0" fontId="10" fillId="0" borderId="356" xfId="14" applyNumberFormat="1" applyFont="1" applyBorder="1" applyAlignment="1">
      <alignment horizontal="center"/>
    </xf>
    <xf numFmtId="0" fontId="3" fillId="0" borderId="357" xfId="14" applyNumberFormat="1" applyFont="1" applyBorder="1"/>
    <xf numFmtId="0" fontId="9" fillId="0" borderId="354" xfId="14" applyNumberFormat="1" applyFont="1" applyBorder="1"/>
    <xf numFmtId="0" fontId="3" fillId="0" borderId="114" xfId="14" applyNumberFormat="1" applyFont="1" applyBorder="1"/>
    <xf numFmtId="0" fontId="8" fillId="0" borderId="15" xfId="14" applyNumberFormat="1" applyFont="1" applyBorder="1"/>
    <xf numFmtId="0" fontId="10" fillId="0" borderId="155" xfId="14" applyNumberFormat="1" applyFont="1" applyBorder="1" applyAlignment="1">
      <alignment horizontal="right"/>
    </xf>
    <xf numFmtId="0" fontId="3" fillId="0" borderId="286" xfId="14" applyNumberFormat="1" applyFont="1" applyBorder="1"/>
    <xf numFmtId="0" fontId="8" fillId="0" borderId="156" xfId="14" applyNumberFormat="1" applyFont="1" applyBorder="1"/>
    <xf numFmtId="0" fontId="10" fillId="0" borderId="358" xfId="14" applyNumberFormat="1" applyFont="1" applyBorder="1" applyAlignment="1">
      <alignment horizontal="center"/>
    </xf>
    <xf numFmtId="0" fontId="3" fillId="0" borderId="117" xfId="14" applyNumberFormat="1" applyFont="1" applyBorder="1"/>
    <xf numFmtId="0" fontId="10" fillId="0" borderId="0" xfId="14" applyNumberFormat="1" applyFont="1" applyBorder="1"/>
    <xf numFmtId="0" fontId="10" fillId="0" borderId="195" xfId="14" applyNumberFormat="1" applyFont="1" applyFill="1" applyBorder="1" applyAlignment="1">
      <alignment horizontal="center"/>
    </xf>
    <xf numFmtId="0" fontId="10" fillId="0" borderId="351" xfId="14" applyNumberFormat="1" applyFont="1" applyBorder="1" applyAlignment="1">
      <alignment horizontal="center"/>
    </xf>
    <xf numFmtId="0" fontId="10" fillId="0" borderId="23" xfId="14" applyNumberFormat="1" applyFont="1" applyBorder="1" applyAlignment="1">
      <alignment horizontal="center"/>
    </xf>
    <xf numFmtId="0" fontId="10" fillId="0" borderId="26" xfId="14" applyNumberFormat="1" applyFont="1" applyBorder="1" applyAlignment="1">
      <alignment horizontal="center"/>
    </xf>
    <xf numFmtId="0" fontId="10" fillId="0" borderId="26" xfId="14" applyNumberFormat="1" applyFont="1" applyBorder="1" applyAlignment="1">
      <alignment horizontal="center" wrapText="1"/>
    </xf>
    <xf numFmtId="0" fontId="10" fillId="0" borderId="27" xfId="14" applyNumberFormat="1" applyFont="1" applyBorder="1" applyAlignment="1">
      <alignment horizontal="center"/>
    </xf>
    <xf numFmtId="0" fontId="10" fillId="0" borderId="359" xfId="14" applyNumberFormat="1" applyFont="1" applyBorder="1" applyAlignment="1">
      <alignment horizontal="center" wrapText="1"/>
    </xf>
    <xf numFmtId="0" fontId="10" fillId="0" borderId="119" xfId="14" applyNumberFormat="1" applyFont="1" applyBorder="1" applyAlignment="1">
      <alignment horizontal="center"/>
    </xf>
    <xf numFmtId="0" fontId="10" fillId="0" borderId="1" xfId="14" applyNumberFormat="1" applyFont="1" applyBorder="1" applyAlignment="1">
      <alignment horizontal="center"/>
    </xf>
    <xf numFmtId="0" fontId="10" fillId="0" borderId="28" xfId="14" applyNumberFormat="1" applyFont="1" applyBorder="1" applyAlignment="1">
      <alignment horizontal="center" wrapText="1"/>
    </xf>
    <xf numFmtId="38" fontId="9" fillId="0" borderId="0" xfId="14" applyFont="1" applyAlignment="1"/>
    <xf numFmtId="41" fontId="10" fillId="0" borderId="0" xfId="23" applyNumberFormat="1" applyFont="1" applyFill="1" applyBorder="1" applyAlignment="1">
      <alignment horizontal="right"/>
    </xf>
    <xf numFmtId="38" fontId="9" fillId="0" borderId="0" xfId="14" applyFont="1" applyAlignment="1">
      <alignment horizontal="center"/>
    </xf>
    <xf numFmtId="0" fontId="10" fillId="0" borderId="360" xfId="17" applyFont="1" applyBorder="1" applyAlignment="1">
      <alignment horizontal="center"/>
    </xf>
    <xf numFmtId="185" fontId="10" fillId="0" borderId="361" xfId="14" applyNumberFormat="1" applyFont="1" applyBorder="1"/>
    <xf numFmtId="192" fontId="10" fillId="0" borderId="362" xfId="14" applyNumberFormat="1" applyFont="1" applyBorder="1" applyAlignment="1">
      <alignment horizontal="right"/>
    </xf>
    <xf numFmtId="192" fontId="10" fillId="0" borderId="363" xfId="14" applyNumberFormat="1" applyFont="1" applyBorder="1" applyAlignment="1">
      <alignment horizontal="right"/>
    </xf>
    <xf numFmtId="192" fontId="10" fillId="0" borderId="364" xfId="14" applyNumberFormat="1" applyFont="1" applyBorder="1" applyAlignment="1">
      <alignment horizontal="right"/>
    </xf>
    <xf numFmtId="187" fontId="10" fillId="0" borderId="362" xfId="14" applyNumberFormat="1" applyFont="1" applyBorder="1" applyAlignment="1">
      <alignment horizontal="right"/>
    </xf>
    <xf numFmtId="187" fontId="10" fillId="0" borderId="363" xfId="14" applyNumberFormat="1" applyFont="1" applyBorder="1" applyAlignment="1">
      <alignment horizontal="right"/>
    </xf>
    <xf numFmtId="187" fontId="10" fillId="0" borderId="365" xfId="14" applyNumberFormat="1" applyFont="1" applyBorder="1" applyAlignment="1">
      <alignment horizontal="right"/>
    </xf>
    <xf numFmtId="185" fontId="10" fillId="0" borderId="366" xfId="14" applyNumberFormat="1" applyFont="1" applyBorder="1"/>
    <xf numFmtId="185" fontId="10" fillId="0" borderId="363" xfId="14" applyNumberFormat="1" applyFont="1" applyBorder="1"/>
    <xf numFmtId="41" fontId="10" fillId="0" borderId="364" xfId="14" applyNumberFormat="1" applyFont="1" applyBorder="1"/>
    <xf numFmtId="178" fontId="10" fillId="0" borderId="362" xfId="14" applyNumberFormat="1" applyFont="1" applyBorder="1" applyAlignment="1">
      <alignment horizontal="right"/>
    </xf>
    <xf numFmtId="178" fontId="10" fillId="0" borderId="363" xfId="14" applyNumberFormat="1" applyFont="1" applyBorder="1" applyAlignment="1">
      <alignment horizontal="right"/>
    </xf>
    <xf numFmtId="178" fontId="10" fillId="0" borderId="364" xfId="14" applyNumberFormat="1" applyFont="1" applyBorder="1" applyAlignment="1">
      <alignment horizontal="right"/>
    </xf>
    <xf numFmtId="38" fontId="10" fillId="0" borderId="0" xfId="14" applyFont="1"/>
    <xf numFmtId="38" fontId="0" fillId="0" borderId="0" xfId="26" applyNumberFormat="1" applyFont="1" applyBorder="1" applyAlignment="1">
      <alignment horizontal="center" vertical="center"/>
    </xf>
    <xf numFmtId="0" fontId="10" fillId="0" borderId="360" xfId="17" applyFont="1" applyBorder="1"/>
    <xf numFmtId="185" fontId="10" fillId="0" borderId="367" xfId="14" applyNumberFormat="1" applyFont="1" applyBorder="1"/>
    <xf numFmtId="185" fontId="10" fillId="0" borderId="363" xfId="14" applyNumberFormat="1" applyFont="1" applyBorder="1" applyAlignment="1">
      <alignment horizontal="right"/>
    </xf>
    <xf numFmtId="0" fontId="33" fillId="0" borderId="0" xfId="27" applyFill="1" applyBorder="1"/>
    <xf numFmtId="38" fontId="0" fillId="0" borderId="0" xfId="26" applyNumberFormat="1" applyFont="1" applyBorder="1"/>
    <xf numFmtId="0" fontId="10" fillId="0" borderId="84" xfId="17" applyFont="1" applyFill="1" applyBorder="1"/>
    <xf numFmtId="185" fontId="10" fillId="0" borderId="368" xfId="14" applyNumberFormat="1" applyFont="1" applyBorder="1"/>
    <xf numFmtId="192" fontId="10" fillId="0" borderId="161" xfId="26" applyNumberFormat="1" applyFont="1" applyBorder="1" applyAlignment="1">
      <alignment horizontal="right"/>
    </xf>
    <xf numFmtId="192" fontId="10" fillId="0" borderId="162" xfId="26" applyNumberFormat="1" applyFont="1" applyBorder="1" applyAlignment="1">
      <alignment horizontal="right"/>
    </xf>
    <xf numFmtId="192" fontId="10" fillId="0" borderId="111" xfId="26" applyNumberFormat="1" applyFont="1" applyBorder="1" applyAlignment="1">
      <alignment horizontal="right"/>
    </xf>
    <xf numFmtId="185" fontId="10" fillId="0" borderId="160" xfId="14" applyNumberFormat="1" applyFont="1" applyBorder="1"/>
    <xf numFmtId="187" fontId="10" fillId="0" borderId="169" xfId="14" applyNumberFormat="1" applyFont="1" applyBorder="1" applyAlignment="1">
      <alignment horizontal="right"/>
    </xf>
    <xf numFmtId="187" fontId="10" fillId="0" borderId="162" xfId="14" applyNumberFormat="1" applyFont="1" applyBorder="1" applyAlignment="1">
      <alignment horizontal="right"/>
    </xf>
    <xf numFmtId="187" fontId="10" fillId="0" borderId="170" xfId="14" applyNumberFormat="1" applyFont="1" applyBorder="1" applyAlignment="1">
      <alignment horizontal="right"/>
    </xf>
    <xf numFmtId="187" fontId="10" fillId="0" borderId="369" xfId="14" applyNumberFormat="1" applyFont="1" applyBorder="1" applyAlignment="1">
      <alignment horizontal="right"/>
    </xf>
    <xf numFmtId="185" fontId="10" fillId="0" borderId="370" xfId="14" applyNumberFormat="1" applyFont="1" applyBorder="1" applyAlignment="1">
      <alignment horizontal="right"/>
    </xf>
    <xf numFmtId="185" fontId="10" fillId="0" borderId="170" xfId="14" applyNumberFormat="1" applyFont="1" applyBorder="1" applyAlignment="1">
      <alignment horizontal="right"/>
    </xf>
    <xf numFmtId="41" fontId="10" fillId="0" borderId="171" xfId="14" applyNumberFormat="1" applyFont="1" applyBorder="1" applyAlignment="1">
      <alignment horizontal="right"/>
    </xf>
    <xf numFmtId="185" fontId="10" fillId="0" borderId="331" xfId="14" applyNumberFormat="1" applyFont="1" applyBorder="1"/>
    <xf numFmtId="178" fontId="10" fillId="0" borderId="169" xfId="14" applyNumberFormat="1" applyFont="1" applyBorder="1" applyAlignment="1">
      <alignment horizontal="right"/>
    </xf>
    <xf numFmtId="178" fontId="10" fillId="0" borderId="170" xfId="14" applyNumberFormat="1" applyFont="1" applyBorder="1" applyAlignment="1">
      <alignment horizontal="right"/>
    </xf>
    <xf numFmtId="178" fontId="10" fillId="0" borderId="171" xfId="14" applyNumberFormat="1" applyFont="1" applyBorder="1" applyAlignment="1">
      <alignment horizontal="right"/>
    </xf>
    <xf numFmtId="192" fontId="10" fillId="0" borderId="96" xfId="26" applyNumberFormat="1" applyFont="1" applyBorder="1" applyAlignment="1">
      <alignment horizontal="right"/>
    </xf>
    <xf numFmtId="192" fontId="10" fillId="0" borderId="59" xfId="26" applyNumberFormat="1" applyFont="1" applyBorder="1" applyAlignment="1">
      <alignment horizontal="right"/>
    </xf>
    <xf numFmtId="192" fontId="10" fillId="0" borderId="95" xfId="26" applyNumberFormat="1" applyFont="1" applyBorder="1" applyAlignment="1">
      <alignment horizontal="right"/>
    </xf>
    <xf numFmtId="185" fontId="10" fillId="0" borderId="163" xfId="14" applyNumberFormat="1" applyFont="1" applyBorder="1"/>
    <xf numFmtId="187" fontId="10" fillId="0" borderId="96" xfId="14" applyNumberFormat="1" applyFont="1" applyBorder="1" applyAlignment="1">
      <alignment horizontal="right"/>
    </xf>
    <xf numFmtId="187" fontId="10" fillId="0" borderId="59" xfId="14" applyNumberFormat="1" applyFont="1" applyBorder="1" applyAlignment="1">
      <alignment horizontal="right"/>
    </xf>
    <xf numFmtId="187" fontId="10" fillId="0" borderId="124" xfId="14" applyNumberFormat="1" applyFont="1" applyBorder="1" applyAlignment="1">
      <alignment horizontal="right"/>
    </xf>
    <xf numFmtId="185" fontId="10" fillId="0" borderId="125" xfId="14" applyNumberFormat="1" applyFont="1" applyBorder="1" applyAlignment="1">
      <alignment horizontal="right"/>
    </xf>
    <xf numFmtId="185" fontId="10" fillId="0" borderId="59" xfId="14" applyNumberFormat="1" applyFont="1" applyBorder="1" applyAlignment="1">
      <alignment horizontal="right"/>
    </xf>
    <xf numFmtId="185" fontId="10" fillId="0" borderId="123" xfId="14" applyNumberFormat="1" applyFont="1" applyBorder="1"/>
    <xf numFmtId="178" fontId="10" fillId="0" borderId="96" xfId="14" applyNumberFormat="1" applyFont="1" applyBorder="1" applyAlignment="1">
      <alignment horizontal="right"/>
    </xf>
    <xf numFmtId="178" fontId="10" fillId="0" borderId="59" xfId="14" applyNumberFormat="1" applyFont="1" applyBorder="1" applyAlignment="1">
      <alignment horizontal="right"/>
    </xf>
    <xf numFmtId="178" fontId="10" fillId="0" borderId="60" xfId="14" applyNumberFormat="1" applyFont="1" applyBorder="1" applyAlignment="1">
      <alignment horizontal="right"/>
    </xf>
    <xf numFmtId="187" fontId="10" fillId="0" borderId="371" xfId="14" applyNumberFormat="1" applyFont="1" applyBorder="1" applyAlignment="1">
      <alignment horizontal="right"/>
    </xf>
    <xf numFmtId="0" fontId="10" fillId="0" borderId="337" xfId="17" applyFont="1" applyFill="1" applyBorder="1"/>
    <xf numFmtId="192" fontId="10" fillId="0" borderId="329" xfId="26" applyNumberFormat="1" applyFont="1" applyBorder="1" applyAlignment="1">
      <alignment horizontal="right"/>
    </xf>
    <xf numFmtId="192" fontId="10" fillId="0" borderId="372" xfId="26" applyNumberFormat="1" applyFont="1" applyBorder="1" applyAlignment="1">
      <alignment horizontal="right"/>
    </xf>
    <xf numFmtId="185" fontId="10" fillId="0" borderId="373" xfId="14" applyNumberFormat="1" applyFont="1" applyBorder="1"/>
    <xf numFmtId="187" fontId="10" fillId="0" borderId="352" xfId="14" applyNumberFormat="1" applyFont="1" applyBorder="1" applyAlignment="1">
      <alignment horizontal="right"/>
    </xf>
    <xf numFmtId="187" fontId="10" fillId="0" borderId="26" xfId="14" applyNumberFormat="1" applyFont="1" applyBorder="1" applyAlignment="1">
      <alignment horizontal="right"/>
    </xf>
    <xf numFmtId="187" fontId="10" fillId="0" borderId="353" xfId="14" applyNumberFormat="1" applyFont="1" applyBorder="1" applyAlignment="1">
      <alignment horizontal="right"/>
    </xf>
    <xf numFmtId="187" fontId="10" fillId="0" borderId="359" xfId="14" applyNumberFormat="1" applyFont="1" applyBorder="1" applyAlignment="1">
      <alignment horizontal="right"/>
    </xf>
    <xf numFmtId="185" fontId="10" fillId="0" borderId="357" xfId="14" applyNumberFormat="1" applyFont="1" applyBorder="1" applyAlignment="1">
      <alignment horizontal="right"/>
    </xf>
    <xf numFmtId="185" fontId="10" fillId="0" borderId="353" xfId="14" applyNumberFormat="1" applyFont="1" applyBorder="1" applyAlignment="1">
      <alignment horizontal="right"/>
    </xf>
    <xf numFmtId="185" fontId="10" fillId="0" borderId="324" xfId="14" applyNumberFormat="1" applyFont="1" applyBorder="1"/>
    <xf numFmtId="178" fontId="10" fillId="0" borderId="352" xfId="14" applyNumberFormat="1" applyFont="1" applyBorder="1" applyAlignment="1">
      <alignment horizontal="right"/>
    </xf>
    <xf numFmtId="178" fontId="10" fillId="0" borderId="353" xfId="14" applyNumberFormat="1" applyFont="1" applyBorder="1" applyAlignment="1">
      <alignment horizontal="right"/>
    </xf>
    <xf numFmtId="178" fontId="10" fillId="0" borderId="374" xfId="14" applyNumberFormat="1" applyFont="1" applyBorder="1" applyAlignment="1">
      <alignment horizontal="right"/>
    </xf>
    <xf numFmtId="0" fontId="33" fillId="0" borderId="0" xfId="27" applyFont="1" applyFill="1" applyBorder="1"/>
    <xf numFmtId="0" fontId="10" fillId="0" borderId="360" xfId="17" applyFont="1" applyFill="1" applyBorder="1"/>
    <xf numFmtId="187" fontId="10" fillId="0" borderId="375" xfId="14" applyNumberFormat="1" applyFont="1" applyBorder="1" applyAlignment="1">
      <alignment horizontal="right"/>
    </xf>
    <xf numFmtId="41" fontId="10" fillId="0" borderId="376" xfId="23" applyNumberFormat="1" applyFont="1" applyBorder="1" applyAlignment="1">
      <alignment horizontal="right"/>
    </xf>
    <xf numFmtId="41" fontId="10" fillId="0" borderId="162" xfId="23" applyNumberFormat="1" applyFont="1" applyBorder="1" applyAlignment="1">
      <alignment horizontal="right"/>
    </xf>
    <xf numFmtId="41" fontId="10" fillId="0" borderId="126" xfId="23" applyNumberFormat="1" applyFont="1" applyBorder="1" applyAlignment="1">
      <alignment horizontal="right"/>
    </xf>
    <xf numFmtId="185" fontId="10" fillId="0" borderId="377" xfId="14" applyNumberFormat="1" applyFont="1" applyBorder="1"/>
    <xf numFmtId="187" fontId="10" fillId="0" borderId="183" xfId="14" applyNumberFormat="1" applyFont="1" applyBorder="1" applyAlignment="1">
      <alignment horizontal="right"/>
    </xf>
    <xf numFmtId="187" fontId="10" fillId="0" borderId="61" xfId="14" applyNumberFormat="1" applyFont="1" applyBorder="1" applyAlignment="1">
      <alignment horizontal="right"/>
    </xf>
    <xf numFmtId="41" fontId="10" fillId="0" borderId="125" xfId="23" applyNumberFormat="1" applyFont="1" applyBorder="1" applyAlignment="1">
      <alignment horizontal="right"/>
    </xf>
    <xf numFmtId="41" fontId="10" fillId="0" borderId="59" xfId="23" applyNumberFormat="1" applyFont="1" applyBorder="1" applyAlignment="1">
      <alignment horizontal="right"/>
    </xf>
    <xf numFmtId="41" fontId="10" fillId="0" borderId="60" xfId="23" applyNumberFormat="1" applyFont="1" applyBorder="1" applyAlignment="1">
      <alignment horizontal="right"/>
    </xf>
    <xf numFmtId="185" fontId="10" fillId="0" borderId="378" xfId="14" applyNumberFormat="1" applyFont="1" applyBorder="1"/>
    <xf numFmtId="41" fontId="10" fillId="0" borderId="95" xfId="26" applyNumberFormat="1" applyFont="1" applyBorder="1" applyAlignment="1">
      <alignment horizontal="right"/>
    </xf>
    <xf numFmtId="185" fontId="10" fillId="0" borderId="355" xfId="14" applyNumberFormat="1" applyFont="1" applyBorder="1"/>
    <xf numFmtId="185" fontId="10" fillId="0" borderId="379" xfId="14" applyNumberFormat="1" applyFont="1" applyBorder="1"/>
    <xf numFmtId="41" fontId="10" fillId="0" borderId="357" xfId="23" applyNumberFormat="1" applyFont="1" applyBorder="1" applyAlignment="1">
      <alignment horizontal="right"/>
    </xf>
    <xf numFmtId="41" fontId="10" fillId="0" borderId="353" xfId="23" applyNumberFormat="1" applyFont="1" applyBorder="1" applyAlignment="1">
      <alignment horizontal="right"/>
    </xf>
    <xf numFmtId="192" fontId="10" fillId="0" borderId="169" xfId="14" applyNumberFormat="1" applyFont="1" applyBorder="1" applyAlignment="1">
      <alignment horizontal="right"/>
    </xf>
    <xf numFmtId="192" fontId="10" fillId="0" borderId="170" xfId="14" applyNumberFormat="1" applyFont="1" applyBorder="1" applyAlignment="1">
      <alignment horizontal="right"/>
    </xf>
    <xf numFmtId="192" fontId="10" fillId="0" borderId="171" xfId="14" applyNumberFormat="1" applyFont="1" applyBorder="1" applyAlignment="1">
      <alignment horizontal="right"/>
    </xf>
    <xf numFmtId="187" fontId="10" fillId="0" borderId="380" xfId="14" applyNumberFormat="1" applyFont="1" applyBorder="1" applyAlignment="1">
      <alignment horizontal="right"/>
    </xf>
    <xf numFmtId="41" fontId="10" fillId="0" borderId="381" xfId="23" applyNumberFormat="1" applyFont="1" applyBorder="1" applyAlignment="1">
      <alignment horizontal="right"/>
    </xf>
    <xf numFmtId="41" fontId="10" fillId="0" borderId="382" xfId="23" applyNumberFormat="1" applyFont="1" applyBorder="1" applyAlignment="1">
      <alignment horizontal="right"/>
    </xf>
    <xf numFmtId="41" fontId="10" fillId="0" borderId="383" xfId="23" applyNumberFormat="1" applyFont="1" applyBorder="1" applyAlignment="1">
      <alignment horizontal="right"/>
    </xf>
    <xf numFmtId="187" fontId="10" fillId="0" borderId="384" xfId="14" applyNumberFormat="1" applyFont="1" applyBorder="1" applyAlignment="1">
      <alignment horizontal="right"/>
    </xf>
    <xf numFmtId="41" fontId="10" fillId="0" borderId="385" xfId="23" applyNumberFormat="1" applyFont="1" applyBorder="1" applyAlignment="1">
      <alignment horizontal="right"/>
    </xf>
    <xf numFmtId="41" fontId="10" fillId="0" borderId="386" xfId="23" applyNumberFormat="1" applyFont="1" applyBorder="1" applyAlignment="1">
      <alignment horizontal="right"/>
    </xf>
    <xf numFmtId="41" fontId="10" fillId="0" borderId="387" xfId="23" applyNumberFormat="1" applyFont="1" applyBorder="1" applyAlignment="1">
      <alignment horizontal="right"/>
    </xf>
    <xf numFmtId="192" fontId="10" fillId="0" borderId="96" xfId="14" applyNumberFormat="1" applyFont="1" applyBorder="1" applyAlignment="1">
      <alignment horizontal="right"/>
    </xf>
    <xf numFmtId="192" fontId="10" fillId="0" borderId="59" xfId="14" applyNumberFormat="1" applyFont="1" applyBorder="1" applyAlignment="1">
      <alignment horizontal="right"/>
    </xf>
    <xf numFmtId="192" fontId="10" fillId="0" borderId="60" xfId="14" applyNumberFormat="1" applyFont="1" applyBorder="1" applyAlignment="1">
      <alignment horizontal="right"/>
    </xf>
    <xf numFmtId="187" fontId="10" fillId="0" borderId="388" xfId="14" applyNumberFormat="1" applyFont="1" applyBorder="1" applyAlignment="1">
      <alignment horizontal="right"/>
    </xf>
    <xf numFmtId="185" fontId="10" fillId="0" borderId="377" xfId="14" applyNumberFormat="1" applyFont="1" applyFill="1" applyBorder="1"/>
    <xf numFmtId="192" fontId="10" fillId="0" borderId="96" xfId="14" applyNumberFormat="1" applyFont="1" applyFill="1" applyBorder="1" applyAlignment="1">
      <alignment horizontal="right"/>
    </xf>
    <xf numFmtId="192" fontId="10" fillId="0" borderId="59" xfId="14" applyNumberFormat="1" applyFont="1" applyFill="1" applyBorder="1" applyAlignment="1">
      <alignment horizontal="right"/>
    </xf>
    <xf numFmtId="192" fontId="10" fillId="0" borderId="60" xfId="14" applyNumberFormat="1" applyFont="1" applyFill="1" applyBorder="1" applyAlignment="1">
      <alignment horizontal="right"/>
    </xf>
    <xf numFmtId="185" fontId="10" fillId="0" borderId="123" xfId="14" applyNumberFormat="1" applyFont="1" applyFill="1" applyBorder="1"/>
    <xf numFmtId="187" fontId="10" fillId="0" borderId="96" xfId="14" applyNumberFormat="1" applyFont="1" applyFill="1" applyBorder="1" applyAlignment="1">
      <alignment horizontal="right"/>
    </xf>
    <xf numFmtId="187" fontId="10" fillId="0" borderId="59" xfId="14" applyNumberFormat="1" applyFont="1" applyFill="1" applyBorder="1" applyAlignment="1">
      <alignment horizontal="right"/>
    </xf>
    <xf numFmtId="187" fontId="10" fillId="0" borderId="388" xfId="14" applyNumberFormat="1" applyFont="1" applyFill="1" applyBorder="1" applyAlignment="1">
      <alignment horizontal="right"/>
    </xf>
    <xf numFmtId="41" fontId="10" fillId="0" borderId="385" xfId="23" applyNumberFormat="1" applyFont="1" applyFill="1" applyBorder="1" applyAlignment="1">
      <alignment horizontal="right"/>
    </xf>
    <xf numFmtId="41" fontId="10" fillId="0" borderId="386" xfId="23" applyNumberFormat="1" applyFont="1" applyFill="1" applyBorder="1" applyAlignment="1">
      <alignment horizontal="right"/>
    </xf>
    <xf numFmtId="41" fontId="10" fillId="0" borderId="387" xfId="23" applyNumberFormat="1" applyFont="1" applyFill="1" applyBorder="1" applyAlignment="1">
      <alignment horizontal="right"/>
    </xf>
    <xf numFmtId="178" fontId="10" fillId="0" borderId="96" xfId="14" applyNumberFormat="1" applyFont="1" applyFill="1" applyBorder="1" applyAlignment="1">
      <alignment horizontal="right"/>
    </xf>
    <xf numFmtId="178" fontId="10" fillId="0" borderId="59" xfId="14" applyNumberFormat="1" applyFont="1" applyFill="1" applyBorder="1" applyAlignment="1">
      <alignment horizontal="right"/>
    </xf>
    <xf numFmtId="178" fontId="10" fillId="0" borderId="60" xfId="14" applyNumberFormat="1" applyFont="1" applyFill="1" applyBorder="1" applyAlignment="1">
      <alignment horizontal="right"/>
    </xf>
    <xf numFmtId="178" fontId="10" fillId="0" borderId="183" xfId="14" applyNumberFormat="1" applyFont="1" applyBorder="1" applyAlignment="1">
      <alignment horizontal="right"/>
    </xf>
    <xf numFmtId="192" fontId="10" fillId="0" borderId="352" xfId="14" applyNumberFormat="1" applyFont="1" applyBorder="1" applyAlignment="1">
      <alignment horizontal="right"/>
    </xf>
    <xf numFmtId="192" fontId="10" fillId="0" borderId="353" xfId="14" applyNumberFormat="1" applyFont="1" applyBorder="1" applyAlignment="1">
      <alignment horizontal="right"/>
    </xf>
    <xf numFmtId="185" fontId="10" fillId="0" borderId="338" xfId="14" applyNumberFormat="1" applyFont="1" applyBorder="1"/>
    <xf numFmtId="41" fontId="10" fillId="0" borderId="389" xfId="23" applyNumberFormat="1" applyFont="1" applyBorder="1" applyAlignment="1">
      <alignment horizontal="right"/>
    </xf>
    <xf numFmtId="41" fontId="10" fillId="0" borderId="390" xfId="23" applyNumberFormat="1" applyFont="1" applyBorder="1" applyAlignment="1">
      <alignment horizontal="right"/>
    </xf>
    <xf numFmtId="41" fontId="10" fillId="0" borderId="391" xfId="23" applyNumberFormat="1" applyFont="1" applyBorder="1" applyAlignment="1">
      <alignment horizontal="right"/>
    </xf>
    <xf numFmtId="41" fontId="10" fillId="0" borderId="211" xfId="23" applyNumberFormat="1" applyFont="1" applyBorder="1" applyAlignment="1">
      <alignment horizontal="right"/>
    </xf>
    <xf numFmtId="185" fontId="10" fillId="0" borderId="377" xfId="14" applyNumberFormat="1" applyFont="1" applyBorder="1" applyAlignment="1">
      <alignment horizontal="right"/>
    </xf>
    <xf numFmtId="185" fontId="10" fillId="0" borderId="163" xfId="14" applyNumberFormat="1" applyFont="1" applyBorder="1" applyAlignment="1">
      <alignment horizontal="right"/>
    </xf>
    <xf numFmtId="187" fontId="10" fillId="0" borderId="358" xfId="14" applyNumberFormat="1" applyFont="1" applyBorder="1" applyAlignment="1">
      <alignment horizontal="right"/>
    </xf>
    <xf numFmtId="185" fontId="10" fillId="0" borderId="123" xfId="14" applyNumberFormat="1" applyFont="1" applyBorder="1" applyAlignment="1">
      <alignment horizontal="right"/>
    </xf>
    <xf numFmtId="41" fontId="10" fillId="0" borderId="392" xfId="23" applyNumberFormat="1" applyFont="1" applyBorder="1" applyAlignment="1">
      <alignment horizontal="right"/>
    </xf>
    <xf numFmtId="41" fontId="10" fillId="0" borderId="393" xfId="23" applyNumberFormat="1" applyFont="1" applyBorder="1" applyAlignment="1">
      <alignment horizontal="right"/>
    </xf>
    <xf numFmtId="183" fontId="10" fillId="0" borderId="352" xfId="14" applyNumberFormat="1" applyFont="1" applyBorder="1" applyAlignment="1">
      <alignment horizontal="right"/>
    </xf>
    <xf numFmtId="185" fontId="10" fillId="0" borderId="394" xfId="14" applyNumberFormat="1" applyFont="1" applyBorder="1"/>
    <xf numFmtId="0" fontId="33" fillId="0" borderId="0" xfId="23" applyNumberFormat="1" applyBorder="1"/>
    <xf numFmtId="41" fontId="10" fillId="0" borderId="395" xfId="23" applyNumberFormat="1" applyFont="1" applyBorder="1" applyAlignment="1">
      <alignment horizontal="right"/>
    </xf>
    <xf numFmtId="0" fontId="10" fillId="0" borderId="340" xfId="17" applyFont="1" applyFill="1" applyBorder="1"/>
    <xf numFmtId="185" fontId="10" fillId="0" borderId="396" xfId="14" applyNumberFormat="1" applyFont="1" applyBorder="1"/>
    <xf numFmtId="192" fontId="10" fillId="0" borderId="397" xfId="14" applyNumberFormat="1" applyFont="1" applyBorder="1" applyAlignment="1">
      <alignment horizontal="right"/>
    </xf>
    <xf numFmtId="192" fontId="10" fillId="0" borderId="398" xfId="14" applyNumberFormat="1" applyFont="1" applyBorder="1" applyAlignment="1">
      <alignment horizontal="right"/>
    </xf>
    <xf numFmtId="192" fontId="10" fillId="0" borderId="330" xfId="14" applyNumberFormat="1" applyFont="1" applyBorder="1" applyAlignment="1">
      <alignment horizontal="right"/>
    </xf>
    <xf numFmtId="185" fontId="10" fillId="0" borderId="399" xfId="14" applyNumberFormat="1" applyFont="1" applyBorder="1"/>
    <xf numFmtId="187" fontId="10" fillId="0" borderId="329" xfId="14" applyNumberFormat="1" applyFont="1" applyBorder="1" applyAlignment="1">
      <alignment horizontal="right"/>
    </xf>
    <xf numFmtId="187" fontId="10" fillId="0" borderId="372" xfId="14" applyNumberFormat="1" applyFont="1" applyBorder="1" applyAlignment="1">
      <alignment horizontal="right"/>
    </xf>
    <xf numFmtId="187" fontId="10" fillId="0" borderId="400" xfId="14" applyNumberFormat="1" applyFont="1" applyBorder="1" applyAlignment="1">
      <alignment horizontal="right"/>
    </xf>
    <xf numFmtId="185" fontId="10" fillId="0" borderId="401" xfId="14" applyNumberFormat="1" applyFont="1" applyBorder="1" applyAlignment="1">
      <alignment horizontal="right"/>
    </xf>
    <xf numFmtId="185" fontId="10" fillId="0" borderId="398" xfId="14" applyNumberFormat="1" applyFont="1" applyBorder="1" applyAlignment="1">
      <alignment horizontal="right"/>
    </xf>
    <xf numFmtId="41" fontId="10" fillId="0" borderId="330" xfId="14" applyNumberFormat="1" applyFont="1" applyBorder="1" applyAlignment="1">
      <alignment horizontal="right"/>
    </xf>
    <xf numFmtId="178" fontId="10" fillId="0" borderId="329" xfId="14" applyNumberFormat="1" applyFont="1" applyBorder="1" applyAlignment="1">
      <alignment horizontal="right"/>
    </xf>
    <xf numFmtId="178" fontId="10" fillId="0" borderId="372" xfId="14" applyNumberFormat="1" applyFont="1" applyBorder="1" applyAlignment="1">
      <alignment horizontal="right"/>
    </xf>
    <xf numFmtId="178" fontId="10" fillId="0" borderId="330" xfId="14" applyNumberFormat="1" applyFont="1" applyBorder="1" applyAlignment="1">
      <alignment horizontal="right"/>
    </xf>
    <xf numFmtId="0" fontId="10" fillId="0" borderId="0" xfId="23" applyFont="1" applyFill="1"/>
    <xf numFmtId="185" fontId="23" fillId="0" borderId="0" xfId="26" applyNumberFormat="1" applyFont="1" applyBorder="1" applyAlignment="1">
      <alignment horizontal="right"/>
    </xf>
    <xf numFmtId="185" fontId="23" fillId="0" borderId="0" xfId="26" applyNumberFormat="1" applyFont="1" applyBorder="1"/>
    <xf numFmtId="187" fontId="23" fillId="0" borderId="0" xfId="26" applyNumberFormat="1" applyFont="1" applyBorder="1" applyAlignment="1">
      <alignment horizontal="right"/>
    </xf>
    <xf numFmtId="0" fontId="23" fillId="0" borderId="0" xfId="23" applyFont="1"/>
    <xf numFmtId="185" fontId="23" fillId="0" borderId="0" xfId="14" applyNumberFormat="1" applyFont="1"/>
    <xf numFmtId="187" fontId="23" fillId="0" borderId="0" xfId="14" applyNumberFormat="1" applyFont="1"/>
    <xf numFmtId="38" fontId="23" fillId="0" borderId="0" xfId="14" applyFont="1"/>
    <xf numFmtId="38" fontId="10" fillId="0" borderId="0" xfId="14" applyFont="1" applyFill="1"/>
    <xf numFmtId="185" fontId="10" fillId="0" borderId="0" xfId="14" applyNumberFormat="1" applyFont="1"/>
    <xf numFmtId="187" fontId="10" fillId="0" borderId="0" xfId="14" applyNumberFormat="1" applyFont="1"/>
    <xf numFmtId="185" fontId="8" fillId="0" borderId="0" xfId="26" applyFont="1" applyFill="1"/>
    <xf numFmtId="185" fontId="6" fillId="0" borderId="0" xfId="26" applyFont="1" applyAlignment="1">
      <alignment horizontal="left"/>
    </xf>
    <xf numFmtId="185" fontId="8" fillId="0" borderId="0" xfId="26" applyFont="1"/>
    <xf numFmtId="185" fontId="3" fillId="0" borderId="0" xfId="26" applyFont="1" applyAlignment="1">
      <alignment horizontal="left"/>
    </xf>
    <xf numFmtId="187" fontId="8" fillId="0" borderId="0" xfId="26" applyNumberFormat="1" applyFont="1"/>
    <xf numFmtId="185" fontId="8" fillId="0" borderId="0" xfId="26" applyFont="1" applyAlignment="1"/>
    <xf numFmtId="0" fontId="34" fillId="0" borderId="0" xfId="26" applyNumberFormat="1" applyFont="1" applyFill="1" applyAlignment="1">
      <alignment horizontal="left"/>
    </xf>
    <xf numFmtId="185" fontId="6" fillId="0" borderId="0" xfId="26" applyFont="1"/>
    <xf numFmtId="187" fontId="8" fillId="0" borderId="0" xfId="26" applyNumberFormat="1" applyFont="1" applyAlignment="1">
      <alignment horizontal="right"/>
    </xf>
    <xf numFmtId="185" fontId="3" fillId="0" borderId="345" xfId="26" applyFont="1" applyBorder="1" applyAlignment="1"/>
    <xf numFmtId="185" fontId="8" fillId="0" borderId="346" xfId="26" applyFont="1" applyBorder="1"/>
    <xf numFmtId="185" fontId="3" fillId="0" borderId="348" xfId="26" applyFont="1" applyBorder="1"/>
    <xf numFmtId="185" fontId="8" fillId="0" borderId="348" xfId="26" applyFont="1" applyBorder="1"/>
    <xf numFmtId="185" fontId="9" fillId="0" borderId="348" xfId="26" applyFont="1" applyBorder="1" applyAlignment="1">
      <alignment horizontal="right"/>
    </xf>
    <xf numFmtId="187" fontId="3" fillId="0" borderId="348" xfId="26" applyNumberFormat="1" applyFont="1" applyBorder="1"/>
    <xf numFmtId="187" fontId="8" fillId="0" borderId="348" xfId="26" applyNumberFormat="1" applyFont="1" applyBorder="1"/>
    <xf numFmtId="187" fontId="10" fillId="0" borderId="348" xfId="26" applyNumberFormat="1" applyFont="1" applyBorder="1" applyAlignment="1"/>
    <xf numFmtId="187" fontId="8" fillId="0" borderId="402" xfId="26" applyNumberFormat="1" applyFont="1" applyBorder="1"/>
    <xf numFmtId="185" fontId="8" fillId="0" borderId="0" xfId="26" applyFont="1" applyBorder="1"/>
    <xf numFmtId="185" fontId="3" fillId="0" borderId="283" xfId="26" applyFont="1" applyBorder="1" applyAlignment="1"/>
    <xf numFmtId="185" fontId="8" fillId="0" borderId="351" xfId="26" applyFont="1" applyBorder="1"/>
    <xf numFmtId="0" fontId="3" fillId="0" borderId="182" xfId="26" applyNumberFormat="1" applyFont="1" applyBorder="1" applyAlignment="1">
      <alignment horizontal="left"/>
    </xf>
    <xf numFmtId="185" fontId="8" fillId="0" borderId="331" xfId="26" applyFont="1" applyBorder="1"/>
    <xf numFmtId="185" fontId="9" fillId="0" borderId="331" xfId="26" applyFont="1" applyBorder="1" applyAlignment="1">
      <alignment horizontal="right"/>
    </xf>
    <xf numFmtId="187" fontId="3" fillId="0" borderId="331" xfId="26" applyNumberFormat="1" applyFont="1" applyBorder="1"/>
    <xf numFmtId="187" fontId="8" fillId="0" borderId="331" xfId="26" applyNumberFormat="1" applyFont="1" applyBorder="1"/>
    <xf numFmtId="0" fontId="9" fillId="0" borderId="183" xfId="26" applyNumberFormat="1" applyFont="1" applyBorder="1"/>
    <xf numFmtId="187" fontId="8" fillId="0" borderId="123" xfId="26" applyNumberFormat="1" applyFont="1" applyBorder="1"/>
    <xf numFmtId="187" fontId="10" fillId="0" borderId="123" xfId="26" applyNumberFormat="1" applyFont="1" applyBorder="1" applyAlignment="1"/>
    <xf numFmtId="185" fontId="3" fillId="0" borderId="123" xfId="26" applyFont="1" applyBorder="1"/>
    <xf numFmtId="185" fontId="8" fillId="0" borderId="123" xfId="26" applyFont="1" applyBorder="1"/>
    <xf numFmtId="185" fontId="9" fillId="0" borderId="123" xfId="26" applyFont="1" applyBorder="1" applyAlignment="1">
      <alignment horizontal="right"/>
    </xf>
    <xf numFmtId="187" fontId="3" fillId="0" borderId="123" xfId="26" applyNumberFormat="1" applyFont="1" applyBorder="1"/>
    <xf numFmtId="187" fontId="8" fillId="0" borderId="98" xfId="26" applyNumberFormat="1" applyFont="1" applyBorder="1"/>
    <xf numFmtId="185" fontId="3" fillId="0" borderId="331" xfId="26" applyFont="1" applyBorder="1"/>
    <xf numFmtId="0" fontId="10" fillId="0" borderId="174" xfId="26" applyNumberFormat="1" applyFont="1" applyBorder="1" applyAlignment="1">
      <alignment horizontal="right"/>
    </xf>
    <xf numFmtId="185" fontId="9" fillId="0" borderId="283" xfId="26" applyFont="1" applyBorder="1" applyAlignment="1"/>
    <xf numFmtId="185" fontId="9" fillId="0" borderId="331" xfId="26" applyFont="1" applyBorder="1" applyAlignment="1"/>
    <xf numFmtId="0" fontId="10" fillId="0" borderId="195" xfId="26" applyNumberFormat="1" applyFont="1" applyFill="1" applyBorder="1" applyAlignment="1">
      <alignment horizontal="center"/>
    </xf>
    <xf numFmtId="0" fontId="10" fillId="0" borderId="17" xfId="26" applyNumberFormat="1" applyFont="1" applyBorder="1" applyAlignment="1">
      <alignment horizontal="center" wrapText="1"/>
    </xf>
    <xf numFmtId="0" fontId="10" fillId="0" borderId="403" xfId="26" applyNumberFormat="1" applyFont="1" applyBorder="1" applyAlignment="1">
      <alignment horizontal="center"/>
    </xf>
    <xf numFmtId="0" fontId="10" fillId="0" borderId="372" xfId="26" applyNumberFormat="1" applyFont="1" applyBorder="1" applyAlignment="1">
      <alignment horizontal="center"/>
    </xf>
    <xf numFmtId="0" fontId="10" fillId="0" borderId="330" xfId="26" applyNumberFormat="1" applyFont="1" applyBorder="1" applyAlignment="1">
      <alignment horizontal="center"/>
    </xf>
    <xf numFmtId="0" fontId="10" fillId="0" borderId="23" xfId="26" applyNumberFormat="1" applyFont="1" applyBorder="1" applyAlignment="1">
      <alignment horizontal="center"/>
    </xf>
    <xf numFmtId="0" fontId="10" fillId="0" borderId="114" xfId="26" applyNumberFormat="1" applyFont="1" applyBorder="1" applyAlignment="1">
      <alignment horizontal="center"/>
    </xf>
    <xf numFmtId="0" fontId="10" fillId="0" borderId="16" xfId="26" applyNumberFormat="1" applyFont="1" applyBorder="1" applyAlignment="1">
      <alignment horizontal="center"/>
    </xf>
    <xf numFmtId="0" fontId="10" fillId="0" borderId="286" xfId="26" applyNumberFormat="1" applyFont="1" applyBorder="1" applyAlignment="1">
      <alignment horizontal="center"/>
    </xf>
    <xf numFmtId="0" fontId="10" fillId="0" borderId="27" xfId="26" applyNumberFormat="1" applyFont="1" applyBorder="1" applyAlignment="1">
      <alignment horizontal="center"/>
    </xf>
    <xf numFmtId="0" fontId="10" fillId="0" borderId="28" xfId="26" applyNumberFormat="1" applyFont="1" applyBorder="1" applyAlignment="1">
      <alignment horizontal="center"/>
    </xf>
    <xf numFmtId="0" fontId="10" fillId="0" borderId="352" xfId="26" applyNumberFormat="1" applyFont="1" applyBorder="1" applyAlignment="1">
      <alignment horizontal="center"/>
    </xf>
    <xf numFmtId="0" fontId="10" fillId="0" borderId="374" xfId="26" applyNumberFormat="1" applyFont="1" applyBorder="1" applyAlignment="1">
      <alignment horizontal="center"/>
    </xf>
    <xf numFmtId="185" fontId="10" fillId="0" borderId="0" xfId="26" applyFont="1"/>
    <xf numFmtId="185" fontId="10" fillId="0" borderId="0" xfId="26" applyFont="1" applyAlignment="1">
      <alignment horizontal="center"/>
    </xf>
    <xf numFmtId="0" fontId="10" fillId="0" borderId="360" xfId="23" applyFont="1" applyBorder="1" applyAlignment="1">
      <alignment horizontal="center"/>
    </xf>
    <xf numFmtId="41" fontId="10" fillId="0" borderId="361" xfId="26" applyNumberFormat="1" applyFont="1" applyBorder="1" applyAlignment="1">
      <alignment horizontal="right"/>
    </xf>
    <xf numFmtId="41" fontId="10" fillId="0" borderId="362" xfId="26" applyNumberFormat="1" applyFont="1" applyBorder="1" applyAlignment="1">
      <alignment horizontal="right"/>
    </xf>
    <xf numFmtId="41" fontId="10" fillId="0" borderId="363" xfId="26" applyNumberFormat="1" applyFont="1" applyBorder="1" applyAlignment="1">
      <alignment horizontal="right"/>
    </xf>
    <xf numFmtId="41" fontId="10" fillId="0" borderId="364" xfId="26" applyNumberFormat="1" applyFont="1" applyBorder="1" applyAlignment="1">
      <alignment horizontal="right"/>
    </xf>
    <xf numFmtId="187" fontId="10" fillId="0" borderId="404" xfId="26" applyNumberFormat="1" applyFont="1" applyBorder="1" applyAlignment="1">
      <alignment horizontal="right"/>
    </xf>
    <xf numFmtId="187" fontId="10" fillId="0" borderId="364" xfId="26" applyNumberFormat="1" applyFont="1" applyBorder="1" applyAlignment="1">
      <alignment horizontal="right" vertical="center"/>
    </xf>
    <xf numFmtId="185" fontId="10" fillId="0" borderId="362" xfId="26" applyNumberFormat="1" applyFont="1" applyBorder="1" applyAlignment="1">
      <alignment horizontal="right"/>
    </xf>
    <xf numFmtId="185" fontId="10" fillId="0" borderId="364" xfId="26" applyNumberFormat="1" applyFont="1" applyBorder="1" applyAlignment="1">
      <alignment horizontal="right"/>
    </xf>
    <xf numFmtId="185" fontId="10" fillId="0" borderId="367" xfId="26" applyNumberFormat="1" applyFont="1" applyBorder="1" applyAlignment="1">
      <alignment horizontal="right"/>
    </xf>
    <xf numFmtId="185" fontId="10" fillId="0" borderId="362" xfId="26" applyFont="1" applyBorder="1" applyAlignment="1">
      <alignment horizontal="right"/>
    </xf>
    <xf numFmtId="185" fontId="10" fillId="0" borderId="405" xfId="26" applyNumberFormat="1" applyFont="1" applyBorder="1" applyAlignment="1">
      <alignment horizontal="right"/>
    </xf>
    <xf numFmtId="185" fontId="10" fillId="0" borderId="394" xfId="26" applyNumberFormat="1" applyFont="1" applyBorder="1" applyAlignment="1">
      <alignment horizontal="right"/>
    </xf>
    <xf numFmtId="0" fontId="10" fillId="0" borderId="360" xfId="23" applyFont="1" applyBorder="1"/>
    <xf numFmtId="185" fontId="10" fillId="0" borderId="363" xfId="26" applyNumberFormat="1" applyFont="1" applyBorder="1" applyAlignment="1">
      <alignment horizontal="right"/>
    </xf>
    <xf numFmtId="187" fontId="10" fillId="0" borderId="364" xfId="26" applyNumberFormat="1" applyFont="1" applyBorder="1" applyAlignment="1">
      <alignment horizontal="right"/>
    </xf>
    <xf numFmtId="0" fontId="10" fillId="0" borderId="84" xfId="23" applyFont="1" applyFill="1" applyBorder="1"/>
    <xf numFmtId="41" fontId="10" fillId="0" borderId="368" xfId="26" applyNumberFormat="1" applyFont="1" applyBorder="1" applyAlignment="1">
      <alignment horizontal="right"/>
    </xf>
    <xf numFmtId="41" fontId="10" fillId="0" borderId="169" xfId="26" applyNumberFormat="1" applyFont="1" applyBorder="1" applyAlignment="1">
      <alignment horizontal="right"/>
    </xf>
    <xf numFmtId="41" fontId="10" fillId="0" borderId="170" xfId="26" applyNumberFormat="1" applyFont="1" applyBorder="1" applyAlignment="1">
      <alignment horizontal="right"/>
    </xf>
    <xf numFmtId="41" fontId="10" fillId="0" borderId="171" xfId="26" applyNumberFormat="1" applyFont="1" applyBorder="1" applyAlignment="1">
      <alignment horizontal="right"/>
    </xf>
    <xf numFmtId="41" fontId="10" fillId="0" borderId="161" xfId="26" applyNumberFormat="1" applyFont="1" applyBorder="1" applyAlignment="1">
      <alignment horizontal="right"/>
    </xf>
    <xf numFmtId="187" fontId="10" fillId="0" borderId="172" xfId="26" applyNumberFormat="1" applyFont="1" applyBorder="1" applyAlignment="1">
      <alignment horizontal="right"/>
    </xf>
    <xf numFmtId="187" fontId="10" fillId="0" borderId="171" xfId="26" applyNumberFormat="1" applyFont="1" applyBorder="1" applyAlignment="1">
      <alignment horizontal="right"/>
    </xf>
    <xf numFmtId="185" fontId="10" fillId="0" borderId="169" xfId="26" applyNumberFormat="1" applyFont="1" applyBorder="1" applyAlignment="1">
      <alignment horizontal="right"/>
    </xf>
    <xf numFmtId="185" fontId="10" fillId="0" borderId="171" xfId="26" applyNumberFormat="1" applyFont="1" applyBorder="1" applyAlignment="1">
      <alignment horizontal="right"/>
    </xf>
    <xf numFmtId="41" fontId="10" fillId="0" borderId="331" xfId="26" applyNumberFormat="1" applyFont="1" applyBorder="1" applyAlignment="1">
      <alignment horizontal="right"/>
    </xf>
    <xf numFmtId="185" fontId="10" fillId="0" borderId="174" xfId="26" applyNumberFormat="1" applyFont="1" applyBorder="1" applyAlignment="1">
      <alignment horizontal="right"/>
    </xf>
    <xf numFmtId="185" fontId="10" fillId="0" borderId="161" xfId="26" applyNumberFormat="1" applyFont="1" applyBorder="1" applyAlignment="1">
      <alignment horizontal="right"/>
    </xf>
    <xf numFmtId="185" fontId="10" fillId="0" borderId="126" xfId="26" applyNumberFormat="1" applyFont="1" applyBorder="1" applyAlignment="1">
      <alignment horizontal="right"/>
    </xf>
    <xf numFmtId="0" fontId="10" fillId="0" borderId="332" xfId="23" applyFont="1" applyFill="1" applyBorder="1"/>
    <xf numFmtId="41" fontId="10" fillId="0" borderId="377" xfId="26" applyNumberFormat="1" applyFont="1" applyBorder="1" applyAlignment="1">
      <alignment horizontal="right"/>
    </xf>
    <xf numFmtId="41" fontId="10" fillId="0" borderId="96" xfId="26" applyNumberFormat="1" applyFont="1" applyBorder="1" applyAlignment="1">
      <alignment horizontal="right"/>
    </xf>
    <xf numFmtId="41" fontId="10" fillId="0" borderId="59" xfId="26" applyNumberFormat="1" applyFont="1" applyBorder="1" applyAlignment="1">
      <alignment horizontal="right"/>
    </xf>
    <xf numFmtId="41" fontId="10" fillId="0" borderId="60" xfId="26" applyNumberFormat="1" applyFont="1" applyBorder="1" applyAlignment="1">
      <alignment horizontal="right"/>
    </xf>
    <xf numFmtId="187" fontId="10" fillId="0" borderId="61" xfId="26" applyNumberFormat="1" applyFont="1" applyBorder="1" applyAlignment="1">
      <alignment horizontal="right"/>
    </xf>
    <xf numFmtId="41" fontId="10" fillId="0" borderId="123" xfId="26" applyNumberFormat="1" applyFont="1" applyBorder="1" applyAlignment="1">
      <alignment horizontal="right"/>
    </xf>
    <xf numFmtId="185" fontId="10" fillId="0" borderId="96" xfId="26" applyFont="1" applyBorder="1" applyAlignment="1">
      <alignment horizontal="right"/>
    </xf>
    <xf numFmtId="185" fontId="10" fillId="0" borderId="98" xfId="26" applyNumberFormat="1" applyFont="1" applyBorder="1" applyAlignment="1">
      <alignment horizontal="right"/>
    </xf>
    <xf numFmtId="185" fontId="10" fillId="0" borderId="96" xfId="26" applyNumberFormat="1" applyFont="1" applyBorder="1" applyAlignment="1">
      <alignment horizontal="right"/>
    </xf>
    <xf numFmtId="185" fontId="10" fillId="0" borderId="60" xfId="26" applyNumberFormat="1" applyFont="1" applyBorder="1" applyAlignment="1">
      <alignment horizontal="right"/>
    </xf>
    <xf numFmtId="0" fontId="10" fillId="0" borderId="337" xfId="23" applyFont="1" applyFill="1" applyBorder="1"/>
    <xf numFmtId="41" fontId="10" fillId="0" borderId="406" xfId="26" applyNumberFormat="1" applyFont="1" applyBorder="1" applyAlignment="1">
      <alignment horizontal="right"/>
    </xf>
    <xf numFmtId="41" fontId="10" fillId="0" borderId="352" xfId="26" applyNumberFormat="1" applyFont="1" applyBorder="1" applyAlignment="1">
      <alignment horizontal="right"/>
    </xf>
    <xf numFmtId="41" fontId="10" fillId="0" borderId="353" xfId="26" applyNumberFormat="1" applyFont="1" applyBorder="1" applyAlignment="1">
      <alignment horizontal="right"/>
    </xf>
    <xf numFmtId="41" fontId="10" fillId="0" borderId="374" xfId="26" applyNumberFormat="1" applyFont="1" applyBorder="1" applyAlignment="1">
      <alignment horizontal="right"/>
    </xf>
    <xf numFmtId="41" fontId="10" fillId="0" borderId="329" xfId="26" applyNumberFormat="1" applyFont="1" applyBorder="1" applyAlignment="1">
      <alignment horizontal="right"/>
    </xf>
    <xf numFmtId="41" fontId="10" fillId="0" borderId="338" xfId="26" applyNumberFormat="1" applyFont="1" applyBorder="1" applyAlignment="1">
      <alignment horizontal="right"/>
    </xf>
    <xf numFmtId="185" fontId="10" fillId="0" borderId="352" xfId="26" applyFont="1" applyBorder="1" applyAlignment="1">
      <alignment horizontal="right"/>
    </xf>
    <xf numFmtId="185" fontId="10" fillId="0" borderId="407" xfId="26" applyNumberFormat="1" applyFont="1" applyBorder="1" applyAlignment="1">
      <alignment horizontal="right"/>
    </xf>
    <xf numFmtId="185" fontId="10" fillId="0" borderId="352" xfId="26" applyNumberFormat="1" applyFont="1" applyBorder="1" applyAlignment="1">
      <alignment horizontal="right"/>
    </xf>
    <xf numFmtId="185" fontId="10" fillId="0" borderId="374" xfId="26" applyNumberFormat="1" applyFont="1" applyBorder="1" applyAlignment="1">
      <alignment horizontal="right"/>
    </xf>
    <xf numFmtId="0" fontId="10" fillId="0" borderId="360" xfId="23" applyFont="1" applyFill="1" applyBorder="1"/>
    <xf numFmtId="41" fontId="10" fillId="0" borderId="408" xfId="26" applyNumberFormat="1" applyFont="1" applyBorder="1" applyAlignment="1">
      <alignment horizontal="right"/>
    </xf>
    <xf numFmtId="41" fontId="10" fillId="0" borderId="23" xfId="26" applyNumberFormat="1" applyFont="1" applyBorder="1" applyAlignment="1">
      <alignment horizontal="right"/>
    </xf>
    <xf numFmtId="41" fontId="10" fillId="0" borderId="208" xfId="26" applyNumberFormat="1" applyFont="1" applyBorder="1" applyAlignment="1">
      <alignment horizontal="right"/>
    </xf>
    <xf numFmtId="185" fontId="10" fillId="0" borderId="169" xfId="26" applyFont="1" applyBorder="1" applyAlignment="1">
      <alignment horizontal="right"/>
    </xf>
    <xf numFmtId="41" fontId="10" fillId="0" borderId="409" xfId="26" applyNumberFormat="1" applyFont="1" applyBorder="1" applyAlignment="1">
      <alignment horizontal="right"/>
    </xf>
    <xf numFmtId="41" fontId="10" fillId="0" borderId="324" xfId="26" applyNumberFormat="1" applyFont="1" applyBorder="1" applyAlignment="1">
      <alignment horizontal="right"/>
    </xf>
    <xf numFmtId="41" fontId="10" fillId="0" borderId="410" xfId="26" applyNumberFormat="1" applyFont="1" applyBorder="1" applyAlignment="1">
      <alignment horizontal="right"/>
    </xf>
    <xf numFmtId="41" fontId="10" fillId="0" borderId="411" xfId="26" applyNumberFormat="1" applyFont="1" applyBorder="1" applyAlignment="1">
      <alignment horizontal="right"/>
    </xf>
    <xf numFmtId="41" fontId="10" fillId="0" borderId="412" xfId="26" applyNumberFormat="1" applyFont="1" applyBorder="1" applyAlignment="1">
      <alignment horizontal="right"/>
    </xf>
    <xf numFmtId="41" fontId="10" fillId="0" borderId="413" xfId="26" applyNumberFormat="1" applyFont="1" applyBorder="1" applyAlignment="1">
      <alignment horizontal="right"/>
    </xf>
    <xf numFmtId="185" fontId="10" fillId="0" borderId="410" xfId="26" applyFont="1" applyBorder="1" applyAlignment="1">
      <alignment horizontal="right"/>
    </xf>
    <xf numFmtId="185" fontId="10" fillId="0" borderId="414" xfId="26" applyNumberFormat="1" applyFont="1" applyBorder="1" applyAlignment="1">
      <alignment horizontal="right"/>
    </xf>
    <xf numFmtId="41" fontId="10" fillId="0" borderId="415" xfId="26" applyNumberFormat="1" applyFont="1" applyBorder="1" applyAlignment="1">
      <alignment horizontal="right"/>
    </xf>
    <xf numFmtId="185" fontId="10" fillId="0" borderId="331" xfId="26" applyNumberFormat="1" applyFont="1" applyBorder="1" applyAlignment="1">
      <alignment horizontal="right"/>
    </xf>
    <xf numFmtId="185" fontId="10" fillId="0" borderId="182" xfId="26" applyNumberFormat="1" applyFont="1" applyBorder="1" applyAlignment="1">
      <alignment horizontal="right"/>
    </xf>
    <xf numFmtId="187" fontId="10" fillId="0" borderId="174" xfId="26" applyNumberFormat="1" applyFont="1" applyBorder="1" applyAlignment="1">
      <alignment horizontal="right"/>
    </xf>
    <xf numFmtId="185" fontId="10" fillId="0" borderId="123" xfId="26" applyNumberFormat="1" applyFont="1" applyBorder="1" applyAlignment="1">
      <alignment horizontal="right"/>
    </xf>
    <xf numFmtId="41" fontId="10" fillId="0" borderId="409" xfId="26" applyNumberFormat="1" applyFont="1" applyFill="1" applyBorder="1" applyAlignment="1">
      <alignment horizontal="right"/>
    </xf>
    <xf numFmtId="41" fontId="10" fillId="0" borderId="96" xfId="26" applyNumberFormat="1" applyFont="1" applyFill="1" applyBorder="1" applyAlignment="1">
      <alignment horizontal="right"/>
    </xf>
    <xf numFmtId="41" fontId="10" fillId="0" borderId="59" xfId="26" applyNumberFormat="1" applyFont="1" applyFill="1" applyBorder="1" applyAlignment="1">
      <alignment horizontal="right"/>
    </xf>
    <xf numFmtId="41" fontId="10" fillId="0" borderId="60" xfId="26" applyNumberFormat="1" applyFont="1" applyFill="1" applyBorder="1" applyAlignment="1">
      <alignment horizontal="right"/>
    </xf>
    <xf numFmtId="187" fontId="10" fillId="0" borderId="61" xfId="26" applyNumberFormat="1" applyFont="1" applyFill="1" applyBorder="1" applyAlignment="1">
      <alignment horizontal="right"/>
    </xf>
    <xf numFmtId="187" fontId="10" fillId="0" borderId="174" xfId="26" applyNumberFormat="1" applyFont="1" applyFill="1" applyBorder="1" applyAlignment="1">
      <alignment horizontal="right"/>
    </xf>
    <xf numFmtId="185" fontId="10" fillId="0" borderId="169" xfId="26" applyNumberFormat="1" applyFont="1" applyFill="1" applyBorder="1" applyAlignment="1">
      <alignment horizontal="right"/>
    </xf>
    <xf numFmtId="185" fontId="10" fillId="0" borderId="60" xfId="26" applyNumberFormat="1" applyFont="1" applyFill="1" applyBorder="1" applyAlignment="1">
      <alignment horizontal="right"/>
    </xf>
    <xf numFmtId="185" fontId="10" fillId="0" borderId="123" xfId="26" applyNumberFormat="1" applyFont="1" applyFill="1" applyBorder="1" applyAlignment="1">
      <alignment horizontal="right"/>
    </xf>
    <xf numFmtId="185" fontId="10" fillId="0" borderId="96" xfId="26" applyNumberFormat="1" applyFont="1" applyFill="1" applyBorder="1" applyAlignment="1">
      <alignment horizontal="right"/>
    </xf>
    <xf numFmtId="185" fontId="10" fillId="0" borderId="96" xfId="26" applyFont="1" applyFill="1" applyBorder="1" applyAlignment="1">
      <alignment horizontal="right"/>
    </xf>
    <xf numFmtId="185" fontId="10" fillId="0" borderId="98" xfId="26" applyNumberFormat="1" applyFont="1" applyFill="1" applyBorder="1" applyAlignment="1">
      <alignment horizontal="right"/>
    </xf>
    <xf numFmtId="0" fontId="10" fillId="0" borderId="416" xfId="23" applyFont="1" applyFill="1" applyBorder="1"/>
    <xf numFmtId="41" fontId="10" fillId="0" borderId="417" xfId="26" applyNumberFormat="1" applyFont="1" applyBorder="1" applyAlignment="1">
      <alignment horizontal="right"/>
    </xf>
    <xf numFmtId="41" fontId="10" fillId="0" borderId="286" xfId="26" applyNumberFormat="1" applyFont="1" applyBorder="1" applyAlignment="1">
      <alignment horizontal="right"/>
    </xf>
    <xf numFmtId="187" fontId="10" fillId="0" borderId="418" xfId="26" applyNumberFormat="1" applyFont="1" applyBorder="1" applyAlignment="1">
      <alignment horizontal="right"/>
    </xf>
    <xf numFmtId="187" fontId="10" fillId="0" borderId="16" xfId="26" applyNumberFormat="1" applyFont="1" applyBorder="1" applyAlignment="1">
      <alignment horizontal="right"/>
    </xf>
    <xf numFmtId="185" fontId="10" fillId="0" borderId="338" xfId="26" applyNumberFormat="1" applyFont="1" applyBorder="1" applyAlignment="1">
      <alignment horizontal="right"/>
    </xf>
    <xf numFmtId="187" fontId="10" fillId="0" borderId="374" xfId="26" applyNumberFormat="1" applyFont="1" applyBorder="1" applyAlignment="1">
      <alignment horizontal="right"/>
    </xf>
    <xf numFmtId="0" fontId="10" fillId="0" borderId="340" xfId="23" applyFont="1" applyFill="1" applyBorder="1"/>
    <xf numFmtId="41" fontId="10" fillId="0" borderId="419" xfId="26" applyNumberFormat="1" applyFont="1" applyBorder="1" applyAlignment="1">
      <alignment horizontal="right"/>
    </xf>
    <xf numFmtId="41" fontId="10" fillId="0" borderId="397" xfId="26" applyNumberFormat="1" applyFont="1" applyBorder="1" applyAlignment="1">
      <alignment horizontal="right"/>
    </xf>
    <xf numFmtId="41" fontId="10" fillId="0" borderId="398" xfId="26" applyNumberFormat="1" applyFont="1" applyBorder="1" applyAlignment="1">
      <alignment horizontal="right"/>
    </xf>
    <xf numFmtId="41" fontId="10" fillId="0" borderId="420" xfId="26" applyNumberFormat="1" applyFont="1" applyBorder="1" applyAlignment="1">
      <alignment horizontal="right"/>
    </xf>
    <xf numFmtId="187" fontId="10" fillId="0" borderId="403" xfId="26" applyNumberFormat="1" applyFont="1" applyBorder="1" applyAlignment="1">
      <alignment horizontal="right"/>
    </xf>
    <xf numFmtId="187" fontId="10" fillId="0" borderId="330" xfId="26" applyNumberFormat="1" applyFont="1" applyBorder="1" applyAlignment="1">
      <alignment horizontal="right"/>
    </xf>
    <xf numFmtId="185" fontId="10" fillId="0" borderId="329" xfId="26" applyNumberFormat="1" applyFont="1" applyBorder="1" applyAlignment="1">
      <alignment horizontal="right"/>
    </xf>
    <xf numFmtId="185" fontId="10" fillId="0" borderId="330" xfId="26" applyNumberFormat="1" applyFont="1" applyBorder="1" applyAlignment="1">
      <alignment horizontal="right"/>
    </xf>
    <xf numFmtId="185" fontId="10" fillId="0" borderId="341" xfId="26" applyNumberFormat="1" applyFont="1" applyBorder="1" applyAlignment="1">
      <alignment horizontal="right"/>
    </xf>
    <xf numFmtId="185" fontId="10" fillId="0" borderId="329" xfId="26" applyFont="1" applyBorder="1" applyAlignment="1">
      <alignment horizontal="right"/>
    </xf>
    <xf numFmtId="185" fontId="10" fillId="0" borderId="328" xfId="26" applyNumberFormat="1" applyFont="1" applyBorder="1" applyAlignment="1">
      <alignment horizontal="right"/>
    </xf>
    <xf numFmtId="0" fontId="23" fillId="0" borderId="0" xfId="17" applyFont="1"/>
    <xf numFmtId="185" fontId="10" fillId="0" borderId="0" xfId="26" applyNumberFormat="1" applyFont="1"/>
    <xf numFmtId="187" fontId="10" fillId="0" borderId="0" xfId="26" applyNumberFormat="1" applyFont="1"/>
    <xf numFmtId="185" fontId="10" fillId="0" borderId="0" xfId="26" applyFont="1" applyFill="1"/>
    <xf numFmtId="0" fontId="3" fillId="0" borderId="0" xfId="26" applyNumberFormat="1" applyFont="1" applyAlignment="1">
      <alignment horizontal="left"/>
    </xf>
    <xf numFmtId="185" fontId="9" fillId="0" borderId="0" xfId="26" applyFont="1" applyBorder="1" applyAlignment="1">
      <alignment horizontal="right"/>
    </xf>
    <xf numFmtId="187" fontId="3" fillId="0" borderId="0" xfId="26" applyNumberFormat="1" applyFont="1" applyBorder="1"/>
    <xf numFmtId="187" fontId="8" fillId="0" borderId="0" xfId="26" applyNumberFormat="1" applyFont="1" applyBorder="1"/>
    <xf numFmtId="185" fontId="3" fillId="0" borderId="183" xfId="26" applyFont="1" applyBorder="1"/>
    <xf numFmtId="185" fontId="8" fillId="0" borderId="338" xfId="26" applyFont="1" applyBorder="1"/>
    <xf numFmtId="0" fontId="10" fillId="0" borderId="98" xfId="26" applyNumberFormat="1" applyFont="1" applyBorder="1" applyAlignment="1">
      <alignment horizontal="right"/>
    </xf>
    <xf numFmtId="185" fontId="9" fillId="0" borderId="421" xfId="26" applyFont="1" applyBorder="1" applyAlignment="1"/>
    <xf numFmtId="185" fontId="9" fillId="0" borderId="123" xfId="26" applyFont="1" applyBorder="1" applyAlignment="1"/>
    <xf numFmtId="0" fontId="10" fillId="0" borderId="17" xfId="26" applyNumberFormat="1" applyFont="1" applyBorder="1" applyAlignment="1">
      <alignment horizontal="center"/>
    </xf>
    <xf numFmtId="187" fontId="10" fillId="0" borderId="60" xfId="26" applyNumberFormat="1" applyFont="1" applyBorder="1" applyAlignment="1">
      <alignment horizontal="right"/>
    </xf>
    <xf numFmtId="187" fontId="10" fillId="0" borderId="172" xfId="26" applyNumberFormat="1" applyFont="1" applyFill="1" applyBorder="1" applyAlignment="1">
      <alignment horizontal="right"/>
    </xf>
    <xf numFmtId="187" fontId="10" fillId="0" borderId="171" xfId="26" applyNumberFormat="1" applyFont="1" applyFill="1" applyBorder="1" applyAlignment="1">
      <alignment horizontal="right"/>
    </xf>
    <xf numFmtId="0" fontId="48" fillId="0" borderId="0" xfId="17" applyFont="1" applyFill="1"/>
    <xf numFmtId="0" fontId="9" fillId="0" borderId="0" xfId="17" applyFill="1"/>
    <xf numFmtId="0" fontId="9" fillId="0" borderId="0" xfId="17"/>
    <xf numFmtId="38" fontId="9" fillId="0" borderId="0" xfId="14" applyFont="1"/>
    <xf numFmtId="38" fontId="34" fillId="0" borderId="0" xfId="14" applyFont="1" applyFill="1"/>
    <xf numFmtId="38" fontId="49" fillId="0" borderId="0" xfId="14" applyFont="1" applyBorder="1"/>
    <xf numFmtId="38" fontId="34" fillId="0" borderId="0" xfId="14" applyFont="1" applyBorder="1"/>
    <xf numFmtId="38" fontId="9" fillId="0" borderId="0" xfId="14" applyFont="1" applyBorder="1"/>
    <xf numFmtId="38" fontId="50" fillId="0" borderId="345" xfId="14" applyFont="1" applyBorder="1"/>
    <xf numFmtId="38" fontId="51" fillId="0" borderId="346" xfId="14" applyFont="1" applyFill="1" applyBorder="1"/>
    <xf numFmtId="38" fontId="3" fillId="0" borderId="347" xfId="14" applyFont="1" applyBorder="1"/>
    <xf numFmtId="38" fontId="9" fillId="0" borderId="347" xfId="14" applyFont="1" applyBorder="1"/>
    <xf numFmtId="38" fontId="10" fillId="0" borderId="347" xfId="14" applyFont="1" applyBorder="1" applyAlignment="1">
      <alignment horizontal="right"/>
    </xf>
    <xf numFmtId="38" fontId="9" fillId="0" borderId="349" xfId="14" applyFont="1" applyBorder="1" applyAlignment="1">
      <alignment horizontal="right"/>
    </xf>
    <xf numFmtId="38" fontId="3" fillId="0" borderId="422" xfId="14" applyFont="1" applyBorder="1"/>
    <xf numFmtId="38" fontId="9" fillId="0" borderId="347" xfId="14" applyFont="1" applyBorder="1" applyAlignment="1">
      <alignment horizontal="right"/>
    </xf>
    <xf numFmtId="38" fontId="9" fillId="0" borderId="232" xfId="14" applyFont="1" applyBorder="1"/>
    <xf numFmtId="38" fontId="50" fillId="0" borderId="283" xfId="14" applyFont="1" applyBorder="1"/>
    <xf numFmtId="38" fontId="51" fillId="0" borderId="351" xfId="14" applyFont="1" applyFill="1" applyBorder="1"/>
    <xf numFmtId="38" fontId="13" fillId="0" borderId="352" xfId="14" applyFont="1" applyBorder="1"/>
    <xf numFmtId="38" fontId="10" fillId="0" borderId="353" xfId="14" applyFont="1" applyBorder="1"/>
    <xf numFmtId="38" fontId="10" fillId="0" borderId="374" xfId="14" applyFont="1" applyBorder="1" applyAlignment="1">
      <alignment horizontal="right"/>
    </xf>
    <xf numFmtId="0" fontId="10" fillId="0" borderId="0" xfId="14" applyNumberFormat="1" applyFont="1" applyBorder="1" applyAlignment="1">
      <alignment horizontal="right"/>
    </xf>
    <xf numFmtId="38" fontId="10" fillId="0" borderId="352" xfId="14" applyFont="1" applyBorder="1"/>
    <xf numFmtId="0" fontId="10" fillId="0" borderId="356" xfId="14" applyNumberFormat="1" applyFont="1" applyBorder="1" applyAlignment="1">
      <alignment horizontal="right"/>
    </xf>
    <xf numFmtId="38" fontId="13" fillId="0" borderId="357" xfId="14" applyFont="1" applyBorder="1"/>
    <xf numFmtId="38" fontId="10" fillId="0" borderId="374" xfId="14" applyFont="1" applyBorder="1"/>
    <xf numFmtId="38" fontId="10" fillId="0" borderId="0" xfId="14" applyFont="1" applyBorder="1" applyAlignment="1">
      <alignment horizontal="right"/>
    </xf>
    <xf numFmtId="38" fontId="10" fillId="0" borderId="353" xfId="14" applyFont="1" applyBorder="1" applyAlignment="1">
      <alignment horizontal="right"/>
    </xf>
    <xf numFmtId="0" fontId="9" fillId="0" borderId="374" xfId="14" applyNumberFormat="1" applyFont="1" applyBorder="1" applyAlignment="1">
      <alignment horizontal="right"/>
    </xf>
    <xf numFmtId="38" fontId="10" fillId="0" borderId="351" xfId="14" applyFont="1" applyFill="1" applyBorder="1" applyAlignment="1">
      <alignment horizontal="center"/>
    </xf>
    <xf numFmtId="38" fontId="23" fillId="0" borderId="21" xfId="14" applyFont="1" applyBorder="1" applyAlignment="1">
      <alignment horizontal="center" wrapText="1"/>
    </xf>
    <xf numFmtId="38" fontId="23" fillId="0" borderId="24" xfId="14" applyFont="1" applyBorder="1" applyAlignment="1">
      <alignment horizontal="center" wrapText="1"/>
    </xf>
    <xf numFmtId="38" fontId="23" fillId="0" borderId="22" xfId="14" applyFont="1" applyBorder="1" applyAlignment="1">
      <alignment horizontal="center" wrapText="1"/>
    </xf>
    <xf numFmtId="38" fontId="23" fillId="0" borderId="1" xfId="14" applyFont="1" applyBorder="1" applyAlignment="1">
      <alignment horizontal="center" wrapText="1"/>
    </xf>
    <xf numFmtId="38" fontId="23" fillId="0" borderId="23" xfId="14" applyFont="1" applyBorder="1" applyAlignment="1">
      <alignment horizontal="center" wrapText="1"/>
    </xf>
    <xf numFmtId="38" fontId="23" fillId="0" borderId="26" xfId="14" applyFont="1" applyBorder="1" applyAlignment="1">
      <alignment horizontal="center" wrapText="1"/>
    </xf>
    <xf numFmtId="38" fontId="23" fillId="0" borderId="359" xfId="14" applyFont="1" applyBorder="1" applyAlignment="1">
      <alignment horizontal="center" wrapText="1"/>
    </xf>
    <xf numFmtId="38" fontId="23" fillId="0" borderId="119" xfId="14" applyFont="1" applyBorder="1" applyAlignment="1">
      <alignment horizontal="center" wrapText="1"/>
    </xf>
    <xf numFmtId="38" fontId="23" fillId="0" borderId="28" xfId="14" applyFont="1" applyBorder="1" applyAlignment="1">
      <alignment horizontal="center" wrapText="1"/>
    </xf>
    <xf numFmtId="38" fontId="23" fillId="0" borderId="23" xfId="14" applyFont="1" applyBorder="1" applyAlignment="1">
      <alignment horizontal="center"/>
    </xf>
    <xf numFmtId="0" fontId="23" fillId="0" borderId="26" xfId="17" applyFont="1" applyBorder="1" applyAlignment="1">
      <alignment horizontal="center" wrapText="1"/>
    </xf>
    <xf numFmtId="38" fontId="23" fillId="0" borderId="28" xfId="14" applyFont="1" applyBorder="1" applyAlignment="1">
      <alignment horizontal="center"/>
    </xf>
    <xf numFmtId="38" fontId="10" fillId="0" borderId="423" xfId="14" applyFont="1" applyBorder="1" applyAlignment="1">
      <alignment horizontal="center"/>
    </xf>
    <xf numFmtId="41" fontId="10" fillId="0" borderId="424" xfId="14" applyNumberFormat="1" applyFont="1" applyFill="1" applyBorder="1" applyAlignment="1">
      <alignment horizontal="right"/>
    </xf>
    <xf numFmtId="41" fontId="10" fillId="0" borderId="425" xfId="14" applyNumberFormat="1" applyFont="1" applyBorder="1" applyAlignment="1">
      <alignment horizontal="right"/>
    </xf>
    <xf numFmtId="41" fontId="10" fillId="0" borderId="426" xfId="14" applyNumberFormat="1" applyFont="1" applyBorder="1" applyAlignment="1">
      <alignment horizontal="right"/>
    </xf>
    <xf numFmtId="41" fontId="10" fillId="0" borderId="427" xfId="14" applyNumberFormat="1" applyFont="1" applyBorder="1" applyAlignment="1">
      <alignment horizontal="right"/>
    </xf>
    <xf numFmtId="41" fontId="10" fillId="0" borderId="424" xfId="14" applyNumberFormat="1" applyFont="1" applyBorder="1" applyAlignment="1">
      <alignment horizontal="right"/>
    </xf>
    <xf numFmtId="178" fontId="10" fillId="0" borderId="365" xfId="14" applyNumberFormat="1" applyFont="1" applyBorder="1" applyAlignment="1">
      <alignment horizontal="right"/>
    </xf>
    <xf numFmtId="41" fontId="10" fillId="0" borderId="366" xfId="17" applyNumberFormat="1" applyFont="1" applyBorder="1" applyAlignment="1">
      <alignment horizontal="right"/>
    </xf>
    <xf numFmtId="41" fontId="10" fillId="0" borderId="428" xfId="17" applyNumberFormat="1" applyFont="1" applyBorder="1" applyAlignment="1">
      <alignment horizontal="right"/>
    </xf>
    <xf numFmtId="41" fontId="10" fillId="0" borderId="363" xfId="17" applyNumberFormat="1" applyFont="1" applyBorder="1" applyAlignment="1">
      <alignment horizontal="right"/>
    </xf>
    <xf numFmtId="41" fontId="10" fillId="0" borderId="424" xfId="14" applyNumberFormat="1" applyFont="1" applyBorder="1"/>
    <xf numFmtId="0" fontId="10" fillId="0" borderId="0" xfId="17" applyFont="1"/>
    <xf numFmtId="38" fontId="10" fillId="0" borderId="283" xfId="14" applyFont="1" applyBorder="1"/>
    <xf numFmtId="41" fontId="10" fillId="0" borderId="404" xfId="14" applyNumberFormat="1" applyFont="1" applyBorder="1" applyAlignment="1">
      <alignment horizontal="right"/>
    </xf>
    <xf numFmtId="41" fontId="10" fillId="0" borderId="429" xfId="14" applyNumberFormat="1" applyFont="1" applyBorder="1" applyAlignment="1">
      <alignment horizontal="right"/>
    </xf>
    <xf numFmtId="41" fontId="10" fillId="0" borderId="367" xfId="14" applyNumberFormat="1" applyFont="1" applyBorder="1" applyAlignment="1">
      <alignment horizontal="right"/>
    </xf>
    <xf numFmtId="41" fontId="10" fillId="0" borderId="430" xfId="14" applyNumberFormat="1" applyFont="1" applyBorder="1" applyAlignment="1">
      <alignment horizontal="right"/>
    </xf>
    <xf numFmtId="41" fontId="10" fillId="0" borderId="0" xfId="14" applyNumberFormat="1" applyFont="1" applyBorder="1" applyAlignment="1">
      <alignment horizontal="right"/>
    </xf>
    <xf numFmtId="41" fontId="10" fillId="0" borderId="351" xfId="14" applyNumberFormat="1" applyFont="1" applyBorder="1" applyAlignment="1">
      <alignment horizontal="right"/>
    </xf>
    <xf numFmtId="41" fontId="10" fillId="0" borderId="351" xfId="14" applyNumberFormat="1" applyFont="1" applyBorder="1"/>
    <xf numFmtId="38" fontId="10" fillId="0" borderId="345" xfId="14" applyFont="1" applyBorder="1"/>
    <xf numFmtId="41" fontId="10" fillId="0" borderId="346" xfId="14" applyNumberFormat="1" applyFont="1" applyFill="1" applyBorder="1" applyAlignment="1">
      <alignment horizontal="right"/>
    </xf>
    <xf numFmtId="41" fontId="10" fillId="0" borderId="159" xfId="14" applyNumberFormat="1" applyFont="1" applyBorder="1" applyAlignment="1">
      <alignment horizontal="right"/>
    </xf>
    <xf numFmtId="41" fontId="10" fillId="0" borderId="431" xfId="14" applyNumberFormat="1" applyFont="1" applyBorder="1" applyAlignment="1">
      <alignment horizontal="right"/>
    </xf>
    <xf numFmtId="41" fontId="10" fillId="0" borderId="347" xfId="14" applyNumberFormat="1" applyFont="1" applyBorder="1" applyAlignment="1">
      <alignment horizontal="right"/>
    </xf>
    <xf numFmtId="41" fontId="10" fillId="0" borderId="162" xfId="14" applyNumberFormat="1" applyFont="1" applyBorder="1" applyAlignment="1">
      <alignment horizontal="right"/>
    </xf>
    <xf numFmtId="41" fontId="10" fillId="0" borderId="160" xfId="14" applyNumberFormat="1" applyFont="1" applyBorder="1" applyAlignment="1">
      <alignment horizontal="right"/>
    </xf>
    <xf numFmtId="178" fontId="10" fillId="0" borderId="371" xfId="14" applyNumberFormat="1" applyFont="1" applyBorder="1" applyAlignment="1">
      <alignment horizontal="right"/>
    </xf>
    <xf numFmtId="41" fontId="10" fillId="0" borderId="370" xfId="23" applyNumberFormat="1" applyFont="1" applyBorder="1" applyAlignment="1">
      <alignment horizontal="right"/>
    </xf>
    <xf numFmtId="41" fontId="10" fillId="0" borderId="432" xfId="23" applyNumberFormat="1" applyFont="1" applyBorder="1" applyAlignment="1">
      <alignment horizontal="right"/>
    </xf>
    <xf numFmtId="41" fontId="10" fillId="0" borderId="170" xfId="23" applyNumberFormat="1" applyFont="1" applyBorder="1" applyAlignment="1">
      <alignment horizontal="right"/>
    </xf>
    <xf numFmtId="41" fontId="10" fillId="0" borderId="346" xfId="14" applyNumberFormat="1" applyFont="1" applyBorder="1"/>
    <xf numFmtId="38" fontId="10" fillId="0" borderId="183" xfId="14" applyFont="1" applyBorder="1"/>
    <xf numFmtId="41" fontId="10" fillId="0" borderId="163" xfId="14" applyNumberFormat="1" applyFont="1" applyFill="1" applyBorder="1" applyAlignment="1">
      <alignment horizontal="right"/>
    </xf>
    <xf numFmtId="41" fontId="10" fillId="0" borderId="61" xfId="14" applyNumberFormat="1" applyFont="1" applyBorder="1" applyAlignment="1">
      <alignment horizontal="right"/>
    </xf>
    <xf numFmtId="41" fontId="10" fillId="0" borderId="433" xfId="14" applyNumberFormat="1" applyFont="1" applyBorder="1" applyAlignment="1">
      <alignment horizontal="right"/>
    </xf>
    <xf numFmtId="41" fontId="10" fillId="0" borderId="95" xfId="14" applyNumberFormat="1" applyFont="1" applyBorder="1" applyAlignment="1">
      <alignment horizontal="right"/>
    </xf>
    <xf numFmtId="41" fontId="10" fillId="0" borderId="59" xfId="14" applyNumberFormat="1" applyFont="1" applyBorder="1" applyAlignment="1">
      <alignment horizontal="right"/>
    </xf>
    <xf numFmtId="41" fontId="10" fillId="0" borderId="163" xfId="14" applyNumberFormat="1" applyFont="1" applyBorder="1" applyAlignment="1">
      <alignment horizontal="right"/>
    </xf>
    <xf numFmtId="178" fontId="10" fillId="0" borderId="124" xfId="14" applyNumberFormat="1" applyFont="1" applyBorder="1" applyAlignment="1">
      <alignment horizontal="right"/>
    </xf>
    <xf numFmtId="41" fontId="10" fillId="0" borderId="95" xfId="23" applyNumberFormat="1" applyFont="1" applyBorder="1" applyAlignment="1">
      <alignment horizontal="right"/>
    </xf>
    <xf numFmtId="41" fontId="10" fillId="0" borderId="163" xfId="14" applyNumberFormat="1" applyFont="1" applyBorder="1"/>
    <xf numFmtId="41" fontId="10" fillId="0" borderId="351" xfId="14" applyNumberFormat="1" applyFont="1" applyFill="1" applyBorder="1" applyAlignment="1">
      <alignment horizontal="right"/>
    </xf>
    <xf numFmtId="41" fontId="10" fillId="0" borderId="418" xfId="14" applyNumberFormat="1" applyFont="1" applyBorder="1" applyAlignment="1">
      <alignment horizontal="right"/>
    </xf>
    <xf numFmtId="41" fontId="10" fillId="0" borderId="353" xfId="14" applyNumberFormat="1" applyFont="1" applyBorder="1" applyAlignment="1">
      <alignment horizontal="right"/>
    </xf>
    <xf numFmtId="41" fontId="10" fillId="0" borderId="354" xfId="14" applyNumberFormat="1" applyFont="1" applyBorder="1" applyAlignment="1">
      <alignment horizontal="right"/>
    </xf>
    <xf numFmtId="41" fontId="10" fillId="0" borderId="355" xfId="14" applyNumberFormat="1" applyFont="1" applyBorder="1" applyAlignment="1">
      <alignment horizontal="right"/>
    </xf>
    <xf numFmtId="178" fontId="10" fillId="0" borderId="356" xfId="14" applyNumberFormat="1" applyFont="1" applyBorder="1" applyAlignment="1">
      <alignment horizontal="right"/>
    </xf>
    <xf numFmtId="41" fontId="10" fillId="0" borderId="354" xfId="23" applyNumberFormat="1" applyFont="1" applyBorder="1" applyAlignment="1">
      <alignment horizontal="right"/>
    </xf>
    <xf numFmtId="41" fontId="10" fillId="0" borderId="168" xfId="14" applyNumberFormat="1" applyFont="1" applyBorder="1"/>
    <xf numFmtId="38" fontId="10" fillId="0" borderId="394" xfId="14" applyFont="1" applyBorder="1"/>
    <xf numFmtId="41" fontId="10" fillId="0" borderId="363" xfId="14" applyNumberFormat="1" applyFont="1" applyBorder="1" applyAlignment="1">
      <alignment horizontal="right"/>
    </xf>
    <xf numFmtId="41" fontId="10" fillId="0" borderId="428" xfId="14" applyNumberFormat="1" applyFont="1" applyBorder="1" applyAlignment="1">
      <alignment horizontal="right"/>
    </xf>
    <xf numFmtId="41" fontId="15" fillId="0" borderId="434" xfId="23" applyNumberFormat="1" applyFont="1" applyBorder="1" applyAlignment="1">
      <alignment horizontal="right"/>
    </xf>
    <xf numFmtId="41" fontId="10" fillId="0" borderId="172" xfId="14" applyNumberFormat="1" applyFont="1" applyBorder="1" applyAlignment="1">
      <alignment horizontal="right"/>
    </xf>
    <xf numFmtId="41" fontId="10" fillId="0" borderId="432" xfId="14" applyNumberFormat="1" applyFont="1" applyBorder="1" applyAlignment="1">
      <alignment horizontal="right"/>
    </xf>
    <xf numFmtId="41" fontId="10" fillId="0" borderId="170" xfId="14" applyNumberFormat="1" applyFont="1" applyBorder="1" applyAlignment="1">
      <alignment horizontal="right"/>
    </xf>
    <xf numFmtId="41" fontId="10" fillId="0" borderId="168" xfId="14" applyNumberFormat="1" applyFont="1" applyBorder="1" applyAlignment="1">
      <alignment horizontal="right"/>
    </xf>
    <xf numFmtId="41" fontId="15" fillId="0" borderId="435" xfId="23" applyNumberFormat="1" applyFont="1" applyBorder="1" applyAlignment="1">
      <alignment horizontal="right"/>
    </xf>
    <xf numFmtId="41" fontId="15" fillId="0" borderId="436" xfId="23" applyNumberFormat="1" applyFont="1" applyBorder="1" applyAlignment="1">
      <alignment horizontal="right"/>
    </xf>
    <xf numFmtId="38" fontId="10" fillId="0" borderId="183" xfId="14" applyFont="1" applyFill="1" applyBorder="1"/>
    <xf numFmtId="41" fontId="10" fillId="0" borderId="61" xfId="14" applyNumberFormat="1" applyFont="1" applyFill="1" applyBorder="1" applyAlignment="1">
      <alignment horizontal="right"/>
    </xf>
    <xf numFmtId="41" fontId="10" fillId="0" borderId="59" xfId="14" applyNumberFormat="1" applyFont="1" applyFill="1" applyBorder="1" applyAlignment="1">
      <alignment horizontal="right"/>
    </xf>
    <xf numFmtId="41" fontId="10" fillId="0" borderId="354" xfId="14" applyNumberFormat="1" applyFont="1" applyFill="1" applyBorder="1" applyAlignment="1">
      <alignment horizontal="right"/>
    </xf>
    <xf numFmtId="41" fontId="10" fillId="0" borderId="355" xfId="14" applyNumberFormat="1" applyFont="1" applyFill="1" applyBorder="1" applyAlignment="1">
      <alignment horizontal="right"/>
    </xf>
    <xf numFmtId="178" fontId="10" fillId="0" borderId="124" xfId="14" applyNumberFormat="1" applyFont="1" applyFill="1" applyBorder="1" applyAlignment="1">
      <alignment horizontal="right"/>
    </xf>
    <xf numFmtId="41" fontId="10" fillId="0" borderId="125" xfId="23" applyNumberFormat="1" applyFont="1" applyFill="1" applyBorder="1" applyAlignment="1">
      <alignment horizontal="right"/>
    </xf>
    <xf numFmtId="41" fontId="10" fillId="0" borderId="95" xfId="23" applyNumberFormat="1" applyFont="1" applyFill="1" applyBorder="1" applyAlignment="1">
      <alignment horizontal="right"/>
    </xf>
    <xf numFmtId="41" fontId="10" fillId="0" borderId="59" xfId="23" applyNumberFormat="1" applyFont="1" applyFill="1" applyBorder="1" applyAlignment="1">
      <alignment horizontal="right"/>
    </xf>
    <xf numFmtId="41" fontId="10" fillId="0" borderId="168" xfId="14" applyNumberFormat="1" applyFont="1" applyFill="1" applyBorder="1"/>
    <xf numFmtId="38" fontId="10" fillId="0" borderId="437" xfId="14" applyFont="1" applyBorder="1"/>
    <xf numFmtId="41" fontId="10" fillId="0" borderId="373" xfId="14" applyNumberFormat="1" applyFont="1" applyFill="1" applyBorder="1" applyAlignment="1">
      <alignment horizontal="right"/>
    </xf>
    <xf numFmtId="41" fontId="10" fillId="0" borderId="403" xfId="14" applyNumberFormat="1" applyFont="1" applyBorder="1" applyAlignment="1">
      <alignment horizontal="right"/>
    </xf>
    <xf numFmtId="41" fontId="10" fillId="0" borderId="372" xfId="14" applyNumberFormat="1" applyFont="1" applyBorder="1" applyAlignment="1">
      <alignment horizontal="right"/>
    </xf>
    <xf numFmtId="41" fontId="10" fillId="0" borderId="438" xfId="14" applyNumberFormat="1" applyFont="1" applyBorder="1" applyAlignment="1">
      <alignment horizontal="right"/>
    </xf>
    <xf numFmtId="41" fontId="10" fillId="0" borderId="373" xfId="14" applyNumberFormat="1" applyFont="1" applyBorder="1" applyAlignment="1">
      <alignment horizontal="right"/>
    </xf>
    <xf numFmtId="178" fontId="10" fillId="0" borderId="400" xfId="14" applyNumberFormat="1" applyFont="1" applyBorder="1" applyAlignment="1">
      <alignment horizontal="right"/>
    </xf>
    <xf numFmtId="41" fontId="10" fillId="0" borderId="439" xfId="23" applyNumberFormat="1" applyFont="1" applyBorder="1" applyAlignment="1">
      <alignment horizontal="right"/>
    </xf>
    <xf numFmtId="41" fontId="10" fillId="0" borderId="438" xfId="23" applyNumberFormat="1" applyFont="1" applyBorder="1" applyAlignment="1">
      <alignment horizontal="right"/>
    </xf>
    <xf numFmtId="41" fontId="10" fillId="0" borderId="372" xfId="23" applyNumberFormat="1" applyFont="1" applyBorder="1" applyAlignment="1">
      <alignment horizontal="right"/>
    </xf>
    <xf numFmtId="41" fontId="10" fillId="0" borderId="373" xfId="14" applyNumberFormat="1" applyFont="1" applyBorder="1"/>
    <xf numFmtId="185" fontId="23" fillId="0" borderId="0" xfId="26" applyNumberFormat="1" applyFont="1" applyFill="1" applyBorder="1" applyAlignment="1">
      <alignment horizontal="right"/>
    </xf>
    <xf numFmtId="0" fontId="23" fillId="0" borderId="0" xfId="17" applyFont="1" applyFill="1"/>
    <xf numFmtId="0" fontId="10" fillId="0" borderId="0" xfId="17" applyFont="1" applyFill="1"/>
    <xf numFmtId="0" fontId="9" fillId="0" borderId="0" xfId="17" applyFont="1" applyFill="1"/>
    <xf numFmtId="0" fontId="8" fillId="0" borderId="0" xfId="28" applyFont="1"/>
    <xf numFmtId="0" fontId="8" fillId="0" borderId="0" xfId="28" applyFont="1" applyFill="1"/>
    <xf numFmtId="0" fontId="9" fillId="0" borderId="0" xfId="17" applyFont="1"/>
    <xf numFmtId="187" fontId="8" fillId="0" borderId="0" xfId="28" applyNumberFormat="1" applyFont="1"/>
    <xf numFmtId="41" fontId="9" fillId="0" borderId="0" xfId="17" applyNumberFormat="1" applyFont="1"/>
    <xf numFmtId="0" fontId="33" fillId="0" borderId="0" xfId="28" applyFont="1"/>
    <xf numFmtId="0" fontId="49" fillId="0" borderId="0" xfId="28" applyFont="1"/>
    <xf numFmtId="0" fontId="49" fillId="0" borderId="0" xfId="28" applyFont="1" applyFill="1"/>
    <xf numFmtId="0" fontId="34" fillId="0" borderId="0" xfId="28" applyFont="1"/>
    <xf numFmtId="0" fontId="50" fillId="0" borderId="345" xfId="17" applyFont="1" applyFill="1" applyBorder="1"/>
    <xf numFmtId="0" fontId="51" fillId="0" borderId="346" xfId="17" applyFont="1" applyFill="1" applyBorder="1"/>
    <xf numFmtId="0" fontId="3" fillId="0" borderId="348" xfId="17" applyFont="1" applyFill="1" applyBorder="1"/>
    <xf numFmtId="185" fontId="35" fillId="0" borderId="348" xfId="29" applyFont="1" applyFill="1" applyBorder="1"/>
    <xf numFmtId="185" fontId="9" fillId="0" borderId="348" xfId="29" applyFont="1" applyFill="1" applyBorder="1"/>
    <xf numFmtId="185" fontId="9" fillId="0" borderId="348" xfId="29" applyFont="1" applyBorder="1" applyAlignment="1">
      <alignment horizontal="right"/>
    </xf>
    <xf numFmtId="38" fontId="3" fillId="0" borderId="350" xfId="14" applyFont="1" applyBorder="1"/>
    <xf numFmtId="38" fontId="3" fillId="0" borderId="348" xfId="14" applyFont="1" applyBorder="1"/>
    <xf numFmtId="38" fontId="10" fillId="0" borderId="348" xfId="14" applyFont="1" applyBorder="1" applyAlignment="1">
      <alignment horizontal="right"/>
    </xf>
    <xf numFmtId="38" fontId="9" fillId="0" borderId="348" xfId="14" applyFont="1" applyBorder="1"/>
    <xf numFmtId="0" fontId="3" fillId="0" borderId="350" xfId="17" applyFont="1" applyBorder="1"/>
    <xf numFmtId="0" fontId="8" fillId="0" borderId="348" xfId="17" applyFont="1" applyBorder="1"/>
    <xf numFmtId="0" fontId="9" fillId="0" borderId="348" xfId="17" applyFont="1" applyBorder="1" applyAlignment="1">
      <alignment horizontal="right"/>
    </xf>
    <xf numFmtId="38" fontId="9" fillId="0" borderId="402" xfId="14" applyFont="1" applyBorder="1" applyAlignment="1">
      <alignment horizontal="right"/>
    </xf>
    <xf numFmtId="0" fontId="50" fillId="0" borderId="283" xfId="17" applyFont="1" applyFill="1" applyBorder="1"/>
    <xf numFmtId="0" fontId="51" fillId="0" borderId="351" xfId="17" applyFont="1" applyFill="1" applyBorder="1"/>
    <xf numFmtId="0" fontId="3" fillId="0" borderId="352" xfId="17" applyFont="1" applyFill="1" applyBorder="1"/>
    <xf numFmtId="185" fontId="35" fillId="0" borderId="353" xfId="29" applyFont="1" applyFill="1" applyBorder="1"/>
    <xf numFmtId="185" fontId="9" fillId="0" borderId="354" xfId="29" applyFont="1" applyFill="1" applyBorder="1"/>
    <xf numFmtId="0" fontId="10" fillId="0" borderId="355" xfId="29" applyNumberFormat="1" applyFont="1" applyFill="1" applyBorder="1" applyAlignment="1">
      <alignment horizontal="right"/>
    </xf>
    <xf numFmtId="185" fontId="9" fillId="0" borderId="418" xfId="29" applyFont="1" applyFill="1" applyBorder="1"/>
    <xf numFmtId="0" fontId="10" fillId="0" borderId="356" xfId="29" applyNumberFormat="1" applyFont="1" applyFill="1" applyBorder="1" applyAlignment="1">
      <alignment horizontal="right"/>
    </xf>
    <xf numFmtId="185" fontId="9" fillId="0" borderId="418" xfId="29" applyFont="1" applyBorder="1" applyAlignment="1">
      <alignment horizontal="right"/>
    </xf>
    <xf numFmtId="38" fontId="3" fillId="0" borderId="353" xfId="14" applyFont="1" applyBorder="1"/>
    <xf numFmtId="38" fontId="8" fillId="0" borderId="353" xfId="14" applyFont="1" applyBorder="1"/>
    <xf numFmtId="38" fontId="3" fillId="0" borderId="354" xfId="14" applyFont="1" applyBorder="1"/>
    <xf numFmtId="38" fontId="9" fillId="0" borderId="418" xfId="14" applyFont="1" applyBorder="1"/>
    <xf numFmtId="0" fontId="3" fillId="0" borderId="353" xfId="17" applyFont="1" applyBorder="1"/>
    <xf numFmtId="0" fontId="8" fillId="0" borderId="353" xfId="17" applyFont="1" applyBorder="1"/>
    <xf numFmtId="0" fontId="9" fillId="0" borderId="354" xfId="17" applyFont="1" applyBorder="1" applyAlignment="1">
      <alignment horizontal="right"/>
    </xf>
    <xf numFmtId="0" fontId="9" fillId="0" borderId="352" xfId="17" applyFont="1" applyBorder="1" applyAlignment="1">
      <alignment horizontal="right"/>
    </xf>
    <xf numFmtId="0" fontId="10" fillId="0" borderId="374" xfId="29" applyNumberFormat="1" applyFont="1" applyFill="1" applyBorder="1" applyAlignment="1">
      <alignment horizontal="right"/>
    </xf>
    <xf numFmtId="0" fontId="33" fillId="0" borderId="0" xfId="28" applyFont="1" applyFill="1" applyBorder="1" applyAlignment="1">
      <alignment horizontal="center"/>
    </xf>
    <xf numFmtId="38" fontId="9" fillId="0" borderId="195" xfId="14" applyFont="1" applyFill="1" applyBorder="1" applyAlignment="1">
      <alignment horizontal="center"/>
    </xf>
    <xf numFmtId="0" fontId="10" fillId="0" borderId="23" xfId="28" applyFont="1" applyFill="1" applyBorder="1" applyAlignment="1">
      <alignment horizontal="center"/>
    </xf>
    <xf numFmtId="0" fontId="10" fillId="0" borderId="26" xfId="28" applyFont="1" applyFill="1" applyBorder="1" applyAlignment="1">
      <alignment horizontal="center" wrapText="1"/>
    </xf>
    <xf numFmtId="0" fontId="10" fillId="0" borderId="27" xfId="28" applyFont="1" applyFill="1" applyBorder="1" applyAlignment="1">
      <alignment horizontal="center"/>
    </xf>
    <xf numFmtId="38" fontId="10" fillId="0" borderId="17" xfId="14" applyFont="1" applyFill="1" applyBorder="1" applyAlignment="1">
      <alignment horizontal="center" wrapText="1"/>
    </xf>
    <xf numFmtId="0" fontId="10" fillId="0" borderId="25" xfId="28" applyFont="1" applyFill="1" applyBorder="1" applyAlignment="1">
      <alignment horizontal="center"/>
    </xf>
    <xf numFmtId="0" fontId="10" fillId="0" borderId="359" xfId="28" applyFont="1" applyFill="1" applyBorder="1" applyAlignment="1">
      <alignment horizontal="center" wrapText="1"/>
    </xf>
    <xf numFmtId="0" fontId="10" fillId="0" borderId="25" xfId="28" applyFont="1" applyBorder="1" applyAlignment="1">
      <alignment horizontal="center" wrapText="1"/>
    </xf>
    <xf numFmtId="38" fontId="23" fillId="0" borderId="27" xfId="14" applyFont="1" applyBorder="1" applyAlignment="1">
      <alignment horizontal="center" wrapText="1"/>
    </xf>
    <xf numFmtId="38" fontId="10" fillId="0" borderId="17" xfId="14" applyFont="1" applyBorder="1" applyAlignment="1">
      <alignment horizontal="center" wrapText="1"/>
    </xf>
    <xf numFmtId="38" fontId="23" fillId="0" borderId="25" xfId="14" applyFont="1" applyBorder="1" applyAlignment="1">
      <alignment horizontal="center" wrapText="1"/>
    </xf>
    <xf numFmtId="0" fontId="10" fillId="0" borderId="27" xfId="17" applyFont="1" applyBorder="1" applyAlignment="1">
      <alignment horizontal="center"/>
    </xf>
    <xf numFmtId="0" fontId="23" fillId="0" borderId="23" xfId="17" applyFont="1" applyBorder="1" applyAlignment="1">
      <alignment horizontal="center" wrapText="1"/>
    </xf>
    <xf numFmtId="0" fontId="23" fillId="0" borderId="28" xfId="17" applyFont="1" applyBorder="1" applyAlignment="1">
      <alignment horizontal="center" wrapText="1"/>
    </xf>
    <xf numFmtId="0" fontId="33" fillId="0" borderId="0" xfId="30" applyFont="1" applyFill="1" applyBorder="1"/>
    <xf numFmtId="0" fontId="33" fillId="0" borderId="0" xfId="28" applyFont="1" applyFill="1" applyBorder="1"/>
    <xf numFmtId="0" fontId="10" fillId="0" borderId="394" xfId="17" applyFont="1" applyFill="1" applyBorder="1" applyAlignment="1">
      <alignment horizontal="center"/>
    </xf>
    <xf numFmtId="41" fontId="10" fillId="0" borderId="424" xfId="14" applyNumberFormat="1" applyFont="1" applyFill="1" applyBorder="1"/>
    <xf numFmtId="41" fontId="10" fillId="0" borderId="348" xfId="29" applyNumberFormat="1" applyFont="1" applyFill="1" applyBorder="1" applyAlignment="1">
      <alignment horizontal="right"/>
    </xf>
    <xf numFmtId="41" fontId="10" fillId="0" borderId="363" xfId="29" applyNumberFormat="1" applyFont="1" applyFill="1" applyBorder="1" applyAlignment="1">
      <alignment horizontal="right"/>
    </xf>
    <xf numFmtId="41" fontId="10" fillId="0" borderId="346" xfId="29" applyNumberFormat="1" applyFont="1" applyFill="1" applyBorder="1" applyAlignment="1">
      <alignment horizontal="right"/>
    </xf>
    <xf numFmtId="190" fontId="10" fillId="0" borderId="362" xfId="29" applyNumberFormat="1" applyFont="1" applyFill="1" applyBorder="1" applyAlignment="1">
      <alignment horizontal="right"/>
    </xf>
    <xf numFmtId="190" fontId="10" fillId="0" borderId="363" xfId="29" applyNumberFormat="1" applyFont="1" applyFill="1" applyBorder="1" applyAlignment="1">
      <alignment horizontal="right"/>
    </xf>
    <xf numFmtId="181" fontId="10" fillId="0" borderId="428" xfId="29" applyNumberFormat="1" applyFont="1" applyBorder="1" applyAlignment="1">
      <alignment horizontal="right"/>
    </xf>
    <xf numFmtId="41" fontId="10" fillId="0" borderId="350" xfId="29" applyNumberFormat="1" applyFont="1" applyBorder="1" applyAlignment="1">
      <alignment horizontal="right"/>
    </xf>
    <xf numFmtId="41" fontId="10" fillId="0" borderId="440" xfId="29" applyNumberFormat="1" applyFont="1" applyBorder="1" applyAlignment="1">
      <alignment horizontal="right"/>
    </xf>
    <xf numFmtId="41" fontId="10" fillId="0" borderId="346" xfId="29" applyNumberFormat="1" applyFont="1" applyBorder="1" applyAlignment="1">
      <alignment horizontal="right"/>
    </xf>
    <xf numFmtId="190" fontId="10" fillId="0" borderId="362" xfId="29" applyNumberFormat="1" applyFont="1" applyBorder="1" applyAlignment="1">
      <alignment horizontal="right"/>
    </xf>
    <xf numFmtId="190" fontId="10" fillId="0" borderId="363" xfId="29" applyNumberFormat="1" applyFont="1" applyBorder="1" applyAlignment="1">
      <alignment horizontal="right"/>
    </xf>
    <xf numFmtId="183" fontId="10" fillId="0" borderId="365" xfId="14" applyNumberFormat="1" applyFont="1" applyBorder="1"/>
    <xf numFmtId="41" fontId="10" fillId="0" borderId="441" xfId="14" applyNumberFormat="1" applyFont="1" applyBorder="1"/>
    <xf numFmtId="41" fontId="10" fillId="0" borderId="363" xfId="17" applyNumberFormat="1" applyFont="1" applyBorder="1"/>
    <xf numFmtId="41" fontId="10" fillId="0" borderId="405" xfId="17" applyNumberFormat="1" applyFont="1" applyBorder="1"/>
    <xf numFmtId="190" fontId="10" fillId="0" borderId="362" xfId="17" applyNumberFormat="1" applyFont="1" applyBorder="1" applyAlignment="1">
      <alignment horizontal="right"/>
    </xf>
    <xf numFmtId="190" fontId="10" fillId="0" borderId="364" xfId="17" applyNumberFormat="1" applyFont="1" applyBorder="1" applyAlignment="1">
      <alignment horizontal="right"/>
    </xf>
    <xf numFmtId="187" fontId="10" fillId="0" borderId="0" xfId="17" applyNumberFormat="1" applyFont="1"/>
    <xf numFmtId="0" fontId="33" fillId="0" borderId="0" xfId="28" applyNumberFormat="1" applyFont="1" applyFill="1" applyBorder="1"/>
    <xf numFmtId="41" fontId="10" fillId="0" borderId="404" xfId="29" applyNumberFormat="1" applyFont="1" applyFill="1" applyBorder="1" applyAlignment="1">
      <alignment horizontal="right"/>
    </xf>
    <xf numFmtId="41" fontId="10" fillId="0" borderId="367" xfId="29" applyNumberFormat="1" applyFont="1" applyFill="1" applyBorder="1" applyAlignment="1">
      <alignment horizontal="right"/>
    </xf>
    <xf numFmtId="41" fontId="10" fillId="0" borderId="366" xfId="29" applyNumberFormat="1" applyFont="1" applyBorder="1" applyAlignment="1">
      <alignment horizontal="right"/>
    </xf>
    <xf numFmtId="41" fontId="10" fillId="0" borderId="428" xfId="29" applyNumberFormat="1" applyFont="1" applyBorder="1" applyAlignment="1">
      <alignment horizontal="right"/>
    </xf>
    <xf numFmtId="41" fontId="10" fillId="0" borderId="424" xfId="29" applyNumberFormat="1" applyFont="1" applyBorder="1" applyAlignment="1">
      <alignment horizontal="right"/>
    </xf>
    <xf numFmtId="181" fontId="10" fillId="0" borderId="365" xfId="14" applyNumberFormat="1" applyFont="1" applyBorder="1"/>
    <xf numFmtId="41" fontId="10" fillId="0" borderId="363" xfId="14" applyNumberFormat="1" applyFont="1" applyBorder="1"/>
    <xf numFmtId="41" fontId="10" fillId="0" borderId="405" xfId="14" applyNumberFormat="1" applyFont="1" applyBorder="1"/>
    <xf numFmtId="0" fontId="10" fillId="0" borderId="207" xfId="17" applyFont="1" applyFill="1" applyBorder="1"/>
    <xf numFmtId="41" fontId="10" fillId="0" borderId="160" xfId="14" applyNumberFormat="1" applyFont="1" applyFill="1" applyBorder="1"/>
    <xf numFmtId="41" fontId="10" fillId="0" borderId="347" xfId="29" applyNumberFormat="1" applyFont="1" applyFill="1" applyBorder="1" applyAlignment="1">
      <alignment horizontal="right"/>
    </xf>
    <xf numFmtId="41" fontId="10" fillId="0" borderId="162" xfId="29" applyNumberFormat="1" applyFont="1" applyFill="1" applyBorder="1" applyAlignment="1">
      <alignment horizontal="right"/>
    </xf>
    <xf numFmtId="41" fontId="10" fillId="0" borderId="160" xfId="29" applyNumberFormat="1" applyFont="1" applyFill="1" applyBorder="1" applyAlignment="1">
      <alignment horizontal="right"/>
    </xf>
    <xf numFmtId="190" fontId="10" fillId="0" borderId="161" xfId="29" applyNumberFormat="1" applyFont="1" applyFill="1" applyBorder="1" applyAlignment="1">
      <alignment horizontal="right"/>
    </xf>
    <xf numFmtId="190" fontId="10" fillId="0" borderId="170" xfId="29" applyNumberFormat="1" applyFont="1" applyFill="1" applyBorder="1" applyAlignment="1">
      <alignment horizontal="right"/>
    </xf>
    <xf numFmtId="181" fontId="10" fillId="0" borderId="432" xfId="29" applyNumberFormat="1" applyFont="1" applyBorder="1" applyAlignment="1">
      <alignment horizontal="right"/>
    </xf>
    <xf numFmtId="41" fontId="10" fillId="0" borderId="376" xfId="14" applyNumberFormat="1" applyFont="1" applyBorder="1" applyAlignment="1">
      <alignment horizontal="right"/>
    </xf>
    <xf numFmtId="41" fontId="10" fillId="0" borderId="111" xfId="14" applyNumberFormat="1" applyFont="1" applyBorder="1" applyAlignment="1">
      <alignment horizontal="right"/>
    </xf>
    <xf numFmtId="41" fontId="10" fillId="0" borderId="160" xfId="29" applyNumberFormat="1" applyFont="1" applyBorder="1" applyAlignment="1">
      <alignment horizontal="right"/>
    </xf>
    <xf numFmtId="190" fontId="10" fillId="0" borderId="182" xfId="14" applyNumberFormat="1" applyFont="1" applyBorder="1" applyAlignment="1">
      <alignment horizontal="right"/>
    </xf>
    <xf numFmtId="190" fontId="10" fillId="0" borderId="170" xfId="14" applyNumberFormat="1" applyFont="1" applyBorder="1" applyAlignment="1">
      <alignment horizontal="right"/>
    </xf>
    <xf numFmtId="181" fontId="10" fillId="0" borderId="371" xfId="14" applyNumberFormat="1" applyFont="1" applyBorder="1"/>
    <xf numFmtId="41" fontId="10" fillId="0" borderId="422" xfId="14" applyNumberFormat="1" applyFont="1" applyBorder="1" applyAlignment="1">
      <alignment horizontal="right"/>
    </xf>
    <xf numFmtId="41" fontId="10" fillId="0" borderId="162" xfId="17" applyNumberFormat="1" applyFont="1" applyBorder="1" applyAlignment="1">
      <alignment horizontal="right"/>
    </xf>
    <xf numFmtId="41" fontId="10" fillId="0" borderId="232" xfId="17" applyNumberFormat="1" applyFont="1" applyBorder="1" applyAlignment="1">
      <alignment horizontal="right"/>
    </xf>
    <xf numFmtId="190" fontId="10" fillId="0" borderId="169" xfId="17" applyNumberFormat="1" applyFont="1" applyBorder="1" applyAlignment="1">
      <alignment horizontal="right"/>
    </xf>
    <xf numFmtId="190" fontId="10" fillId="0" borderId="171" xfId="17" applyNumberFormat="1" applyFont="1" applyBorder="1" applyAlignment="1">
      <alignment horizontal="right"/>
    </xf>
    <xf numFmtId="0" fontId="10" fillId="0" borderId="183" xfId="17" applyFont="1" applyFill="1" applyBorder="1"/>
    <xf numFmtId="41" fontId="10" fillId="0" borderId="163" xfId="14" applyNumberFormat="1" applyFont="1" applyFill="1" applyBorder="1"/>
    <xf numFmtId="41" fontId="10" fillId="0" borderId="123" xfId="29" applyNumberFormat="1" applyFont="1" applyFill="1" applyBorder="1" applyAlignment="1">
      <alignment horizontal="right"/>
    </xf>
    <xf numFmtId="41" fontId="10" fillId="0" borderId="59" xfId="29" applyNumberFormat="1" applyFont="1" applyFill="1" applyBorder="1" applyAlignment="1">
      <alignment horizontal="right"/>
    </xf>
    <xf numFmtId="41" fontId="10" fillId="0" borderId="163" xfId="29" applyNumberFormat="1" applyFont="1" applyFill="1" applyBorder="1" applyAlignment="1">
      <alignment horizontal="right"/>
    </xf>
    <xf numFmtId="190" fontId="10" fillId="0" borderId="96" xfId="29" applyNumberFormat="1" applyFont="1" applyFill="1" applyBorder="1" applyAlignment="1">
      <alignment horizontal="right"/>
    </xf>
    <xf numFmtId="41" fontId="10" fillId="0" borderId="60" xfId="29" applyNumberFormat="1" applyFont="1" applyFill="1" applyBorder="1" applyAlignment="1">
      <alignment horizontal="right"/>
    </xf>
    <xf numFmtId="181" fontId="10" fillId="0" borderId="95" xfId="29" applyNumberFormat="1" applyFont="1" applyBorder="1" applyAlignment="1">
      <alignment horizontal="right"/>
    </xf>
    <xf numFmtId="41" fontId="10" fillId="0" borderId="125" xfId="14" applyNumberFormat="1" applyFont="1" applyBorder="1" applyAlignment="1">
      <alignment horizontal="right"/>
    </xf>
    <xf numFmtId="41" fontId="10" fillId="0" borderId="163" xfId="29" applyNumberFormat="1" applyFont="1" applyBorder="1" applyAlignment="1">
      <alignment horizontal="right"/>
    </xf>
    <xf numFmtId="190" fontId="10" fillId="0" borderId="183" xfId="14" applyNumberFormat="1" applyFont="1" applyBorder="1" applyAlignment="1">
      <alignment horizontal="right"/>
    </xf>
    <xf numFmtId="190" fontId="10" fillId="0" borderId="59" xfId="14" applyNumberFormat="1" applyFont="1" applyBorder="1" applyAlignment="1">
      <alignment horizontal="right"/>
    </xf>
    <xf numFmtId="181" fontId="10" fillId="0" borderId="124" xfId="14" applyNumberFormat="1" applyFont="1" applyBorder="1"/>
    <xf numFmtId="41" fontId="10" fillId="0" borderId="97" xfId="14" applyNumberFormat="1" applyFont="1" applyBorder="1" applyAlignment="1">
      <alignment horizontal="right"/>
    </xf>
    <xf numFmtId="41" fontId="10" fillId="0" borderId="59" xfId="17" applyNumberFormat="1" applyFont="1" applyBorder="1" applyAlignment="1">
      <alignment horizontal="right"/>
    </xf>
    <xf numFmtId="41" fontId="10" fillId="0" borderId="98" xfId="14" applyNumberFormat="1" applyFont="1" applyBorder="1" applyAlignment="1">
      <alignment horizontal="right"/>
    </xf>
    <xf numFmtId="190" fontId="10" fillId="0" borderId="96" xfId="17" applyNumberFormat="1" applyFont="1" applyBorder="1" applyAlignment="1">
      <alignment horizontal="right"/>
    </xf>
    <xf numFmtId="190" fontId="10" fillId="0" borderId="60" xfId="17" applyNumberFormat="1" applyFont="1" applyBorder="1" applyAlignment="1">
      <alignment horizontal="right"/>
    </xf>
    <xf numFmtId="41" fontId="10" fillId="0" borderId="168" xfId="29" applyNumberFormat="1" applyFont="1" applyFill="1" applyBorder="1" applyAlignment="1">
      <alignment horizontal="right"/>
    </xf>
    <xf numFmtId="190" fontId="10" fillId="0" borderId="286" xfId="29" applyNumberFormat="1" applyFont="1" applyFill="1" applyBorder="1" applyAlignment="1">
      <alignment horizontal="right"/>
    </xf>
    <xf numFmtId="41" fontId="10" fillId="0" borderId="98" xfId="17" applyNumberFormat="1" applyFont="1" applyBorder="1" applyAlignment="1">
      <alignment horizontal="right"/>
    </xf>
    <xf numFmtId="190" fontId="10" fillId="0" borderId="59" xfId="29" applyNumberFormat="1" applyFont="1" applyFill="1" applyBorder="1" applyAlignment="1">
      <alignment horizontal="right"/>
    </xf>
    <xf numFmtId="190" fontId="10" fillId="0" borderId="352" xfId="29" applyNumberFormat="1" applyFont="1" applyFill="1" applyBorder="1" applyAlignment="1">
      <alignment horizontal="right"/>
    </xf>
    <xf numFmtId="0" fontId="10" fillId="0" borderId="437" xfId="17" applyFont="1" applyFill="1" applyBorder="1"/>
    <xf numFmtId="41" fontId="10" fillId="0" borderId="355" xfId="14" applyNumberFormat="1" applyFont="1" applyFill="1" applyBorder="1"/>
    <xf numFmtId="41" fontId="10" fillId="0" borderId="341" xfId="29" applyNumberFormat="1" applyFont="1" applyFill="1" applyBorder="1" applyAlignment="1">
      <alignment horizontal="right"/>
    </xf>
    <xf numFmtId="41" fontId="10" fillId="0" borderId="372" xfId="29" applyNumberFormat="1" applyFont="1" applyFill="1" applyBorder="1" applyAlignment="1">
      <alignment horizontal="right"/>
    </xf>
    <xf numFmtId="41" fontId="10" fillId="0" borderId="351" xfId="29" applyNumberFormat="1" applyFont="1" applyFill="1" applyBorder="1" applyAlignment="1">
      <alignment horizontal="right"/>
    </xf>
    <xf numFmtId="190" fontId="10" fillId="0" borderId="329" xfId="29" applyNumberFormat="1" applyFont="1" applyFill="1" applyBorder="1" applyAlignment="1">
      <alignment horizontal="right"/>
    </xf>
    <xf numFmtId="190" fontId="10" fillId="0" borderId="353" xfId="29" applyNumberFormat="1" applyFont="1" applyFill="1" applyBorder="1" applyAlignment="1">
      <alignment horizontal="right"/>
    </xf>
    <xf numFmtId="181" fontId="10" fillId="0" borderId="354" xfId="29" applyNumberFormat="1" applyFont="1" applyBorder="1" applyAlignment="1">
      <alignment horizontal="right"/>
    </xf>
    <xf numFmtId="41" fontId="10" fillId="0" borderId="357" xfId="14" applyNumberFormat="1" applyFont="1" applyBorder="1" applyAlignment="1">
      <alignment horizontal="right"/>
    </xf>
    <xf numFmtId="41" fontId="10" fillId="0" borderId="17" xfId="29" applyNumberFormat="1" applyFont="1" applyBorder="1" applyAlignment="1">
      <alignment horizontal="right"/>
    </xf>
    <xf numFmtId="190" fontId="10" fillId="0" borderId="421" xfId="14" applyNumberFormat="1" applyFont="1" applyBorder="1" applyAlignment="1">
      <alignment horizontal="right"/>
    </xf>
    <xf numFmtId="190" fontId="10" fillId="0" borderId="353" xfId="14" applyNumberFormat="1" applyFont="1" applyBorder="1" applyAlignment="1">
      <alignment horizontal="right"/>
    </xf>
    <xf numFmtId="181" fontId="10" fillId="0" borderId="356" xfId="14" applyNumberFormat="1" applyFont="1" applyBorder="1"/>
    <xf numFmtId="41" fontId="10" fillId="0" borderId="442" xfId="14" applyNumberFormat="1" applyFont="1" applyBorder="1" applyAlignment="1">
      <alignment horizontal="right"/>
    </xf>
    <xf numFmtId="41" fontId="10" fillId="0" borderId="328" xfId="17" applyNumberFormat="1" applyFont="1" applyBorder="1" applyAlignment="1">
      <alignment horizontal="right"/>
    </xf>
    <xf numFmtId="190" fontId="10" fillId="0" borderId="352" xfId="17" applyNumberFormat="1" applyFont="1" applyBorder="1" applyAlignment="1">
      <alignment horizontal="right"/>
    </xf>
    <xf numFmtId="190" fontId="10" fillId="0" borderId="374" xfId="17" applyNumberFormat="1" applyFont="1" applyBorder="1" applyAlignment="1">
      <alignment horizontal="right"/>
    </xf>
    <xf numFmtId="41" fontId="10" fillId="0" borderId="366" xfId="14" applyNumberFormat="1" applyFont="1" applyBorder="1" applyAlignment="1">
      <alignment horizontal="right"/>
    </xf>
    <xf numFmtId="190" fontId="10" fillId="0" borderId="394" xfId="14" applyNumberFormat="1" applyFont="1" applyBorder="1" applyAlignment="1">
      <alignment horizontal="right"/>
    </xf>
    <xf numFmtId="190" fontId="10" fillId="0" borderId="363" xfId="14" applyNumberFormat="1" applyFont="1" applyBorder="1" applyAlignment="1">
      <alignment horizontal="right"/>
    </xf>
    <xf numFmtId="41" fontId="10" fillId="0" borderId="441" xfId="14" applyNumberFormat="1" applyFont="1" applyBorder="1" applyAlignment="1">
      <alignment horizontal="right"/>
    </xf>
    <xf numFmtId="41" fontId="10" fillId="0" borderId="405" xfId="14" applyNumberFormat="1" applyFont="1" applyBorder="1" applyAlignment="1">
      <alignment horizontal="right"/>
    </xf>
    <xf numFmtId="190" fontId="10" fillId="0" borderId="169" xfId="29" applyNumberFormat="1" applyFont="1" applyFill="1" applyBorder="1" applyAlignment="1">
      <alignment horizontal="right"/>
    </xf>
    <xf numFmtId="41" fontId="10" fillId="0" borderId="370" xfId="14" applyNumberFormat="1" applyFont="1" applyBorder="1" applyAlignment="1">
      <alignment horizontal="right"/>
    </xf>
    <xf numFmtId="190" fontId="10" fillId="0" borderId="162" xfId="14" applyNumberFormat="1" applyFont="1" applyBorder="1" applyAlignment="1">
      <alignment horizontal="right"/>
    </xf>
    <xf numFmtId="41" fontId="10" fillId="0" borderId="355" xfId="14" applyNumberFormat="1" applyFont="1" applyBorder="1"/>
    <xf numFmtId="190" fontId="10" fillId="0" borderId="26" xfId="14" applyNumberFormat="1" applyFont="1" applyBorder="1" applyAlignment="1">
      <alignment horizontal="right"/>
    </xf>
    <xf numFmtId="41" fontId="10" fillId="0" borderId="372" xfId="17" applyNumberFormat="1" applyFont="1" applyBorder="1" applyAlignment="1">
      <alignment horizontal="right"/>
    </xf>
    <xf numFmtId="41" fontId="10" fillId="0" borderId="441" xfId="29" applyNumberFormat="1" applyFont="1" applyBorder="1" applyAlignment="1">
      <alignment horizontal="right"/>
    </xf>
    <xf numFmtId="41" fontId="10" fillId="0" borderId="363" xfId="29" applyNumberFormat="1" applyFont="1" applyBorder="1" applyAlignment="1">
      <alignment horizontal="right"/>
    </xf>
    <xf numFmtId="41" fontId="10" fillId="0" borderId="160" xfId="14" applyNumberFormat="1" applyFont="1" applyBorder="1"/>
    <xf numFmtId="181" fontId="10" fillId="0" borderId="95" xfId="29" applyNumberFormat="1" applyFont="1" applyFill="1" applyBorder="1" applyAlignment="1">
      <alignment horizontal="right"/>
    </xf>
    <xf numFmtId="41" fontId="10" fillId="0" borderId="125" xfId="14" applyNumberFormat="1" applyFont="1" applyFill="1" applyBorder="1" applyAlignment="1">
      <alignment horizontal="right"/>
    </xf>
    <xf numFmtId="190" fontId="10" fillId="0" borderId="183" xfId="14" applyNumberFormat="1" applyFont="1" applyFill="1" applyBorder="1" applyAlignment="1">
      <alignment horizontal="right"/>
    </xf>
    <xf numFmtId="190" fontId="10" fillId="0" borderId="59" xfId="14" applyNumberFormat="1" applyFont="1" applyFill="1" applyBorder="1" applyAlignment="1">
      <alignment horizontal="right"/>
    </xf>
    <xf numFmtId="181" fontId="10" fillId="0" borderId="124" xfId="14" applyNumberFormat="1" applyFont="1" applyFill="1" applyBorder="1"/>
    <xf numFmtId="41" fontId="10" fillId="0" borderId="97" xfId="14" applyNumberFormat="1" applyFont="1" applyFill="1" applyBorder="1" applyAlignment="1">
      <alignment horizontal="right"/>
    </xf>
    <xf numFmtId="41" fontId="10" fillId="0" borderId="59" xfId="17" applyNumberFormat="1" applyFont="1" applyFill="1" applyBorder="1" applyAlignment="1">
      <alignment horizontal="right"/>
    </xf>
    <xf numFmtId="41" fontId="10" fillId="0" borderId="98" xfId="14" applyNumberFormat="1" applyFont="1" applyFill="1" applyBorder="1" applyAlignment="1">
      <alignment horizontal="right"/>
    </xf>
    <xf numFmtId="190" fontId="10" fillId="0" borderId="96" xfId="17" applyNumberFormat="1" applyFont="1" applyFill="1" applyBorder="1" applyAlignment="1">
      <alignment horizontal="right"/>
    </xf>
    <xf numFmtId="190" fontId="10" fillId="0" borderId="60" xfId="17" applyNumberFormat="1" applyFont="1" applyFill="1" applyBorder="1" applyAlignment="1">
      <alignment horizontal="right"/>
    </xf>
    <xf numFmtId="41" fontId="10" fillId="0" borderId="98" xfId="29" applyNumberFormat="1" applyFont="1" applyFill="1" applyBorder="1" applyAlignment="1">
      <alignment horizontal="right"/>
    </xf>
    <xf numFmtId="0" fontId="10" fillId="0" borderId="182" xfId="17" applyFont="1" applyFill="1" applyBorder="1"/>
    <xf numFmtId="41" fontId="10" fillId="0" borderId="331" xfId="29" applyNumberFormat="1" applyFont="1" applyFill="1" applyBorder="1" applyAlignment="1">
      <alignment horizontal="right"/>
    </xf>
    <xf numFmtId="41" fontId="10" fillId="0" borderId="170" xfId="29" applyNumberFormat="1" applyFont="1" applyFill="1" applyBorder="1" applyAlignment="1">
      <alignment horizontal="right"/>
    </xf>
    <xf numFmtId="190" fontId="10" fillId="0" borderId="352" xfId="14" applyNumberFormat="1" applyFont="1" applyBorder="1" applyAlignment="1">
      <alignment horizontal="right"/>
    </xf>
    <xf numFmtId="41" fontId="10" fillId="0" borderId="443" xfId="14" applyNumberFormat="1" applyFont="1" applyBorder="1" applyAlignment="1">
      <alignment horizontal="right"/>
    </xf>
    <xf numFmtId="41" fontId="10" fillId="0" borderId="174" xfId="17" applyNumberFormat="1" applyFont="1" applyBorder="1" applyAlignment="1">
      <alignment horizontal="right"/>
    </xf>
    <xf numFmtId="190" fontId="10" fillId="0" borderId="183" xfId="29" applyNumberFormat="1" applyFont="1" applyFill="1" applyBorder="1" applyAlignment="1">
      <alignment horizontal="right"/>
    </xf>
    <xf numFmtId="190" fontId="10" fillId="0" borderId="96" xfId="14" applyNumberFormat="1" applyFont="1" applyBorder="1" applyAlignment="1">
      <alignment horizontal="right"/>
    </xf>
    <xf numFmtId="41" fontId="10" fillId="0" borderId="328" xfId="14" applyNumberFormat="1" applyFont="1" applyBorder="1" applyAlignment="1">
      <alignment horizontal="right"/>
    </xf>
    <xf numFmtId="41" fontId="10" fillId="0" borderId="373" xfId="14" applyNumberFormat="1" applyFont="1" applyFill="1" applyBorder="1"/>
    <xf numFmtId="41" fontId="10" fillId="0" borderId="373" xfId="29" applyNumberFormat="1" applyFont="1" applyFill="1" applyBorder="1" applyAlignment="1">
      <alignment horizontal="right"/>
    </xf>
    <xf numFmtId="190" fontId="10" fillId="0" borderId="372" xfId="29" applyNumberFormat="1" applyFont="1" applyFill="1" applyBorder="1" applyAlignment="1">
      <alignment horizontal="right"/>
    </xf>
    <xf numFmtId="181" fontId="10" fillId="0" borderId="438" xfId="29" applyNumberFormat="1" applyFont="1" applyBorder="1" applyAlignment="1">
      <alignment horizontal="right"/>
    </xf>
    <xf numFmtId="41" fontId="10" fillId="0" borderId="439" xfId="14" applyNumberFormat="1" applyFont="1" applyBorder="1" applyAlignment="1">
      <alignment horizontal="right"/>
    </xf>
    <xf numFmtId="190" fontId="10" fillId="0" borderId="437" xfId="14" applyNumberFormat="1" applyFont="1" applyBorder="1" applyAlignment="1">
      <alignment horizontal="right"/>
    </xf>
    <xf numFmtId="190" fontId="10" fillId="0" borderId="372" xfId="14" applyNumberFormat="1" applyFont="1" applyBorder="1" applyAlignment="1">
      <alignment horizontal="right"/>
    </xf>
    <xf numFmtId="181" fontId="10" fillId="0" borderId="400" xfId="14" applyNumberFormat="1" applyFont="1" applyBorder="1"/>
    <xf numFmtId="190" fontId="10" fillId="0" borderId="329" xfId="17" applyNumberFormat="1" applyFont="1" applyBorder="1" applyAlignment="1">
      <alignment horizontal="right"/>
    </xf>
    <xf numFmtId="190" fontId="10" fillId="0" borderId="330" xfId="17" applyNumberFormat="1" applyFont="1" applyBorder="1" applyAlignment="1">
      <alignment horizontal="right"/>
    </xf>
    <xf numFmtId="0" fontId="10" fillId="0" borderId="0" xfId="28" applyFont="1" applyFill="1"/>
    <xf numFmtId="185" fontId="23" fillId="0" borderId="0" xfId="29" applyNumberFormat="1" applyFont="1" applyFill="1" applyBorder="1" applyAlignment="1">
      <alignment horizontal="right"/>
    </xf>
    <xf numFmtId="185" fontId="23" fillId="0" borderId="0" xfId="29" applyNumberFormat="1" applyFont="1" applyBorder="1" applyAlignment="1">
      <alignment horizontal="right"/>
    </xf>
    <xf numFmtId="187" fontId="23" fillId="0" borderId="0" xfId="29" applyNumberFormat="1" applyFont="1" applyBorder="1" applyAlignment="1">
      <alignment horizontal="right"/>
    </xf>
    <xf numFmtId="0" fontId="23" fillId="0" borderId="0" xfId="28" applyFont="1"/>
    <xf numFmtId="187" fontId="8" fillId="0" borderId="0" xfId="23" applyNumberFormat="1" applyFont="1"/>
    <xf numFmtId="0" fontId="8" fillId="0" borderId="0" xfId="23" applyFont="1"/>
    <xf numFmtId="0" fontId="8" fillId="0" borderId="0" xfId="23" applyFont="1" applyFill="1"/>
    <xf numFmtId="41" fontId="9" fillId="0" borderId="0" xfId="17" applyNumberFormat="1"/>
    <xf numFmtId="38" fontId="34" fillId="0" borderId="1" xfId="14" applyFont="1" applyFill="1" applyBorder="1" applyAlignment="1"/>
    <xf numFmtId="185" fontId="9" fillId="0" borderId="348" xfId="29" applyFont="1" applyBorder="1"/>
    <xf numFmtId="185" fontId="9" fillId="0" borderId="444" xfId="29" applyFont="1" applyBorder="1" applyAlignment="1">
      <alignment horizontal="right"/>
    </xf>
    <xf numFmtId="0" fontId="9" fillId="0" borderId="348" xfId="17" applyBorder="1" applyAlignment="1">
      <alignment horizontal="right"/>
    </xf>
    <xf numFmtId="0" fontId="9" fillId="0" borderId="402" xfId="17" applyBorder="1" applyAlignment="1">
      <alignment horizontal="right"/>
    </xf>
    <xf numFmtId="0" fontId="33" fillId="0" borderId="0" xfId="23" applyFill="1" applyBorder="1" applyAlignment="1"/>
    <xf numFmtId="38" fontId="3" fillId="0" borderId="352" xfId="14" applyFont="1" applyBorder="1"/>
    <xf numFmtId="38" fontId="9" fillId="0" borderId="374" xfId="14" applyFont="1" applyBorder="1"/>
    <xf numFmtId="38" fontId="10" fillId="0" borderId="338" xfId="14" applyFont="1" applyBorder="1" applyAlignment="1">
      <alignment horizontal="right"/>
    </xf>
    <xf numFmtId="38" fontId="9" fillId="0" borderId="352" xfId="14" applyFont="1" applyBorder="1"/>
    <xf numFmtId="38" fontId="10" fillId="0" borderId="356" xfId="14" applyFont="1" applyBorder="1" applyAlignment="1">
      <alignment horizontal="right"/>
    </xf>
    <xf numFmtId="0" fontId="3" fillId="0" borderId="357" xfId="17" applyFont="1" applyBorder="1"/>
    <xf numFmtId="185" fontId="9" fillId="0" borderId="354" xfId="29" applyFont="1" applyBorder="1"/>
    <xf numFmtId="38" fontId="10" fillId="0" borderId="355" xfId="14" applyFont="1" applyBorder="1" applyAlignment="1">
      <alignment horizontal="right"/>
    </xf>
    <xf numFmtId="185" fontId="9" fillId="0" borderId="352" xfId="29" applyFont="1" applyBorder="1"/>
    <xf numFmtId="0" fontId="9" fillId="0" borderId="354" xfId="17" applyBorder="1" applyAlignment="1">
      <alignment horizontal="right"/>
    </xf>
    <xf numFmtId="0" fontId="9" fillId="0" borderId="352" xfId="17" applyBorder="1" applyAlignment="1">
      <alignment horizontal="right"/>
    </xf>
    <xf numFmtId="38" fontId="10" fillId="0" borderId="21" xfId="14" applyFont="1" applyBorder="1" applyAlignment="1">
      <alignment horizontal="center" wrapText="1"/>
    </xf>
    <xf numFmtId="38" fontId="10" fillId="0" borderId="24" xfId="14" applyFont="1" applyBorder="1" applyAlignment="1">
      <alignment horizontal="center" wrapText="1"/>
    </xf>
    <xf numFmtId="38" fontId="10" fillId="0" borderId="22" xfId="14" applyFont="1" applyBorder="1" applyAlignment="1">
      <alignment horizontal="center" wrapText="1"/>
    </xf>
    <xf numFmtId="38" fontId="10" fillId="0" borderId="0" xfId="14" applyFont="1" applyBorder="1" applyAlignment="1">
      <alignment horizontal="center" wrapText="1"/>
    </xf>
    <xf numFmtId="38" fontId="10" fillId="0" borderId="23" xfId="14" applyFont="1" applyBorder="1" applyAlignment="1">
      <alignment horizontal="center" wrapText="1"/>
    </xf>
    <xf numFmtId="38" fontId="10" fillId="0" borderId="359" xfId="14" applyFont="1" applyBorder="1" applyAlignment="1">
      <alignment horizontal="center" wrapText="1"/>
    </xf>
    <xf numFmtId="0" fontId="10" fillId="0" borderId="119" xfId="23" applyFont="1" applyBorder="1" applyAlignment="1">
      <alignment horizontal="center"/>
    </xf>
    <xf numFmtId="0" fontId="10" fillId="0" borderId="26" xfId="23" applyFont="1" applyFill="1" applyBorder="1" applyAlignment="1">
      <alignment horizontal="center" wrapText="1"/>
    </xf>
    <xf numFmtId="0" fontId="10" fillId="0" borderId="27" xfId="23" applyFont="1" applyBorder="1" applyAlignment="1">
      <alignment horizontal="center" wrapText="1"/>
    </xf>
    <xf numFmtId="0" fontId="10" fillId="0" borderId="23" xfId="23" applyFont="1" applyBorder="1" applyAlignment="1">
      <alignment horizontal="center"/>
    </xf>
    <xf numFmtId="38" fontId="10" fillId="0" borderId="119" xfId="14" applyFont="1" applyBorder="1" applyAlignment="1">
      <alignment horizontal="center" wrapText="1"/>
    </xf>
    <xf numFmtId="0" fontId="10" fillId="0" borderId="26" xfId="17" applyFont="1" applyBorder="1" applyAlignment="1">
      <alignment horizontal="center" wrapText="1"/>
    </xf>
    <xf numFmtId="0" fontId="10" fillId="0" borderId="27" xfId="17" applyFont="1" applyBorder="1" applyAlignment="1">
      <alignment horizontal="center" wrapText="1"/>
    </xf>
    <xf numFmtId="0" fontId="10" fillId="0" borderId="23" xfId="17" applyFont="1" applyBorder="1" applyAlignment="1">
      <alignment horizontal="center" wrapText="1"/>
    </xf>
    <xf numFmtId="0" fontId="10" fillId="0" borderId="28" xfId="17" applyFont="1" applyBorder="1" applyAlignment="1">
      <alignment horizontal="center" wrapText="1"/>
    </xf>
    <xf numFmtId="41" fontId="10" fillId="0" borderId="445" xfId="14" applyNumberFormat="1" applyFont="1" applyBorder="1" applyAlignment="1">
      <alignment horizontal="right"/>
    </xf>
    <xf numFmtId="178" fontId="10" fillId="0" borderId="394" xfId="14" applyNumberFormat="1" applyFont="1" applyBorder="1" applyAlignment="1">
      <alignment horizontal="right"/>
    </xf>
    <xf numFmtId="41" fontId="10" fillId="0" borderId="446" xfId="29" applyNumberFormat="1" applyFont="1" applyBorder="1" applyAlignment="1">
      <alignment horizontal="right"/>
    </xf>
    <xf numFmtId="41" fontId="10" fillId="0" borderId="447" xfId="29" applyNumberFormat="1" applyFont="1" applyBorder="1" applyAlignment="1">
      <alignment horizontal="right"/>
    </xf>
    <xf numFmtId="178" fontId="10" fillId="0" borderId="394" xfId="29" applyNumberFormat="1" applyFont="1" applyBorder="1" applyAlignment="1">
      <alignment horizontal="right"/>
    </xf>
    <xf numFmtId="178" fontId="10" fillId="0" borderId="365" xfId="29" applyNumberFormat="1" applyFont="1" applyBorder="1" applyAlignment="1">
      <alignment horizontal="right"/>
    </xf>
    <xf numFmtId="41" fontId="10" fillId="0" borderId="405" xfId="17" applyNumberFormat="1" applyFont="1" applyBorder="1" applyAlignment="1">
      <alignment horizontal="right"/>
    </xf>
    <xf numFmtId="178" fontId="10" fillId="0" borderId="394" xfId="17" applyNumberFormat="1" applyFont="1" applyBorder="1" applyAlignment="1">
      <alignment horizontal="right"/>
    </xf>
    <xf numFmtId="178" fontId="10" fillId="0" borderId="364" xfId="17" applyNumberFormat="1" applyFont="1" applyBorder="1" applyAlignment="1">
      <alignment horizontal="right"/>
    </xf>
    <xf numFmtId="38" fontId="10" fillId="0" borderId="394" xfId="14" applyFont="1" applyBorder="1" applyAlignment="1">
      <alignment horizontal="left"/>
    </xf>
    <xf numFmtId="41" fontId="10" fillId="0" borderId="448" xfId="14" applyNumberFormat="1" applyFont="1" applyBorder="1" applyAlignment="1">
      <alignment horizontal="right"/>
    </xf>
    <xf numFmtId="41" fontId="10" fillId="0" borderId="364" xfId="29" applyNumberFormat="1" applyFont="1" applyBorder="1" applyAlignment="1">
      <alignment horizontal="right"/>
    </xf>
    <xf numFmtId="0" fontId="10" fillId="0" borderId="207" xfId="17" applyFont="1" applyFill="1" applyBorder="1" applyAlignment="1">
      <alignment horizontal="left"/>
    </xf>
    <xf numFmtId="178" fontId="10" fillId="0" borderId="182" xfId="14" applyNumberFormat="1" applyFont="1" applyBorder="1" applyAlignment="1">
      <alignment horizontal="right"/>
    </xf>
    <xf numFmtId="41" fontId="10" fillId="0" borderId="376" xfId="29" applyNumberFormat="1" applyFont="1" applyBorder="1" applyAlignment="1">
      <alignment horizontal="right"/>
    </xf>
    <xf numFmtId="41" fontId="10" fillId="0" borderId="126" xfId="29" applyNumberFormat="1" applyFont="1" applyBorder="1" applyAlignment="1">
      <alignment horizontal="right"/>
    </xf>
    <xf numFmtId="178" fontId="10" fillId="0" borderId="182" xfId="29" applyNumberFormat="1" applyFont="1" applyBorder="1" applyAlignment="1">
      <alignment horizontal="right"/>
    </xf>
    <xf numFmtId="178" fontId="10" fillId="0" borderId="371" xfId="29" applyNumberFormat="1" applyFont="1" applyBorder="1" applyAlignment="1">
      <alignment horizontal="right"/>
    </xf>
    <xf numFmtId="178" fontId="10" fillId="0" borderId="182" xfId="17" applyNumberFormat="1" applyFont="1" applyBorder="1" applyAlignment="1">
      <alignment horizontal="right"/>
    </xf>
    <xf numFmtId="178" fontId="10" fillId="0" borderId="171" xfId="17" applyNumberFormat="1" applyFont="1" applyBorder="1" applyAlignment="1">
      <alignment horizontal="right"/>
    </xf>
    <xf numFmtId="0" fontId="10" fillId="0" borderId="183" xfId="17" applyFont="1" applyFill="1" applyBorder="1" applyAlignment="1">
      <alignment horizontal="left"/>
    </xf>
    <xf numFmtId="41" fontId="10" fillId="0" borderId="125" xfId="29" applyNumberFormat="1" applyFont="1" applyBorder="1" applyAlignment="1">
      <alignment horizontal="right"/>
    </xf>
    <xf numFmtId="41" fontId="10" fillId="0" borderId="60" xfId="29" applyNumberFormat="1" applyFont="1" applyBorder="1" applyAlignment="1">
      <alignment horizontal="right"/>
    </xf>
    <xf numFmtId="178" fontId="10" fillId="0" borderId="183" xfId="29" applyNumberFormat="1" applyFont="1" applyBorder="1" applyAlignment="1">
      <alignment horizontal="right"/>
    </xf>
    <xf numFmtId="178" fontId="10" fillId="0" borderId="124" xfId="29" applyNumberFormat="1" applyFont="1" applyBorder="1" applyAlignment="1">
      <alignment horizontal="right"/>
    </xf>
    <xf numFmtId="178" fontId="10" fillId="0" borderId="183" xfId="17" applyNumberFormat="1" applyFont="1" applyBorder="1" applyAlignment="1">
      <alignment horizontal="right"/>
    </xf>
    <xf numFmtId="178" fontId="10" fillId="0" borderId="60" xfId="17" applyNumberFormat="1" applyFont="1" applyBorder="1" applyAlignment="1">
      <alignment horizontal="right"/>
    </xf>
    <xf numFmtId="0" fontId="10" fillId="0" borderId="437" xfId="17" applyFont="1" applyFill="1" applyBorder="1" applyAlignment="1">
      <alignment horizontal="left"/>
    </xf>
    <xf numFmtId="178" fontId="10" fillId="0" borderId="421" xfId="14" applyNumberFormat="1" applyFont="1" applyBorder="1" applyAlignment="1">
      <alignment horizontal="right"/>
    </xf>
    <xf numFmtId="41" fontId="10" fillId="0" borderId="439" xfId="29" applyNumberFormat="1" applyFont="1" applyBorder="1" applyAlignment="1">
      <alignment horizontal="right"/>
    </xf>
    <xf numFmtId="41" fontId="10" fillId="0" borderId="330" xfId="29" applyNumberFormat="1" applyFont="1" applyBorder="1" applyAlignment="1">
      <alignment horizontal="right"/>
    </xf>
    <xf numFmtId="41" fontId="10" fillId="0" borderId="168" xfId="29" applyNumberFormat="1" applyFont="1" applyBorder="1" applyAlignment="1">
      <alignment horizontal="right"/>
    </xf>
    <xf numFmtId="178" fontId="10" fillId="0" borderId="421" xfId="29" applyNumberFormat="1" applyFont="1" applyBorder="1" applyAlignment="1">
      <alignment horizontal="right"/>
    </xf>
    <xf numFmtId="178" fontId="10" fillId="0" borderId="356" xfId="29" applyNumberFormat="1" applyFont="1" applyBorder="1" applyAlignment="1">
      <alignment horizontal="right"/>
    </xf>
    <xf numFmtId="178" fontId="10" fillId="0" borderId="421" xfId="17" applyNumberFormat="1" applyFont="1" applyBorder="1" applyAlignment="1">
      <alignment horizontal="right"/>
    </xf>
    <xf numFmtId="178" fontId="10" fillId="0" borderId="374" xfId="17" applyNumberFormat="1" applyFont="1" applyBorder="1" applyAlignment="1">
      <alignment horizontal="right"/>
    </xf>
    <xf numFmtId="178" fontId="10" fillId="0" borderId="345" xfId="14" applyNumberFormat="1" applyFont="1" applyBorder="1" applyAlignment="1">
      <alignment horizontal="right"/>
    </xf>
    <xf numFmtId="178" fontId="10" fillId="0" borderId="375" xfId="14" applyNumberFormat="1" applyFont="1" applyBorder="1" applyAlignment="1">
      <alignment horizontal="right"/>
    </xf>
    <xf numFmtId="178" fontId="10" fillId="0" borderId="207" xfId="14" applyNumberFormat="1" applyFont="1" applyBorder="1" applyAlignment="1">
      <alignment horizontal="right"/>
    </xf>
    <xf numFmtId="178" fontId="10" fillId="0" borderId="162" xfId="14" applyNumberFormat="1" applyFont="1" applyBorder="1" applyAlignment="1">
      <alignment horizontal="right"/>
    </xf>
    <xf numFmtId="0" fontId="10" fillId="0" borderId="337" xfId="17" applyFont="1" applyFill="1" applyBorder="1" applyAlignment="1">
      <alignment horizontal="left"/>
    </xf>
    <xf numFmtId="178" fontId="10" fillId="0" borderId="183" xfId="14" applyNumberFormat="1" applyFont="1" applyFill="1" applyBorder="1" applyAlignment="1">
      <alignment horizontal="right"/>
    </xf>
    <xf numFmtId="41" fontId="10" fillId="0" borderId="125" xfId="29" applyNumberFormat="1" applyFont="1" applyFill="1" applyBorder="1" applyAlignment="1">
      <alignment horizontal="right"/>
    </xf>
    <xf numFmtId="178" fontId="10" fillId="0" borderId="183" xfId="29" applyNumberFormat="1" applyFont="1" applyFill="1" applyBorder="1" applyAlignment="1">
      <alignment horizontal="right"/>
    </xf>
    <xf numFmtId="178" fontId="10" fillId="0" borderId="124" xfId="29" applyNumberFormat="1" applyFont="1" applyFill="1" applyBorder="1" applyAlignment="1">
      <alignment horizontal="right"/>
    </xf>
    <xf numFmtId="178" fontId="10" fillId="0" borderId="183" xfId="17" applyNumberFormat="1" applyFont="1" applyFill="1" applyBorder="1" applyAlignment="1">
      <alignment horizontal="right"/>
    </xf>
    <xf numFmtId="178" fontId="10" fillId="0" borderId="60" xfId="17" applyNumberFormat="1" applyFont="1" applyFill="1" applyBorder="1" applyAlignment="1">
      <alignment horizontal="right"/>
    </xf>
    <xf numFmtId="0" fontId="10" fillId="0" borderId="182" xfId="17" applyFont="1" applyFill="1" applyBorder="1" applyAlignment="1">
      <alignment horizontal="left"/>
    </xf>
    <xf numFmtId="41" fontId="10" fillId="0" borderId="370" xfId="29" applyNumberFormat="1" applyFont="1" applyBorder="1" applyAlignment="1">
      <alignment horizontal="right"/>
    </xf>
    <xf numFmtId="41" fontId="10" fillId="0" borderId="171" xfId="29" applyNumberFormat="1" applyFont="1" applyBorder="1" applyAlignment="1">
      <alignment horizontal="right"/>
    </xf>
    <xf numFmtId="178" fontId="10" fillId="0" borderId="437" xfId="14" applyNumberFormat="1" applyFont="1" applyBorder="1" applyAlignment="1">
      <alignment horizontal="right"/>
    </xf>
    <xf numFmtId="41" fontId="10" fillId="0" borderId="373" xfId="29" applyNumberFormat="1" applyFont="1" applyBorder="1" applyAlignment="1">
      <alignment horizontal="right"/>
    </xf>
    <xf numFmtId="178" fontId="10" fillId="0" borderId="437" xfId="29" applyNumberFormat="1" applyFont="1" applyBorder="1" applyAlignment="1">
      <alignment horizontal="right"/>
    </xf>
    <xf numFmtId="178" fontId="10" fillId="0" borderId="400" xfId="29" applyNumberFormat="1" applyFont="1" applyBorder="1" applyAlignment="1">
      <alignment horizontal="right"/>
    </xf>
    <xf numFmtId="178" fontId="10" fillId="0" borderId="437" xfId="17" applyNumberFormat="1" applyFont="1" applyBorder="1" applyAlignment="1">
      <alignment horizontal="right"/>
    </xf>
    <xf numFmtId="178" fontId="10" fillId="0" borderId="330" xfId="17" applyNumberFormat="1" applyFont="1" applyBorder="1" applyAlignment="1">
      <alignment horizontal="right"/>
    </xf>
    <xf numFmtId="185" fontId="23" fillId="0" borderId="0" xfId="29" applyNumberFormat="1" applyFont="1" applyBorder="1"/>
    <xf numFmtId="0" fontId="6" fillId="0" borderId="0" xfId="4" applyFont="1" applyFill="1"/>
    <xf numFmtId="38" fontId="9" fillId="0" borderId="0" xfId="31" applyFont="1"/>
    <xf numFmtId="38" fontId="9" fillId="0" borderId="0" xfId="31" applyFont="1" applyAlignment="1">
      <alignment wrapText="1"/>
    </xf>
    <xf numFmtId="182" fontId="8" fillId="0" borderId="0" xfId="4" applyNumberFormat="1" applyFont="1" applyAlignment="1">
      <alignment horizontal="right"/>
    </xf>
    <xf numFmtId="0" fontId="9" fillId="0" borderId="0" xfId="4" applyFont="1"/>
    <xf numFmtId="0" fontId="8" fillId="0" borderId="0" xfId="31" applyNumberFormat="1" applyFont="1" applyAlignment="1">
      <alignment horizontal="right"/>
    </xf>
    <xf numFmtId="0" fontId="34" fillId="0" borderId="0" xfId="10" applyFont="1"/>
    <xf numFmtId="0" fontId="27" fillId="0" borderId="0" xfId="10" applyFont="1"/>
    <xf numFmtId="185" fontId="9" fillId="0" borderId="0" xfId="33" applyNumberFormat="1" applyFont="1"/>
    <xf numFmtId="0" fontId="9" fillId="0" borderId="0" xfId="33" applyFont="1"/>
    <xf numFmtId="0" fontId="9" fillId="0" borderId="0" xfId="4" applyFont="1" applyAlignment="1">
      <alignment wrapText="1"/>
    </xf>
    <xf numFmtId="185" fontId="9" fillId="0" borderId="0" xfId="4" applyNumberFormat="1" applyFont="1"/>
    <xf numFmtId="0" fontId="9" fillId="0" borderId="346" xfId="4" applyFont="1" applyFill="1" applyBorder="1"/>
    <xf numFmtId="38" fontId="9" fillId="0" borderId="346" xfId="31" applyFont="1" applyBorder="1"/>
    <xf numFmtId="38" fontId="3" fillId="0" borderId="207" xfId="31" applyFont="1" applyFill="1" applyBorder="1"/>
    <xf numFmtId="38" fontId="9" fillId="0" borderId="347" xfId="31" applyFont="1" applyBorder="1"/>
    <xf numFmtId="38" fontId="9" fillId="0" borderId="347" xfId="31" applyFont="1" applyBorder="1" applyAlignment="1">
      <alignment wrapText="1"/>
    </xf>
    <xf numFmtId="38" fontId="10" fillId="0" borderId="347" xfId="31" applyFont="1" applyBorder="1" applyAlignment="1">
      <alignment horizontal="right"/>
    </xf>
    <xf numFmtId="0" fontId="9" fillId="0" borderId="347" xfId="4" applyFont="1" applyBorder="1"/>
    <xf numFmtId="0" fontId="10" fillId="0" borderId="232" xfId="4" applyFont="1" applyBorder="1" applyAlignment="1">
      <alignment horizontal="right"/>
    </xf>
    <xf numFmtId="38" fontId="32" fillId="0" borderId="283" xfId="14" applyFont="1" applyFill="1" applyBorder="1" applyAlignment="1">
      <alignment horizontal="center"/>
    </xf>
    <xf numFmtId="38" fontId="32" fillId="0" borderId="351" xfId="31" applyFont="1" applyBorder="1" applyAlignment="1">
      <alignment horizontal="center"/>
    </xf>
    <xf numFmtId="38" fontId="0" fillId="0" borderId="351" xfId="31" applyFont="1" applyFill="1" applyBorder="1" applyAlignment="1">
      <alignment horizontal="center"/>
    </xf>
    <xf numFmtId="38" fontId="10" fillId="0" borderId="283" xfId="31" applyFont="1" applyFill="1" applyBorder="1" applyAlignment="1">
      <alignment horizontal="center"/>
    </xf>
    <xf numFmtId="38" fontId="10" fillId="0" borderId="331" xfId="31" applyFont="1" applyBorder="1"/>
    <xf numFmtId="38" fontId="9" fillId="0" borderId="331" xfId="31" applyFont="1" applyBorder="1"/>
    <xf numFmtId="38" fontId="9" fillId="0" borderId="331" xfId="31" applyFont="1" applyBorder="1" applyAlignment="1">
      <alignment wrapText="1"/>
    </xf>
    <xf numFmtId="38" fontId="9" fillId="0" borderId="174" xfId="31" applyFont="1" applyBorder="1"/>
    <xf numFmtId="38" fontId="10" fillId="0" borderId="351" xfId="31" applyFont="1" applyBorder="1" applyAlignment="1">
      <alignment horizontal="center"/>
    </xf>
    <xf numFmtId="38" fontId="10" fillId="0" borderId="351" xfId="31" applyFont="1" applyBorder="1" applyAlignment="1">
      <alignment horizontal="right"/>
    </xf>
    <xf numFmtId="38" fontId="0" fillId="0" borderId="283" xfId="31" applyFont="1" applyFill="1" applyBorder="1" applyAlignment="1">
      <alignment horizontal="center"/>
    </xf>
    <xf numFmtId="38" fontId="9" fillId="0" borderId="283" xfId="31" applyFont="1" applyBorder="1" applyAlignment="1">
      <alignment horizontal="right"/>
    </xf>
    <xf numFmtId="0" fontId="32" fillId="0" borderId="0" xfId="4" applyFont="1" applyBorder="1"/>
    <xf numFmtId="0" fontId="10" fillId="0" borderId="155" xfId="4" applyFont="1" applyBorder="1" applyAlignment="1">
      <alignment horizontal="right"/>
    </xf>
    <xf numFmtId="0" fontId="32" fillId="0" borderId="0" xfId="4" applyFont="1"/>
    <xf numFmtId="38" fontId="0" fillId="0" borderId="155" xfId="31" applyFont="1" applyFill="1" applyBorder="1" applyAlignment="1">
      <alignment horizontal="center"/>
    </xf>
    <xf numFmtId="38" fontId="10" fillId="0" borderId="0" xfId="31" applyFont="1" applyFill="1" applyBorder="1" applyAlignment="1">
      <alignment horizontal="center"/>
    </xf>
    <xf numFmtId="38" fontId="9" fillId="0" borderId="15" xfId="31" applyFont="1" applyBorder="1"/>
    <xf numFmtId="38" fontId="9" fillId="0" borderId="15" xfId="31" applyFont="1" applyBorder="1" applyAlignment="1">
      <alignment wrapText="1"/>
    </xf>
    <xf numFmtId="38" fontId="9" fillId="0" borderId="16" xfId="31" applyFont="1" applyBorder="1"/>
    <xf numFmtId="38" fontId="9" fillId="0" borderId="0" xfId="31" applyFont="1" applyFill="1" applyBorder="1" applyAlignment="1">
      <alignment horizontal="center"/>
    </xf>
    <xf numFmtId="38" fontId="9" fillId="0" borderId="286" xfId="31" applyFont="1" applyBorder="1" applyAlignment="1">
      <alignment horizontal="right"/>
    </xf>
    <xf numFmtId="0" fontId="32" fillId="0" borderId="351" xfId="4" applyFont="1" applyBorder="1"/>
    <xf numFmtId="38" fontId="0" fillId="0" borderId="0" xfId="31" applyFont="1" applyFill="1" applyBorder="1" applyAlignment="1">
      <alignment horizontal="center"/>
    </xf>
    <xf numFmtId="0" fontId="10" fillId="0" borderId="449" xfId="4" applyFont="1" applyBorder="1" applyAlignment="1">
      <alignment horizontal="center"/>
    </xf>
    <xf numFmtId="38" fontId="10" fillId="0" borderId="351" xfId="31" applyFont="1" applyBorder="1" applyAlignment="1"/>
    <xf numFmtId="38" fontId="10" fillId="0" borderId="158" xfId="31" applyFont="1" applyBorder="1" applyAlignment="1">
      <alignment horizontal="center"/>
    </xf>
    <xf numFmtId="38" fontId="10" fillId="0" borderId="1" xfId="31" applyFont="1" applyBorder="1" applyAlignment="1">
      <alignment horizontal="center"/>
    </xf>
    <xf numFmtId="38" fontId="10" fillId="0" borderId="0" xfId="31" applyFont="1" applyBorder="1" applyAlignment="1">
      <alignment horizontal="center"/>
    </xf>
    <xf numFmtId="38" fontId="10" fillId="0" borderId="157" xfId="31" applyFont="1" applyBorder="1" applyAlignment="1">
      <alignment horizontal="center"/>
    </xf>
    <xf numFmtId="0" fontId="32" fillId="0" borderId="0" xfId="4" applyFont="1" applyAlignment="1">
      <alignment horizontal="center"/>
    </xf>
    <xf numFmtId="0" fontId="10" fillId="0" borderId="450" xfId="4" applyNumberFormat="1" applyFont="1" applyBorder="1" applyAlignment="1">
      <alignment horizontal="center"/>
    </xf>
    <xf numFmtId="185" fontId="10" fillId="0" borderId="346" xfId="31" applyNumberFormat="1" applyFont="1" applyBorder="1" applyAlignment="1">
      <alignment horizontal="right"/>
    </xf>
    <xf numFmtId="185" fontId="10" fillId="0" borderId="451" xfId="31" applyNumberFormat="1" applyFont="1" applyBorder="1" applyAlignment="1">
      <alignment horizontal="right"/>
    </xf>
    <xf numFmtId="185" fontId="10" fillId="0" borderId="277" xfId="31" applyNumberFormat="1" applyFont="1" applyBorder="1" applyAlignment="1">
      <alignment horizontal="right"/>
    </xf>
    <xf numFmtId="185" fontId="10" fillId="0" borderId="440" xfId="31" applyNumberFormat="1" applyFont="1" applyBorder="1" applyAlignment="1">
      <alignment horizontal="right"/>
    </xf>
    <xf numFmtId="185" fontId="10" fillId="0" borderId="375" xfId="31" applyNumberFormat="1" applyFont="1" applyBorder="1" applyAlignment="1">
      <alignment horizontal="right"/>
    </xf>
    <xf numFmtId="185" fontId="10" fillId="0" borderId="447" xfId="31" applyNumberFormat="1" applyFont="1" applyBorder="1" applyAlignment="1">
      <alignment horizontal="right"/>
    </xf>
    <xf numFmtId="185" fontId="10" fillId="0" borderId="345" xfId="31" applyNumberFormat="1" applyFont="1" applyBorder="1" applyAlignment="1">
      <alignment horizontal="right"/>
    </xf>
    <xf numFmtId="187" fontId="10" fillId="0" borderId="394" xfId="31" applyNumberFormat="1" applyFont="1" applyBorder="1" applyAlignment="1">
      <alignment horizontal="right"/>
    </xf>
    <xf numFmtId="187" fontId="10" fillId="0" borderId="363" xfId="4" applyNumberFormat="1" applyFont="1" applyBorder="1" applyAlignment="1">
      <alignment horizontal="right"/>
    </xf>
    <xf numFmtId="187" fontId="10" fillId="0" borderId="364" xfId="4" applyNumberFormat="1" applyFont="1" applyBorder="1" applyAlignment="1">
      <alignment horizontal="right"/>
    </xf>
    <xf numFmtId="0" fontId="10" fillId="0" borderId="0" xfId="4" applyFont="1"/>
    <xf numFmtId="0" fontId="10" fillId="0" borderId="452" xfId="4" applyFont="1" applyBorder="1"/>
    <xf numFmtId="0" fontId="10" fillId="0" borderId="453" xfId="4" applyFont="1" applyBorder="1"/>
    <xf numFmtId="185" fontId="10" fillId="0" borderId="454" xfId="31" applyNumberFormat="1" applyFont="1" applyBorder="1" applyAlignment="1">
      <alignment horizontal="right"/>
    </xf>
    <xf numFmtId="185" fontId="10" fillId="0" borderId="455" xfId="31" applyNumberFormat="1" applyFont="1" applyBorder="1" applyAlignment="1">
      <alignment horizontal="right"/>
    </xf>
    <xf numFmtId="185" fontId="10" fillId="0" borderId="456" xfId="31" applyNumberFormat="1" applyFont="1" applyBorder="1" applyAlignment="1">
      <alignment horizontal="right"/>
    </xf>
    <xf numFmtId="185" fontId="10" fillId="0" borderId="457" xfId="31" applyNumberFormat="1" applyFont="1" applyBorder="1" applyAlignment="1">
      <alignment horizontal="right"/>
    </xf>
    <xf numFmtId="185" fontId="10" fillId="0" borderId="458" xfId="31" applyNumberFormat="1" applyFont="1" applyBorder="1" applyAlignment="1">
      <alignment horizontal="right"/>
    </xf>
    <xf numFmtId="185" fontId="10" fillId="0" borderId="459" xfId="31" applyNumberFormat="1" applyFont="1" applyBorder="1" applyAlignment="1">
      <alignment horizontal="right"/>
    </xf>
    <xf numFmtId="185" fontId="10" fillId="0" borderId="160" xfId="31" applyNumberFormat="1" applyFont="1" applyBorder="1" applyAlignment="1">
      <alignment horizontal="right"/>
    </xf>
    <xf numFmtId="187" fontId="10" fillId="0" borderId="182" xfId="31" applyNumberFormat="1" applyFont="1" applyBorder="1" applyAlignment="1">
      <alignment horizontal="right"/>
    </xf>
    <xf numFmtId="187" fontId="10" fillId="0" borderId="170" xfId="4" applyNumberFormat="1" applyFont="1" applyBorder="1" applyAlignment="1">
      <alignment horizontal="right"/>
    </xf>
    <xf numFmtId="187" fontId="10" fillId="0" borderId="162" xfId="4" applyNumberFormat="1" applyFont="1" applyBorder="1" applyAlignment="1">
      <alignment horizontal="right"/>
    </xf>
    <xf numFmtId="187" fontId="10" fillId="0" borderId="460" xfId="4" applyNumberFormat="1" applyFont="1" applyBorder="1" applyAlignment="1">
      <alignment horizontal="right"/>
    </xf>
    <xf numFmtId="0" fontId="10" fillId="0" borderId="409" xfId="4" applyFont="1" applyBorder="1"/>
    <xf numFmtId="185" fontId="10" fillId="0" borderId="461" xfId="31" applyNumberFormat="1" applyFont="1" applyBorder="1" applyAlignment="1">
      <alignment horizontal="right"/>
    </xf>
    <xf numFmtId="185" fontId="10" fillId="0" borderId="334" xfId="31" applyNumberFormat="1" applyFont="1" applyBorder="1" applyAlignment="1">
      <alignment horizontal="right"/>
    </xf>
    <xf numFmtId="185" fontId="10" fillId="0" borderId="462" xfId="31" applyNumberFormat="1" applyFont="1" applyBorder="1" applyAlignment="1">
      <alignment horizontal="right"/>
    </xf>
    <xf numFmtId="185" fontId="10" fillId="0" borderId="463" xfId="31" applyNumberFormat="1" applyFont="1" applyBorder="1" applyAlignment="1">
      <alignment horizontal="right"/>
    </xf>
    <xf numFmtId="185" fontId="10" fillId="0" borderId="464" xfId="31" applyNumberFormat="1" applyFont="1" applyBorder="1" applyAlignment="1">
      <alignment horizontal="right"/>
    </xf>
    <xf numFmtId="185" fontId="10" fillId="0" borderId="339" xfId="31" applyNumberFormat="1" applyFont="1" applyBorder="1" applyAlignment="1">
      <alignment horizontal="right"/>
    </xf>
    <xf numFmtId="185" fontId="10" fillId="0" borderId="163" xfId="31" applyNumberFormat="1" applyFont="1" applyBorder="1" applyAlignment="1">
      <alignment horizontal="right"/>
    </xf>
    <xf numFmtId="187" fontId="10" fillId="0" borderId="183" xfId="31" applyNumberFormat="1" applyFont="1" applyBorder="1" applyAlignment="1">
      <alignment horizontal="right"/>
    </xf>
    <xf numFmtId="187" fontId="10" fillId="0" borderId="59" xfId="4" applyNumberFormat="1" applyFont="1" applyBorder="1" applyAlignment="1">
      <alignment horizontal="right"/>
    </xf>
    <xf numFmtId="187" fontId="10" fillId="0" borderId="60" xfId="4" applyNumberFormat="1" applyFont="1" applyBorder="1" applyAlignment="1">
      <alignment horizontal="right"/>
    </xf>
    <xf numFmtId="0" fontId="10" fillId="0" borderId="465" xfId="4" applyFont="1" applyBorder="1"/>
    <xf numFmtId="185" fontId="10" fillId="0" borderId="466" xfId="31" applyNumberFormat="1" applyFont="1" applyBorder="1" applyAlignment="1">
      <alignment horizontal="right"/>
    </xf>
    <xf numFmtId="185" fontId="10" fillId="0" borderId="467" xfId="31" applyNumberFormat="1" applyFont="1" applyBorder="1" applyAlignment="1">
      <alignment horizontal="right"/>
    </xf>
    <xf numFmtId="185" fontId="10" fillId="0" borderId="468" xfId="31" applyNumberFormat="1" applyFont="1" applyBorder="1" applyAlignment="1">
      <alignment horizontal="right"/>
    </xf>
    <xf numFmtId="185" fontId="10" fillId="0" borderId="469" xfId="31" applyNumberFormat="1" applyFont="1" applyBorder="1" applyAlignment="1">
      <alignment horizontal="right"/>
    </xf>
    <xf numFmtId="185" fontId="10" fillId="0" borderId="470" xfId="31" applyNumberFormat="1" applyFont="1" applyBorder="1" applyAlignment="1">
      <alignment horizontal="right"/>
    </xf>
    <xf numFmtId="185" fontId="10" fillId="0" borderId="471" xfId="31" applyNumberFormat="1" applyFont="1" applyBorder="1" applyAlignment="1">
      <alignment horizontal="right"/>
    </xf>
    <xf numFmtId="185" fontId="10" fillId="0" borderId="373" xfId="31" applyNumberFormat="1" applyFont="1" applyBorder="1" applyAlignment="1">
      <alignment horizontal="right"/>
    </xf>
    <xf numFmtId="187" fontId="10" fillId="0" borderId="329" xfId="31" applyNumberFormat="1" applyFont="1" applyBorder="1" applyAlignment="1">
      <alignment horizontal="right"/>
    </xf>
    <xf numFmtId="187" fontId="10" fillId="0" borderId="472" xfId="4" applyNumberFormat="1" applyFont="1" applyBorder="1" applyAlignment="1">
      <alignment horizontal="right"/>
    </xf>
    <xf numFmtId="187" fontId="10" fillId="0" borderId="372" xfId="4" applyNumberFormat="1" applyFont="1" applyBorder="1" applyAlignment="1">
      <alignment horizontal="right"/>
    </xf>
    <xf numFmtId="187" fontId="10" fillId="0" borderId="330" xfId="4" applyNumberFormat="1" applyFont="1" applyBorder="1" applyAlignment="1">
      <alignment horizontal="right"/>
    </xf>
    <xf numFmtId="0" fontId="10" fillId="0" borderId="473" xfId="4" applyFont="1" applyBorder="1"/>
    <xf numFmtId="185" fontId="10" fillId="0" borderId="351" xfId="31" applyNumberFormat="1" applyFont="1" applyBorder="1" applyAlignment="1">
      <alignment horizontal="right"/>
    </xf>
    <xf numFmtId="185" fontId="10" fillId="0" borderId="155" xfId="31" applyNumberFormat="1" applyFont="1" applyBorder="1" applyAlignment="1">
      <alignment horizontal="right"/>
    </xf>
    <xf numFmtId="185" fontId="10" fillId="0" borderId="0" xfId="31" applyNumberFormat="1" applyFont="1" applyBorder="1" applyAlignment="1">
      <alignment horizontal="right"/>
    </xf>
    <xf numFmtId="185" fontId="10" fillId="0" borderId="156" xfId="31" applyNumberFormat="1" applyFont="1" applyBorder="1" applyAlignment="1">
      <alignment horizontal="right"/>
    </xf>
    <xf numFmtId="185" fontId="10" fillId="0" borderId="15" xfId="31" applyNumberFormat="1" applyFont="1" applyBorder="1" applyAlignment="1">
      <alignment horizontal="right"/>
    </xf>
    <xf numFmtId="185" fontId="10" fillId="0" borderId="16" xfId="31" applyNumberFormat="1" applyFont="1" applyBorder="1" applyAlignment="1">
      <alignment horizontal="right"/>
    </xf>
    <xf numFmtId="187" fontId="10" fillId="0" borderId="362" xfId="31" applyNumberFormat="1" applyFont="1" applyBorder="1" applyAlignment="1">
      <alignment horizontal="right"/>
    </xf>
    <xf numFmtId="0" fontId="10" fillId="0" borderId="409" xfId="4" applyNumberFormat="1" applyFont="1" applyBorder="1"/>
    <xf numFmtId="0" fontId="10" fillId="0" borderId="474" xfId="4" applyFont="1" applyBorder="1"/>
    <xf numFmtId="185" fontId="10" fillId="0" borderId="475" xfId="31" applyNumberFormat="1" applyFont="1" applyBorder="1" applyAlignment="1">
      <alignment horizontal="right"/>
    </xf>
    <xf numFmtId="185" fontId="10" fillId="0" borderId="476" xfId="31" applyNumberFormat="1" applyFont="1" applyBorder="1" applyAlignment="1">
      <alignment horizontal="right"/>
    </xf>
    <xf numFmtId="185" fontId="10" fillId="0" borderId="427" xfId="31" applyNumberFormat="1" applyFont="1" applyBorder="1" applyAlignment="1">
      <alignment horizontal="right"/>
    </xf>
    <xf numFmtId="185" fontId="10" fillId="0" borderId="477" xfId="31" applyNumberFormat="1" applyFont="1" applyBorder="1" applyAlignment="1">
      <alignment horizontal="right"/>
    </xf>
    <xf numFmtId="185" fontId="10" fillId="0" borderId="478" xfId="31" applyNumberFormat="1" applyFont="1" applyBorder="1" applyAlignment="1">
      <alignment horizontal="right"/>
    </xf>
    <xf numFmtId="185" fontId="10" fillId="0" borderId="479" xfId="31" applyNumberFormat="1" applyFont="1" applyBorder="1" applyAlignment="1">
      <alignment horizontal="right"/>
    </xf>
    <xf numFmtId="187" fontId="10" fillId="0" borderId="161" xfId="31" applyNumberFormat="1" applyFont="1" applyBorder="1" applyAlignment="1">
      <alignment horizontal="right"/>
    </xf>
    <xf numFmtId="0" fontId="10" fillId="0" borderId="409" xfId="4" applyFont="1" applyFill="1" applyBorder="1"/>
    <xf numFmtId="185" fontId="10" fillId="0" borderId="461" xfId="31" applyNumberFormat="1" applyFont="1" applyFill="1" applyBorder="1" applyAlignment="1">
      <alignment horizontal="right"/>
    </xf>
    <xf numFmtId="185" fontId="10" fillId="0" borderId="334" xfId="31" applyNumberFormat="1" applyFont="1" applyFill="1" applyBorder="1" applyAlignment="1">
      <alignment horizontal="right"/>
    </xf>
    <xf numFmtId="185" fontId="10" fillId="0" borderId="462" xfId="31" applyNumberFormat="1" applyFont="1" applyFill="1" applyBorder="1" applyAlignment="1">
      <alignment horizontal="right"/>
    </xf>
    <xf numFmtId="185" fontId="10" fillId="0" borderId="463" xfId="31" applyNumberFormat="1" applyFont="1" applyFill="1" applyBorder="1" applyAlignment="1">
      <alignment horizontal="right"/>
    </xf>
    <xf numFmtId="185" fontId="10" fillId="0" borderId="464" xfId="31" applyNumberFormat="1" applyFont="1" applyFill="1" applyBorder="1" applyAlignment="1">
      <alignment horizontal="right"/>
    </xf>
    <xf numFmtId="185" fontId="10" fillId="0" borderId="339" xfId="31" applyNumberFormat="1" applyFont="1" applyFill="1" applyBorder="1" applyAlignment="1">
      <alignment horizontal="right"/>
    </xf>
    <xf numFmtId="185" fontId="10" fillId="0" borderId="163" xfId="31" applyNumberFormat="1" applyFont="1" applyFill="1" applyBorder="1" applyAlignment="1">
      <alignment horizontal="right"/>
    </xf>
    <xf numFmtId="187" fontId="10" fillId="0" borderId="182" xfId="31" applyNumberFormat="1" applyFont="1" applyFill="1" applyBorder="1" applyAlignment="1">
      <alignment horizontal="right"/>
    </xf>
    <xf numFmtId="187" fontId="10" fillId="0" borderId="183" xfId="31" applyNumberFormat="1" applyFont="1" applyFill="1" applyBorder="1" applyAlignment="1">
      <alignment horizontal="right"/>
    </xf>
    <xf numFmtId="187" fontId="10" fillId="0" borderId="421" xfId="31" applyNumberFormat="1" applyFont="1" applyBorder="1" applyAlignment="1">
      <alignment horizontal="right"/>
    </xf>
    <xf numFmtId="0" fontId="10" fillId="0" borderId="208" xfId="4" applyFont="1" applyBorder="1"/>
    <xf numFmtId="185" fontId="10" fillId="0" borderId="480" xfId="31" applyNumberFormat="1" applyFont="1" applyBorder="1" applyAlignment="1">
      <alignment horizontal="right"/>
    </xf>
    <xf numFmtId="185" fontId="10" fillId="0" borderId="317" xfId="31" applyNumberFormat="1" applyFont="1" applyBorder="1" applyAlignment="1">
      <alignment horizontal="right"/>
    </xf>
    <xf numFmtId="185" fontId="10" fillId="0" borderId="138" xfId="31" applyNumberFormat="1" applyFont="1" applyBorder="1" applyAlignment="1">
      <alignment horizontal="right"/>
    </xf>
    <xf numFmtId="185" fontId="10" fillId="0" borderId="86" xfId="31" applyNumberFormat="1" applyFont="1" applyBorder="1" applyAlignment="1">
      <alignment horizontal="right"/>
    </xf>
    <xf numFmtId="185" fontId="10" fillId="0" borderId="88" xfId="31" applyNumberFormat="1" applyFont="1" applyBorder="1" applyAlignment="1">
      <alignment horizontal="right"/>
    </xf>
    <xf numFmtId="185" fontId="10" fillId="0" borderId="89" xfId="31" applyNumberFormat="1" applyFont="1" applyBorder="1" applyAlignment="1">
      <alignment horizontal="right"/>
    </xf>
    <xf numFmtId="187" fontId="10" fillId="0" borderId="353" xfId="4" applyNumberFormat="1" applyFont="1" applyBorder="1" applyAlignment="1">
      <alignment horizontal="right"/>
    </xf>
    <xf numFmtId="187" fontId="10" fillId="0" borderId="126" xfId="4" applyNumberFormat="1" applyFont="1" applyBorder="1" applyAlignment="1">
      <alignment horizontal="right"/>
    </xf>
    <xf numFmtId="187" fontId="10" fillId="0" borderId="23" xfId="31" applyNumberFormat="1" applyFont="1" applyBorder="1" applyAlignment="1">
      <alignment horizontal="right"/>
    </xf>
    <xf numFmtId="187" fontId="10" fillId="0" borderId="96" xfId="31" applyNumberFormat="1" applyFont="1" applyBorder="1" applyAlignment="1">
      <alignment horizontal="right"/>
    </xf>
    <xf numFmtId="187" fontId="10" fillId="0" borderId="437" xfId="31" applyNumberFormat="1" applyFont="1" applyBorder="1" applyAlignment="1">
      <alignment horizontal="right"/>
    </xf>
    <xf numFmtId="0" fontId="10" fillId="0" borderId="0" xfId="4" applyFont="1" applyFill="1"/>
    <xf numFmtId="185" fontId="10" fillId="0" borderId="0" xfId="31" applyNumberFormat="1" applyFont="1" applyBorder="1"/>
    <xf numFmtId="187" fontId="10" fillId="0" borderId="0" xfId="31" applyNumberFormat="1" applyFont="1" applyBorder="1" applyAlignment="1">
      <alignment horizontal="right"/>
    </xf>
    <xf numFmtId="0" fontId="10" fillId="0" borderId="0" xfId="4" applyFont="1" applyAlignment="1">
      <alignment wrapText="1"/>
    </xf>
    <xf numFmtId="0" fontId="9" fillId="0" borderId="0" xfId="4"/>
    <xf numFmtId="38" fontId="10" fillId="0" borderId="0" xfId="31" applyFont="1"/>
    <xf numFmtId="38" fontId="10" fillId="0" borderId="0" xfId="31" applyFont="1" applyAlignment="1">
      <alignment wrapText="1"/>
    </xf>
    <xf numFmtId="185" fontId="10" fillId="0" borderId="0" xfId="31" applyNumberFormat="1" applyFont="1"/>
    <xf numFmtId="187" fontId="10" fillId="0" borderId="0" xfId="31" applyNumberFormat="1" applyFont="1"/>
    <xf numFmtId="0" fontId="10" fillId="0" borderId="0" xfId="4" applyFont="1" applyFill="1" applyAlignment="1">
      <alignment horizontal="left"/>
    </xf>
    <xf numFmtId="0" fontId="9" fillId="0" borderId="0" xfId="4" applyFont="1" applyFill="1"/>
    <xf numFmtId="187" fontId="9" fillId="0" borderId="0" xfId="31" applyNumberFormat="1" applyFont="1"/>
    <xf numFmtId="0" fontId="48" fillId="0" borderId="0" xfId="23" applyFont="1" applyFill="1"/>
    <xf numFmtId="185" fontId="48" fillId="0" borderId="0" xfId="29" applyFont="1"/>
    <xf numFmtId="0" fontId="48" fillId="0" borderId="0" xfId="23" applyFont="1"/>
    <xf numFmtId="0" fontId="8" fillId="0" borderId="0" xfId="29" applyNumberFormat="1" applyFont="1" applyAlignment="1">
      <alignment horizontal="right"/>
    </xf>
    <xf numFmtId="185" fontId="8" fillId="0" borderId="0" xfId="29" applyFont="1" applyAlignment="1">
      <alignment horizontal="right"/>
    </xf>
    <xf numFmtId="0" fontId="48" fillId="0" borderId="0" xfId="23" applyFont="1" applyBorder="1"/>
    <xf numFmtId="0" fontId="52" fillId="0" borderId="0" xfId="23" applyNumberFormat="1" applyFont="1"/>
    <xf numFmtId="0" fontId="10" fillId="0" borderId="346" xfId="23" applyFont="1" applyFill="1" applyBorder="1"/>
    <xf numFmtId="185" fontId="10" fillId="0" borderId="346" xfId="29" applyFont="1" applyBorder="1"/>
    <xf numFmtId="0" fontId="3" fillId="0" borderId="481" xfId="29" applyNumberFormat="1" applyFont="1" applyBorder="1"/>
    <xf numFmtId="185" fontId="10" fillId="0" borderId="482" xfId="29" applyFont="1" applyBorder="1"/>
    <xf numFmtId="185" fontId="10" fillId="0" borderId="482" xfId="29" applyFont="1" applyBorder="1" applyAlignment="1">
      <alignment horizontal="right"/>
    </xf>
    <xf numFmtId="185" fontId="10" fillId="0" borderId="347" xfId="29" applyFont="1" applyBorder="1" applyAlignment="1">
      <alignment horizontal="right"/>
    </xf>
    <xf numFmtId="185" fontId="10" fillId="0" borderId="347" xfId="29" applyFont="1" applyBorder="1"/>
    <xf numFmtId="185" fontId="10" fillId="0" borderId="232" xfId="29" applyFont="1" applyBorder="1"/>
    <xf numFmtId="185" fontId="48" fillId="0" borderId="0" xfId="29" applyFont="1" applyBorder="1"/>
    <xf numFmtId="185" fontId="50" fillId="0" borderId="0" xfId="29" applyFont="1" applyBorder="1"/>
    <xf numFmtId="185" fontId="10" fillId="0" borderId="0" xfId="29" applyFont="1" applyBorder="1" applyAlignment="1">
      <alignment horizontal="right"/>
    </xf>
    <xf numFmtId="183" fontId="10" fillId="0" borderId="0" xfId="29" applyNumberFormat="1" applyFont="1" applyBorder="1"/>
    <xf numFmtId="0" fontId="10" fillId="0" borderId="0" xfId="23" applyFont="1" applyBorder="1" applyAlignment="1">
      <alignment horizontal="right"/>
    </xf>
    <xf numFmtId="0" fontId="10" fillId="0" borderId="351" xfId="23" applyFont="1" applyFill="1" applyBorder="1"/>
    <xf numFmtId="185" fontId="10" fillId="0" borderId="351" xfId="29" applyFont="1" applyBorder="1"/>
    <xf numFmtId="185" fontId="13" fillId="0" borderId="286" xfId="29" applyFont="1" applyBorder="1"/>
    <xf numFmtId="185" fontId="10" fillId="0" borderId="15" xfId="29" applyFont="1" applyBorder="1"/>
    <xf numFmtId="185" fontId="10" fillId="0" borderId="16" xfId="29" applyFont="1" applyBorder="1" applyAlignment="1">
      <alignment horizontal="right"/>
    </xf>
    <xf numFmtId="185" fontId="10" fillId="0" borderId="286" xfId="29" applyFont="1" applyBorder="1"/>
    <xf numFmtId="0" fontId="10" fillId="0" borderId="351" xfId="23" applyNumberFormat="1" applyFont="1" applyFill="1" applyBorder="1" applyAlignment="1">
      <alignment horizontal="center"/>
    </xf>
    <xf numFmtId="0" fontId="10" fillId="0" borderId="17" xfId="29" applyNumberFormat="1" applyFont="1" applyBorder="1" applyAlignment="1">
      <alignment horizontal="center"/>
    </xf>
    <xf numFmtId="0" fontId="10" fillId="0" borderId="21" xfId="29" applyNumberFormat="1" applyFont="1" applyBorder="1" applyAlignment="1">
      <alignment horizontal="center"/>
    </xf>
    <xf numFmtId="0" fontId="10" fillId="0" borderId="24" xfId="29" applyNumberFormat="1" applyFont="1" applyBorder="1" applyAlignment="1">
      <alignment horizontal="center"/>
    </xf>
    <xf numFmtId="0" fontId="10" fillId="0" borderId="22" xfId="29" applyNumberFormat="1" applyFont="1" applyBorder="1" applyAlignment="1">
      <alignment horizontal="center"/>
    </xf>
    <xf numFmtId="0" fontId="10" fillId="0" borderId="1" xfId="29" applyNumberFormat="1" applyFont="1" applyBorder="1" applyAlignment="1">
      <alignment horizontal="center"/>
    </xf>
    <xf numFmtId="0" fontId="10" fillId="0" borderId="23" xfId="29" applyNumberFormat="1" applyFont="1" applyBorder="1" applyAlignment="1">
      <alignment horizontal="center"/>
    </xf>
    <xf numFmtId="0" fontId="10" fillId="0" borderId="28" xfId="29" applyNumberFormat="1" applyFont="1" applyBorder="1" applyAlignment="1">
      <alignment horizontal="center"/>
    </xf>
    <xf numFmtId="0" fontId="9" fillId="0" borderId="0" xfId="29" applyNumberFormat="1" applyFont="1" applyBorder="1" applyAlignment="1">
      <alignment horizontal="center"/>
    </xf>
    <xf numFmtId="0" fontId="48" fillId="0" borderId="0" xfId="23" applyNumberFormat="1" applyFont="1" applyAlignment="1">
      <alignment horizontal="center"/>
    </xf>
    <xf numFmtId="0" fontId="10" fillId="0" borderId="483" xfId="23" applyFont="1" applyBorder="1" applyAlignment="1">
      <alignment horizontal="center"/>
    </xf>
    <xf numFmtId="185" fontId="10" fillId="0" borderId="351" xfId="29" applyNumberFormat="1" applyFont="1" applyBorder="1"/>
    <xf numFmtId="185" fontId="10" fillId="0" borderId="425" xfId="29" applyNumberFormat="1" applyFont="1" applyBorder="1"/>
    <xf numFmtId="185" fontId="10" fillId="0" borderId="478" xfId="29" applyNumberFormat="1" applyFont="1" applyBorder="1"/>
    <xf numFmtId="185" fontId="10" fillId="0" borderId="479" xfId="29" applyNumberFormat="1" applyFont="1" applyBorder="1"/>
    <xf numFmtId="185" fontId="10" fillId="0" borderId="1" xfId="29" applyNumberFormat="1" applyFont="1" applyBorder="1"/>
    <xf numFmtId="187" fontId="10" fillId="0" borderId="23" xfId="29" applyNumberFormat="1" applyFont="1" applyBorder="1"/>
    <xf numFmtId="187" fontId="10" fillId="0" borderId="364" xfId="29" applyNumberFormat="1" applyFont="1" applyBorder="1"/>
    <xf numFmtId="185" fontId="10" fillId="0" borderId="0" xfId="29" applyNumberFormat="1" applyFont="1" applyBorder="1"/>
    <xf numFmtId="187" fontId="10" fillId="0" borderId="0" xfId="29" applyNumberFormat="1" applyFont="1" applyBorder="1"/>
    <xf numFmtId="0" fontId="32" fillId="0" borderId="0" xfId="23" applyFont="1"/>
    <xf numFmtId="0" fontId="10" fillId="0" borderId="424" xfId="23" applyFont="1" applyBorder="1"/>
    <xf numFmtId="185" fontId="10" fillId="0" borderId="484" xfId="29" applyNumberFormat="1" applyFont="1" applyBorder="1"/>
    <xf numFmtId="185" fontId="10" fillId="0" borderId="404" xfId="29" applyNumberFormat="1" applyFont="1" applyBorder="1" applyAlignment="1">
      <alignment horizontal="right"/>
    </xf>
    <xf numFmtId="185" fontId="10" fillId="0" borderId="363" xfId="29" applyNumberFormat="1" applyFont="1" applyBorder="1"/>
    <xf numFmtId="185" fontId="10" fillId="0" borderId="364" xfId="29" applyNumberFormat="1" applyFont="1" applyBorder="1"/>
    <xf numFmtId="185" fontId="10" fillId="0" borderId="367" xfId="29" applyNumberFormat="1" applyFont="1" applyBorder="1"/>
    <xf numFmtId="187" fontId="10" fillId="0" borderId="362" xfId="29" applyNumberFormat="1" applyFont="1" applyBorder="1"/>
    <xf numFmtId="0" fontId="10" fillId="0" borderId="160" xfId="23" applyFont="1" applyFill="1" applyBorder="1"/>
    <xf numFmtId="185" fontId="10" fillId="0" borderId="485" xfId="29" applyNumberFormat="1" applyFont="1" applyBorder="1"/>
    <xf numFmtId="185" fontId="10" fillId="0" borderId="172" xfId="29" applyNumberFormat="1" applyFont="1" applyBorder="1" applyAlignment="1">
      <alignment horizontal="right"/>
    </xf>
    <xf numFmtId="185" fontId="10" fillId="0" borderId="170" xfId="29" applyNumberFormat="1" applyFont="1" applyBorder="1" applyAlignment="1">
      <alignment horizontal="right"/>
    </xf>
    <xf numFmtId="185" fontId="10" fillId="0" borderId="171" xfId="29" applyNumberFormat="1" applyFont="1" applyBorder="1" applyAlignment="1">
      <alignment horizontal="right"/>
    </xf>
    <xf numFmtId="185" fontId="10" fillId="0" borderId="486" xfId="29" applyNumberFormat="1" applyFont="1" applyBorder="1" applyAlignment="1">
      <alignment horizontal="right"/>
    </xf>
    <xf numFmtId="187" fontId="10" fillId="0" borderId="169" xfId="29" applyNumberFormat="1" applyFont="1" applyBorder="1"/>
    <xf numFmtId="187" fontId="10" fillId="0" borderId="171" xfId="29" applyNumberFormat="1" applyFont="1" applyBorder="1"/>
    <xf numFmtId="185" fontId="10" fillId="0" borderId="0" xfId="29" applyNumberFormat="1" applyFont="1" applyBorder="1" applyAlignment="1">
      <alignment horizontal="right"/>
    </xf>
    <xf numFmtId="0" fontId="10" fillId="0" borderId="163" xfId="23" applyFont="1" applyFill="1" applyBorder="1"/>
    <xf numFmtId="185" fontId="10" fillId="0" borderId="163" xfId="29" applyNumberFormat="1" applyFont="1" applyBorder="1"/>
    <xf numFmtId="185" fontId="10" fillId="0" borderId="61" xfId="29" applyNumberFormat="1" applyFont="1" applyBorder="1" applyAlignment="1">
      <alignment horizontal="right"/>
    </xf>
    <xf numFmtId="185" fontId="10" fillId="0" borderId="59" xfId="29" applyNumberFormat="1" applyFont="1" applyBorder="1" applyAlignment="1">
      <alignment horizontal="right"/>
    </xf>
    <xf numFmtId="185" fontId="10" fillId="0" borderId="60" xfId="29" applyNumberFormat="1" applyFont="1" applyBorder="1" applyAlignment="1">
      <alignment horizontal="right"/>
    </xf>
    <xf numFmtId="185" fontId="10" fillId="0" borderId="123" xfId="29" applyNumberFormat="1" applyFont="1" applyBorder="1" applyAlignment="1">
      <alignment horizontal="right"/>
    </xf>
    <xf numFmtId="187" fontId="10" fillId="0" borderId="96" xfId="29" applyNumberFormat="1" applyFont="1" applyBorder="1"/>
    <xf numFmtId="187" fontId="10" fillId="0" borderId="60" xfId="29" applyNumberFormat="1" applyFont="1" applyBorder="1"/>
    <xf numFmtId="0" fontId="10" fillId="0" borderId="373" xfId="23" applyFont="1" applyFill="1" applyBorder="1"/>
    <xf numFmtId="185" fontId="10" fillId="0" borderId="373" xfId="29" applyNumberFormat="1" applyFont="1" applyBorder="1"/>
    <xf numFmtId="185" fontId="10" fillId="0" borderId="403" xfId="29" applyNumberFormat="1" applyFont="1" applyBorder="1" applyAlignment="1">
      <alignment horizontal="right"/>
    </xf>
    <xf numFmtId="185" fontId="10" fillId="0" borderId="372" xfId="29" applyNumberFormat="1" applyFont="1" applyBorder="1" applyAlignment="1">
      <alignment horizontal="right"/>
    </xf>
    <xf numFmtId="185" fontId="10" fillId="0" borderId="330" xfId="29" applyNumberFormat="1" applyFont="1" applyBorder="1" applyAlignment="1">
      <alignment horizontal="right"/>
    </xf>
    <xf numFmtId="185" fontId="10" fillId="0" borderId="341" xfId="29" applyNumberFormat="1" applyFont="1" applyBorder="1" applyAlignment="1">
      <alignment horizontal="right"/>
    </xf>
    <xf numFmtId="187" fontId="10" fillId="0" borderId="329" xfId="29" applyNumberFormat="1" applyFont="1" applyBorder="1"/>
    <xf numFmtId="187" fontId="10" fillId="0" borderId="330" xfId="29" applyNumberFormat="1" applyFont="1" applyBorder="1"/>
    <xf numFmtId="0" fontId="10" fillId="0" borderId="424" xfId="23" applyFont="1" applyFill="1" applyBorder="1"/>
    <xf numFmtId="185" fontId="10" fillId="0" borderId="424" xfId="29" applyNumberFormat="1" applyFont="1" applyBorder="1"/>
    <xf numFmtId="185" fontId="10" fillId="0" borderId="404" xfId="29" applyNumberFormat="1" applyFont="1" applyBorder="1"/>
    <xf numFmtId="185" fontId="10" fillId="0" borderId="160" xfId="29" applyNumberFormat="1" applyFont="1" applyBorder="1"/>
    <xf numFmtId="185" fontId="10" fillId="0" borderId="159" xfId="29" applyNumberFormat="1" applyFont="1" applyBorder="1" applyAlignment="1">
      <alignment horizontal="right"/>
    </xf>
    <xf numFmtId="185" fontId="10" fillId="0" borderId="162" xfId="29" applyNumberFormat="1" applyFont="1" applyBorder="1" applyAlignment="1">
      <alignment horizontal="right"/>
    </xf>
    <xf numFmtId="185" fontId="10" fillId="0" borderId="126" xfId="29" applyNumberFormat="1" applyFont="1" applyBorder="1" applyAlignment="1">
      <alignment horizontal="right"/>
    </xf>
    <xf numFmtId="185" fontId="10" fillId="0" borderId="347" xfId="29" applyNumberFormat="1" applyFont="1" applyBorder="1" applyAlignment="1">
      <alignment horizontal="right"/>
    </xf>
    <xf numFmtId="187" fontId="10" fillId="0" borderId="161" xfId="29" applyNumberFormat="1" applyFont="1" applyBorder="1"/>
    <xf numFmtId="187" fontId="10" fillId="0" borderId="126" xfId="29" applyNumberFormat="1" applyFont="1" applyBorder="1"/>
    <xf numFmtId="0" fontId="10" fillId="0" borderId="163" xfId="23" applyFont="1" applyBorder="1"/>
    <xf numFmtId="185" fontId="10" fillId="0" borderId="163" xfId="29" applyNumberFormat="1" applyFont="1" applyFill="1" applyBorder="1"/>
    <xf numFmtId="185" fontId="10" fillId="0" borderId="61" xfId="29" applyNumberFormat="1" applyFont="1" applyFill="1" applyBorder="1" applyAlignment="1">
      <alignment horizontal="right"/>
    </xf>
    <xf numFmtId="185" fontId="10" fillId="0" borderId="59" xfId="29" applyNumberFormat="1" applyFont="1" applyFill="1" applyBorder="1" applyAlignment="1">
      <alignment horizontal="right"/>
    </xf>
    <xf numFmtId="185" fontId="10" fillId="0" borderId="60" xfId="29" applyNumberFormat="1" applyFont="1" applyFill="1" applyBorder="1" applyAlignment="1">
      <alignment horizontal="right"/>
    </xf>
    <xf numFmtId="185" fontId="10" fillId="0" borderId="123" xfId="29" applyNumberFormat="1" applyFont="1" applyFill="1" applyBorder="1" applyAlignment="1">
      <alignment horizontal="right"/>
    </xf>
    <xf numFmtId="187" fontId="10" fillId="0" borderId="96" xfId="29" applyNumberFormat="1" applyFont="1" applyFill="1" applyBorder="1"/>
    <xf numFmtId="187" fontId="10" fillId="0" borderId="60" xfId="29" applyNumberFormat="1" applyFont="1" applyFill="1" applyBorder="1"/>
    <xf numFmtId="0" fontId="10" fillId="0" borderId="168" xfId="23" applyFont="1" applyFill="1" applyBorder="1"/>
    <xf numFmtId="185" fontId="10" fillId="0" borderId="168" xfId="29" applyNumberFormat="1" applyFont="1" applyBorder="1"/>
    <xf numFmtId="185" fontId="10" fillId="0" borderId="163" xfId="29" applyNumberFormat="1" applyFont="1" applyBorder="1" applyAlignment="1">
      <alignment horizontal="right"/>
    </xf>
    <xf numFmtId="185" fontId="10" fillId="0" borderId="0" xfId="29" applyFont="1"/>
    <xf numFmtId="0" fontId="10" fillId="0" borderId="0" xfId="23" applyFont="1" applyBorder="1"/>
    <xf numFmtId="0" fontId="10" fillId="0" borderId="0" xfId="23" applyFont="1"/>
    <xf numFmtId="0" fontId="10" fillId="0" borderId="0" xfId="23" applyFont="1" applyFill="1" applyAlignment="1">
      <alignment horizontal="left"/>
    </xf>
    <xf numFmtId="0" fontId="6" fillId="0" borderId="0" xfId="34" applyFont="1" applyFill="1"/>
    <xf numFmtId="185" fontId="9" fillId="0" borderId="0" xfId="29" applyFont="1" applyFill="1"/>
    <xf numFmtId="185" fontId="33" fillId="0" borderId="0" xfId="35" applyFill="1"/>
    <xf numFmtId="0" fontId="33" fillId="0" borderId="0" xfId="34" applyFill="1"/>
    <xf numFmtId="0" fontId="53" fillId="0" borderId="0" xfId="34" applyNumberFormat="1" applyFont="1" applyFill="1"/>
    <xf numFmtId="0" fontId="34" fillId="0" borderId="1" xfId="34" applyFont="1" applyFill="1" applyBorder="1"/>
    <xf numFmtId="0" fontId="49" fillId="0" borderId="0" xfId="34" applyFont="1" applyFill="1"/>
    <xf numFmtId="0" fontId="34" fillId="0" borderId="0" xfId="34" applyFont="1" applyFill="1"/>
    <xf numFmtId="0" fontId="9" fillId="0" borderId="0" xfId="34" applyFont="1" applyFill="1"/>
    <xf numFmtId="185" fontId="9" fillId="0" borderId="0" xfId="35" applyFont="1" applyFill="1"/>
    <xf numFmtId="185" fontId="3" fillId="0" borderId="0" xfId="35" applyFont="1" applyFill="1"/>
    <xf numFmtId="0" fontId="3" fillId="0" borderId="0" xfId="34" applyFont="1" applyFill="1"/>
    <xf numFmtId="0" fontId="13" fillId="0" borderId="300" xfId="23" applyFont="1" applyFill="1" applyBorder="1" applyAlignment="1"/>
    <xf numFmtId="0" fontId="13" fillId="0" borderId="487" xfId="23" applyFont="1" applyFill="1" applyBorder="1" applyAlignment="1"/>
    <xf numFmtId="0" fontId="3" fillId="0" borderId="488" xfId="23" applyFont="1" applyFill="1" applyBorder="1"/>
    <xf numFmtId="0" fontId="13" fillId="0" borderId="308" xfId="23" applyFont="1" applyFill="1" applyBorder="1"/>
    <xf numFmtId="0" fontId="10" fillId="0" borderId="308" xfId="23" applyFont="1" applyFill="1" applyBorder="1"/>
    <xf numFmtId="0" fontId="10" fillId="0" borderId="308" xfId="23" applyFont="1" applyFill="1" applyBorder="1" applyAlignment="1">
      <alignment horizontal="right"/>
    </xf>
    <xf numFmtId="185" fontId="10" fillId="0" borderId="347" xfId="35" applyFont="1" applyFill="1" applyBorder="1"/>
    <xf numFmtId="185" fontId="13" fillId="0" borderId="308" xfId="29" applyFont="1" applyFill="1" applyBorder="1" applyAlignment="1"/>
    <xf numFmtId="185" fontId="10" fillId="0" borderId="308" xfId="29" applyFont="1" applyFill="1" applyBorder="1"/>
    <xf numFmtId="185" fontId="13" fillId="0" borderId="308" xfId="29" applyFont="1" applyFill="1" applyBorder="1"/>
    <xf numFmtId="0" fontId="10" fillId="0" borderId="314" xfId="23" applyFont="1" applyFill="1" applyBorder="1" applyAlignment="1">
      <alignment horizontal="right"/>
    </xf>
    <xf numFmtId="0" fontId="13" fillId="0" borderId="489" xfId="23" applyFont="1" applyFill="1" applyBorder="1" applyAlignment="1"/>
    <xf numFmtId="0" fontId="13" fillId="0" borderId="473" xfId="23" applyFont="1" applyFill="1" applyBorder="1" applyAlignment="1"/>
    <xf numFmtId="0" fontId="13" fillId="0" borderId="490" xfId="34" applyFont="1" applyFill="1" applyBorder="1"/>
    <xf numFmtId="0" fontId="13" fillId="0" borderId="0" xfId="23" applyFont="1" applyFill="1" applyBorder="1"/>
    <xf numFmtId="0" fontId="10" fillId="0" borderId="0" xfId="23" applyFont="1" applyFill="1" applyBorder="1"/>
    <xf numFmtId="0" fontId="10" fillId="0" borderId="0" xfId="23" applyFont="1" applyFill="1" applyBorder="1" applyAlignment="1">
      <alignment horizontal="right"/>
    </xf>
    <xf numFmtId="0" fontId="10" fillId="0" borderId="491" xfId="23" applyFont="1" applyFill="1" applyBorder="1" applyAlignment="1">
      <alignment horizontal="right"/>
    </xf>
    <xf numFmtId="185" fontId="23" fillId="0" borderId="0" xfId="35" applyFont="1" applyFill="1" applyBorder="1"/>
    <xf numFmtId="185" fontId="13" fillId="0" borderId="0" xfId="29" applyFont="1" applyFill="1" applyBorder="1" applyAlignment="1"/>
    <xf numFmtId="185" fontId="10" fillId="0" borderId="0" xfId="29" applyFont="1" applyFill="1" applyBorder="1"/>
    <xf numFmtId="185" fontId="10" fillId="0" borderId="0" xfId="29" applyFont="1" applyFill="1" applyBorder="1" applyAlignment="1">
      <alignment horizontal="right"/>
    </xf>
    <xf numFmtId="0" fontId="10" fillId="0" borderId="155" xfId="23" applyFont="1" applyFill="1" applyBorder="1" applyAlignment="1">
      <alignment horizontal="right"/>
    </xf>
    <xf numFmtId="0" fontId="10" fillId="0" borderId="492" xfId="34" applyNumberFormat="1" applyFont="1" applyFill="1" applyBorder="1" applyAlignment="1">
      <alignment horizontal="center"/>
    </xf>
    <xf numFmtId="185" fontId="10" fillId="0" borderId="0" xfId="29" applyFont="1" applyFill="1" applyBorder="1" applyAlignment="1">
      <alignment horizontal="center"/>
    </xf>
    <xf numFmtId="185" fontId="10" fillId="0" borderId="493" xfId="35" applyFont="1" applyFill="1" applyBorder="1" applyAlignment="1">
      <alignment horizontal="center"/>
    </xf>
    <xf numFmtId="0" fontId="10" fillId="0" borderId="494" xfId="34" applyNumberFormat="1" applyFont="1" applyFill="1" applyBorder="1" applyAlignment="1">
      <alignment horizontal="center"/>
    </xf>
    <xf numFmtId="0" fontId="10" fillId="0" borderId="495" xfId="34" applyNumberFormat="1" applyFont="1" applyFill="1" applyBorder="1" applyAlignment="1">
      <alignment horizontal="center"/>
    </xf>
    <xf numFmtId="0" fontId="10" fillId="0" borderId="496" xfId="34" applyNumberFormat="1" applyFont="1" applyFill="1" applyBorder="1" applyAlignment="1">
      <alignment horizontal="center"/>
    </xf>
    <xf numFmtId="0" fontId="10" fillId="0" borderId="497" xfId="34" applyNumberFormat="1" applyFont="1" applyFill="1" applyBorder="1" applyAlignment="1">
      <alignment horizontal="center" wrapText="1"/>
    </xf>
    <xf numFmtId="0" fontId="10" fillId="0" borderId="342" xfId="34" applyNumberFormat="1" applyFont="1" applyFill="1" applyBorder="1" applyAlignment="1">
      <alignment horizontal="center"/>
    </xf>
    <xf numFmtId="0" fontId="10" fillId="0" borderId="344" xfId="34" applyNumberFormat="1" applyFont="1" applyFill="1" applyBorder="1" applyAlignment="1">
      <alignment horizontal="center" wrapText="1"/>
    </xf>
    <xf numFmtId="185" fontId="10" fillId="0" borderId="498" xfId="35" applyFont="1" applyFill="1" applyBorder="1" applyAlignment="1">
      <alignment horizontal="center"/>
    </xf>
    <xf numFmtId="0" fontId="10" fillId="0" borderId="344" xfId="34" applyNumberFormat="1" applyFont="1" applyFill="1" applyBorder="1" applyAlignment="1">
      <alignment horizontal="center"/>
    </xf>
    <xf numFmtId="0" fontId="10" fillId="0" borderId="499" xfId="35" applyNumberFormat="1" applyFont="1" applyFill="1" applyBorder="1" applyAlignment="1">
      <alignment horizontal="center" wrapText="1"/>
    </xf>
    <xf numFmtId="0" fontId="10" fillId="0" borderId="500" xfId="34" applyNumberFormat="1" applyFont="1" applyFill="1" applyBorder="1" applyAlignment="1">
      <alignment horizontal="center"/>
    </xf>
    <xf numFmtId="0" fontId="10" fillId="0" borderId="499" xfId="34" applyNumberFormat="1" applyFont="1" applyFill="1" applyBorder="1" applyAlignment="1">
      <alignment horizontal="center" wrapText="1"/>
    </xf>
    <xf numFmtId="0" fontId="10" fillId="0" borderId="500" xfId="34" applyNumberFormat="1" applyFont="1" applyFill="1" applyBorder="1" applyAlignment="1">
      <alignment horizontal="center" wrapText="1"/>
    </xf>
    <xf numFmtId="0" fontId="10" fillId="0" borderId="501" xfId="34" applyNumberFormat="1" applyFont="1" applyFill="1" applyBorder="1" applyAlignment="1">
      <alignment horizontal="center" wrapText="1"/>
    </xf>
    <xf numFmtId="0" fontId="32" fillId="0" borderId="0" xfId="34" applyNumberFormat="1" applyFont="1" applyFill="1" applyAlignment="1">
      <alignment horizontal="center"/>
    </xf>
    <xf numFmtId="0" fontId="10" fillId="0" borderId="502" xfId="34" applyFont="1" applyFill="1" applyBorder="1" applyAlignment="1">
      <alignment horizontal="center"/>
    </xf>
    <xf numFmtId="41" fontId="10" fillId="0" borderId="424" xfId="29" applyNumberFormat="1" applyFont="1" applyFill="1" applyBorder="1" applyAlignment="1">
      <alignment horizontal="right"/>
    </xf>
    <xf numFmtId="41" fontId="10" fillId="0" borderId="503" xfId="29" applyNumberFormat="1" applyFont="1" applyFill="1" applyBorder="1" applyAlignment="1">
      <alignment horizontal="right"/>
    </xf>
    <xf numFmtId="41" fontId="10" fillId="0" borderId="504" xfId="29" applyNumberFormat="1" applyFont="1" applyFill="1" applyBorder="1" applyAlignment="1">
      <alignment horizontal="right"/>
    </xf>
    <xf numFmtId="41" fontId="10" fillId="0" borderId="375" xfId="29" applyNumberFormat="1" applyFont="1" applyFill="1" applyBorder="1" applyAlignment="1">
      <alignment horizontal="right"/>
    </xf>
    <xf numFmtId="41" fontId="10" fillId="0" borderId="440" xfId="29" applyNumberFormat="1" applyFont="1" applyFill="1" applyBorder="1" applyAlignment="1">
      <alignment horizontal="right"/>
    </xf>
    <xf numFmtId="190" fontId="10" fillId="0" borderId="364" xfId="29" applyNumberFormat="1" applyFont="1" applyBorder="1" applyAlignment="1">
      <alignment horizontal="right"/>
    </xf>
    <xf numFmtId="41" fontId="10" fillId="0" borderId="447" xfId="29" applyNumberFormat="1" applyFont="1" applyFill="1" applyBorder="1" applyAlignment="1">
      <alignment horizontal="right"/>
    </xf>
    <xf numFmtId="41" fontId="10" fillId="0" borderId="505" xfId="29" applyNumberFormat="1" applyFont="1" applyFill="1" applyBorder="1" applyAlignment="1">
      <alignment horizontal="right"/>
    </xf>
    <xf numFmtId="190" fontId="10" fillId="0" borderId="348" xfId="29" applyNumberFormat="1" applyFont="1" applyBorder="1" applyAlignment="1">
      <alignment horizontal="right"/>
    </xf>
    <xf numFmtId="190" fontId="10" fillId="0" borderId="506" xfId="29" applyNumberFormat="1" applyFont="1" applyBorder="1" applyAlignment="1">
      <alignment horizontal="right"/>
    </xf>
    <xf numFmtId="190" fontId="10" fillId="0" borderId="507" xfId="29" applyNumberFormat="1" applyFont="1" applyBorder="1" applyAlignment="1">
      <alignment horizontal="right"/>
    </xf>
    <xf numFmtId="0" fontId="10" fillId="0" borderId="508" xfId="34" applyFont="1" applyFill="1" applyBorder="1" applyAlignment="1">
      <alignment horizontal="left"/>
    </xf>
    <xf numFmtId="41" fontId="10" fillId="0" borderId="509" xfId="29" applyNumberFormat="1" applyFont="1" applyFill="1" applyBorder="1" applyAlignment="1">
      <alignment horizontal="right"/>
    </xf>
    <xf numFmtId="41" fontId="10" fillId="0" borderId="510" xfId="29" applyNumberFormat="1" applyFont="1" applyFill="1" applyBorder="1" applyAlignment="1">
      <alignment horizontal="right"/>
    </xf>
    <xf numFmtId="41" fontId="10" fillId="0" borderId="511" xfId="29" applyNumberFormat="1" applyFont="1" applyFill="1" applyBorder="1" applyAlignment="1">
      <alignment horizontal="right"/>
    </xf>
    <xf numFmtId="41" fontId="10" fillId="0" borderId="512" xfId="29" applyNumberFormat="1" applyFont="1" applyFill="1" applyBorder="1" applyAlignment="1">
      <alignment horizontal="right"/>
    </xf>
    <xf numFmtId="41" fontId="10" fillId="0" borderId="513" xfId="29" applyNumberFormat="1" applyFont="1" applyFill="1" applyBorder="1" applyAlignment="1">
      <alignment horizontal="right"/>
    </xf>
    <xf numFmtId="190" fontId="10" fillId="0" borderId="514" xfId="29" applyNumberFormat="1" applyFont="1" applyBorder="1" applyAlignment="1">
      <alignment horizontal="right"/>
    </xf>
    <xf numFmtId="190" fontId="10" fillId="0" borderId="512" xfId="29" applyNumberFormat="1" applyFont="1" applyBorder="1" applyAlignment="1">
      <alignment horizontal="right"/>
    </xf>
    <xf numFmtId="41" fontId="10" fillId="0" borderId="515" xfId="29" applyNumberFormat="1" applyFont="1" applyFill="1" applyBorder="1" applyAlignment="1">
      <alignment horizontal="right"/>
    </xf>
    <xf numFmtId="190" fontId="10" fillId="0" borderId="516" xfId="29" applyNumberFormat="1" applyFont="1" applyBorder="1" applyAlignment="1">
      <alignment horizontal="right"/>
    </xf>
    <xf numFmtId="41" fontId="10" fillId="0" borderId="517" xfId="29" applyNumberFormat="1" applyFont="1" applyFill="1" applyBorder="1" applyAlignment="1">
      <alignment horizontal="right"/>
    </xf>
    <xf numFmtId="190" fontId="10" fillId="0" borderId="518" xfId="29" applyNumberFormat="1" applyFont="1" applyBorder="1" applyAlignment="1">
      <alignment horizontal="right"/>
    </xf>
    <xf numFmtId="0" fontId="10" fillId="0" borderId="519" xfId="34" applyFont="1" applyFill="1" applyBorder="1" applyAlignment="1">
      <alignment horizontal="left"/>
    </xf>
    <xf numFmtId="41" fontId="10" fillId="0" borderId="520" xfId="29" applyNumberFormat="1" applyFont="1" applyFill="1" applyBorder="1" applyAlignment="1">
      <alignment horizontal="right"/>
    </xf>
    <xf numFmtId="41" fontId="10" fillId="0" borderId="521" xfId="29" applyNumberFormat="1" applyFont="1" applyFill="1" applyBorder="1" applyAlignment="1">
      <alignment horizontal="right"/>
    </xf>
    <xf numFmtId="41" fontId="10" fillId="0" borderId="522" xfId="29" applyNumberFormat="1" applyFont="1" applyFill="1" applyBorder="1" applyAlignment="1">
      <alignment horizontal="right"/>
    </xf>
    <xf numFmtId="41" fontId="10" fillId="0" borderId="523" xfId="29" applyNumberFormat="1" applyFont="1" applyFill="1" applyBorder="1" applyAlignment="1">
      <alignment horizontal="right"/>
    </xf>
    <xf numFmtId="41" fontId="10" fillId="0" borderId="524" xfId="29" applyNumberFormat="1" applyFont="1" applyFill="1" applyBorder="1" applyAlignment="1">
      <alignment horizontal="right"/>
    </xf>
    <xf numFmtId="190" fontId="10" fillId="0" borderId="525" xfId="29" applyNumberFormat="1" applyFont="1" applyBorder="1" applyAlignment="1">
      <alignment horizontal="right"/>
    </xf>
    <xf numFmtId="190" fontId="10" fillId="0" borderId="339" xfId="29" applyNumberFormat="1" applyFont="1" applyBorder="1" applyAlignment="1">
      <alignment horizontal="right"/>
    </xf>
    <xf numFmtId="41" fontId="10" fillId="0" borderId="526" xfId="29" applyNumberFormat="1" applyFont="1" applyFill="1" applyBorder="1" applyAlignment="1">
      <alignment horizontal="right"/>
    </xf>
    <xf numFmtId="41" fontId="10" fillId="0" borderId="527" xfId="29" applyNumberFormat="1" applyFont="1" applyFill="1" applyBorder="1" applyAlignment="1">
      <alignment horizontal="right"/>
    </xf>
    <xf numFmtId="41" fontId="10" fillId="0" borderId="528" xfId="29" applyNumberFormat="1" applyFont="1" applyFill="1" applyBorder="1" applyAlignment="1">
      <alignment horizontal="right"/>
    </xf>
    <xf numFmtId="190" fontId="10" fillId="0" borderId="529" xfId="29" applyNumberFormat="1" applyFont="1" applyBorder="1" applyAlignment="1">
      <alignment horizontal="right"/>
    </xf>
    <xf numFmtId="0" fontId="33" fillId="0" borderId="0" xfId="34" applyFont="1" applyFill="1"/>
    <xf numFmtId="0" fontId="10" fillId="0" borderId="409" xfId="34" applyFont="1" applyFill="1" applyBorder="1" applyAlignment="1">
      <alignment horizontal="left"/>
    </xf>
    <xf numFmtId="41" fontId="10" fillId="0" borderId="530" xfId="29" applyNumberFormat="1" applyFont="1" applyFill="1" applyBorder="1" applyAlignment="1">
      <alignment horizontal="right"/>
    </xf>
    <xf numFmtId="41" fontId="10" fillId="0" borderId="531" xfId="29" applyNumberFormat="1" applyFont="1" applyFill="1" applyBorder="1" applyAlignment="1">
      <alignment horizontal="right"/>
    </xf>
    <xf numFmtId="41" fontId="10" fillId="0" borderId="464" xfId="29" applyNumberFormat="1" applyFont="1" applyFill="1" applyBorder="1" applyAlignment="1">
      <alignment horizontal="right"/>
    </xf>
    <xf numFmtId="41" fontId="10" fillId="0" borderId="463" xfId="29" applyNumberFormat="1" applyFont="1" applyFill="1" applyBorder="1" applyAlignment="1">
      <alignment horizontal="right"/>
    </xf>
    <xf numFmtId="41" fontId="10" fillId="0" borderId="461" xfId="29" applyNumberFormat="1" applyFont="1" applyFill="1" applyBorder="1" applyAlignment="1">
      <alignment horizontal="right"/>
    </xf>
    <xf numFmtId="190" fontId="10" fillId="0" borderId="333" xfId="29" applyNumberFormat="1" applyFont="1" applyBorder="1" applyAlignment="1">
      <alignment horizontal="right"/>
    </xf>
    <xf numFmtId="41" fontId="10" fillId="0" borderId="339" xfId="29" applyNumberFormat="1" applyFont="1" applyFill="1" applyBorder="1" applyAlignment="1">
      <alignment horizontal="right"/>
    </xf>
    <xf numFmtId="41" fontId="10" fillId="0" borderId="532" xfId="29" applyNumberFormat="1" applyFont="1" applyFill="1" applyBorder="1" applyAlignment="1">
      <alignment horizontal="right"/>
    </xf>
    <xf numFmtId="190" fontId="10" fillId="0" borderId="533" xfId="29" applyNumberFormat="1" applyFont="1" applyBorder="1" applyAlignment="1">
      <alignment horizontal="right"/>
    </xf>
    <xf numFmtId="0" fontId="10" fillId="0" borderId="406" xfId="34" applyFont="1" applyFill="1" applyBorder="1" applyAlignment="1">
      <alignment horizontal="left"/>
    </xf>
    <xf numFmtId="41" fontId="10" fillId="0" borderId="534" xfId="29" applyNumberFormat="1" applyFont="1" applyFill="1" applyBorder="1" applyAlignment="1">
      <alignment horizontal="right"/>
    </xf>
    <xf numFmtId="41" fontId="10" fillId="0" borderId="535" xfId="29" applyNumberFormat="1" applyFont="1" applyFill="1" applyBorder="1" applyAlignment="1">
      <alignment horizontal="right"/>
    </xf>
    <xf numFmtId="41" fontId="10" fillId="0" borderId="536" xfId="29" applyNumberFormat="1" applyFont="1" applyFill="1" applyBorder="1" applyAlignment="1">
      <alignment horizontal="right"/>
    </xf>
    <xf numFmtId="41" fontId="10" fillId="0" borderId="537" xfId="29" applyNumberFormat="1" applyFont="1" applyFill="1" applyBorder="1" applyAlignment="1">
      <alignment horizontal="right"/>
    </xf>
    <xf numFmtId="41" fontId="10" fillId="0" borderId="538" xfId="29" applyNumberFormat="1" applyFont="1" applyFill="1" applyBorder="1" applyAlignment="1">
      <alignment horizontal="right"/>
    </xf>
    <xf numFmtId="190" fontId="10" fillId="0" borderId="335" xfId="29" applyNumberFormat="1" applyFont="1" applyBorder="1" applyAlignment="1">
      <alignment horizontal="right"/>
    </xf>
    <xf numFmtId="41" fontId="10" fillId="0" borderId="539" xfId="29" applyNumberFormat="1" applyFont="1" applyFill="1" applyBorder="1" applyAlignment="1">
      <alignment horizontal="right"/>
    </xf>
    <xf numFmtId="41" fontId="10" fillId="0" borderId="540" xfId="29" applyNumberFormat="1" applyFont="1" applyFill="1" applyBorder="1" applyAlignment="1">
      <alignment horizontal="right"/>
    </xf>
    <xf numFmtId="190" fontId="10" fillId="0" borderId="541" xfId="29" applyNumberFormat="1" applyFont="1" applyBorder="1" applyAlignment="1">
      <alignment horizontal="right"/>
    </xf>
    <xf numFmtId="190" fontId="10" fillId="0" borderId="344" xfId="29" applyNumberFormat="1" applyFont="1" applyBorder="1" applyAlignment="1">
      <alignment horizontal="right"/>
    </xf>
    <xf numFmtId="0" fontId="10" fillId="0" borderId="450" xfId="34" applyFont="1" applyFill="1" applyBorder="1" applyAlignment="1">
      <alignment horizontal="left"/>
    </xf>
    <xf numFmtId="41" fontId="10" fillId="0" borderId="542" xfId="29" applyNumberFormat="1" applyFont="1" applyFill="1" applyBorder="1" applyAlignment="1">
      <alignment horizontal="right"/>
    </xf>
    <xf numFmtId="41" fontId="10" fillId="0" borderId="543" xfId="29" applyNumberFormat="1" applyFont="1" applyFill="1" applyBorder="1" applyAlignment="1">
      <alignment horizontal="right"/>
    </xf>
    <xf numFmtId="41" fontId="10" fillId="0" borderId="544" xfId="29" applyNumberFormat="1" applyFont="1" applyFill="1" applyBorder="1" applyAlignment="1">
      <alignment horizontal="right"/>
    </xf>
    <xf numFmtId="41" fontId="10" fillId="0" borderId="545" xfId="29" applyNumberFormat="1" applyFont="1" applyFill="1" applyBorder="1" applyAlignment="1">
      <alignment horizontal="right"/>
    </xf>
    <xf numFmtId="41" fontId="10" fillId="0" borderId="546" xfId="29" applyNumberFormat="1" applyFont="1" applyFill="1" applyBorder="1" applyAlignment="1">
      <alignment horizontal="right"/>
    </xf>
    <xf numFmtId="190" fontId="10" fillId="0" borderId="547" xfId="29" applyNumberFormat="1" applyFont="1" applyBorder="1" applyAlignment="1">
      <alignment horizontal="right"/>
    </xf>
    <xf numFmtId="190" fontId="10" fillId="0" borderId="548" xfId="29" applyNumberFormat="1" applyFont="1" applyBorder="1" applyAlignment="1">
      <alignment horizontal="right"/>
    </xf>
    <xf numFmtId="41" fontId="10" fillId="0" borderId="548" xfId="29" applyNumberFormat="1" applyFont="1" applyFill="1" applyBorder="1" applyAlignment="1">
      <alignment horizontal="right"/>
    </xf>
    <xf numFmtId="41" fontId="10" fillId="0" borderId="549" xfId="29" applyNumberFormat="1" applyFont="1" applyFill="1" applyBorder="1" applyAlignment="1">
      <alignment horizontal="right"/>
    </xf>
    <xf numFmtId="190" fontId="10" fillId="0" borderId="550" xfId="29" applyNumberFormat="1" applyFont="1" applyBorder="1" applyAlignment="1">
      <alignment horizontal="right"/>
    </xf>
    <xf numFmtId="190" fontId="10" fillId="0" borderId="551" xfId="29" applyNumberFormat="1" applyFont="1" applyBorder="1" applyAlignment="1">
      <alignment horizontal="right"/>
    </xf>
    <xf numFmtId="190" fontId="10" fillId="0" borderId="552" xfId="29" applyNumberFormat="1" applyFont="1" applyBorder="1" applyAlignment="1">
      <alignment horizontal="right"/>
    </xf>
    <xf numFmtId="190" fontId="10" fillId="0" borderId="553" xfId="29" applyNumberFormat="1" applyFont="1" applyBorder="1" applyAlignment="1">
      <alignment horizontal="right"/>
    </xf>
    <xf numFmtId="0" fontId="10" fillId="0" borderId="409" xfId="23" applyFont="1" applyBorder="1" applyAlignment="1">
      <alignment horizontal="left"/>
    </xf>
    <xf numFmtId="190" fontId="10" fillId="0" borderId="539" xfId="29" applyNumberFormat="1" applyFont="1" applyBorder="1" applyAlignment="1">
      <alignment horizontal="right"/>
    </xf>
    <xf numFmtId="190" fontId="10" fillId="0" borderId="554" xfId="29" applyNumberFormat="1" applyFont="1" applyBorder="1" applyAlignment="1">
      <alignment horizontal="right"/>
    </xf>
    <xf numFmtId="0" fontId="10" fillId="0" borderId="408" xfId="34" applyFont="1" applyFill="1" applyBorder="1" applyAlignment="1">
      <alignment horizontal="left"/>
    </xf>
    <xf numFmtId="41" fontId="10" fillId="0" borderId="555" xfId="29" applyNumberFormat="1" applyFont="1" applyFill="1" applyBorder="1" applyAlignment="1">
      <alignment horizontal="right"/>
    </xf>
    <xf numFmtId="41" fontId="10" fillId="0" borderId="556" xfId="29" applyNumberFormat="1" applyFont="1" applyFill="1" applyBorder="1" applyAlignment="1">
      <alignment horizontal="right"/>
    </xf>
    <xf numFmtId="41" fontId="10" fillId="0" borderId="405" xfId="29" applyNumberFormat="1" applyFont="1" applyFill="1" applyBorder="1" applyAlignment="1">
      <alignment horizontal="right"/>
    </xf>
    <xf numFmtId="190" fontId="10" fillId="0" borderId="23" xfId="29" applyNumberFormat="1" applyFont="1" applyBorder="1" applyAlignment="1">
      <alignment horizontal="right"/>
    </xf>
    <xf numFmtId="190" fontId="10" fillId="0" borderId="28" xfId="29" applyNumberFormat="1" applyFont="1" applyBorder="1" applyAlignment="1">
      <alignment horizontal="right"/>
    </xf>
    <xf numFmtId="41" fontId="10" fillId="0" borderId="364" xfId="29" applyNumberFormat="1" applyFont="1" applyFill="1" applyBorder="1" applyAlignment="1">
      <alignment horizontal="right"/>
    </xf>
    <xf numFmtId="41" fontId="10" fillId="0" borderId="557" xfId="29" applyNumberFormat="1" applyFont="1" applyFill="1" applyBorder="1" applyAlignment="1">
      <alignment horizontal="right"/>
    </xf>
    <xf numFmtId="190" fontId="10" fillId="0" borderId="500" xfId="29" applyNumberFormat="1" applyFont="1" applyBorder="1" applyAlignment="1">
      <alignment horizontal="right"/>
    </xf>
    <xf numFmtId="41" fontId="10" fillId="0" borderId="558" xfId="29" applyNumberFormat="1" applyFont="1" applyFill="1" applyBorder="1" applyAlignment="1">
      <alignment horizontal="right"/>
    </xf>
    <xf numFmtId="190" fontId="10" fillId="0" borderId="559" xfId="29" applyNumberFormat="1" applyFont="1" applyBorder="1" applyAlignment="1">
      <alignment horizontal="right"/>
    </xf>
    <xf numFmtId="190" fontId="10" fillId="0" borderId="556" xfId="29" applyNumberFormat="1" applyFont="1" applyBorder="1" applyAlignment="1">
      <alignment horizontal="right"/>
    </xf>
    <xf numFmtId="0" fontId="10" fillId="0" borderId="560" xfId="34" applyFont="1" applyFill="1" applyBorder="1" applyAlignment="1">
      <alignment horizontal="left"/>
    </xf>
    <xf numFmtId="41" fontId="10" fillId="0" borderId="561" xfId="29" applyNumberFormat="1" applyFont="1" applyFill="1" applyBorder="1" applyAlignment="1">
      <alignment horizontal="right"/>
    </xf>
    <xf numFmtId="41" fontId="10" fillId="0" borderId="562" xfId="29" applyNumberFormat="1" applyFont="1" applyFill="1" applyBorder="1" applyAlignment="1">
      <alignment horizontal="right"/>
    </xf>
    <xf numFmtId="41" fontId="10" fillId="0" borderId="457" xfId="29" applyNumberFormat="1" applyFont="1" applyFill="1" applyBorder="1" applyAlignment="1">
      <alignment horizontal="right"/>
    </xf>
    <xf numFmtId="41" fontId="10" fillId="0" borderId="563" xfId="29" applyNumberFormat="1" applyFont="1" applyFill="1" applyBorder="1" applyAlignment="1">
      <alignment horizontal="right"/>
    </xf>
    <xf numFmtId="190" fontId="10" fillId="0" borderId="564" xfId="29" applyNumberFormat="1" applyFont="1" applyBorder="1" applyAlignment="1">
      <alignment horizontal="right"/>
    </xf>
    <xf numFmtId="41" fontId="10" fillId="0" borderId="565" xfId="29" applyNumberFormat="1" applyFont="1" applyFill="1" applyBorder="1" applyAlignment="1">
      <alignment horizontal="right"/>
    </xf>
    <xf numFmtId="41" fontId="10" fillId="0" borderId="566" xfId="29" applyNumberFormat="1" applyFont="1" applyFill="1" applyBorder="1" applyAlignment="1">
      <alignment horizontal="right"/>
    </xf>
    <xf numFmtId="41" fontId="10" fillId="0" borderId="567" xfId="29" applyNumberFormat="1" applyFont="1" applyFill="1" applyBorder="1" applyAlignment="1">
      <alignment horizontal="right"/>
    </xf>
    <xf numFmtId="41" fontId="10" fillId="0" borderId="568" xfId="29" applyNumberFormat="1" applyFont="1" applyFill="1" applyBorder="1" applyAlignment="1">
      <alignment horizontal="right"/>
    </xf>
    <xf numFmtId="190" fontId="10" fillId="0" borderId="569" xfId="29" applyNumberFormat="1" applyFont="1" applyBorder="1" applyAlignment="1">
      <alignment horizontal="right"/>
    </xf>
    <xf numFmtId="190" fontId="10" fillId="0" borderId="567" xfId="29" applyNumberFormat="1" applyFont="1" applyBorder="1" applyAlignment="1">
      <alignment horizontal="right"/>
    </xf>
    <xf numFmtId="41" fontId="10" fillId="0" borderId="570" xfId="29" applyNumberFormat="1" applyFont="1" applyFill="1" applyBorder="1" applyAlignment="1">
      <alignment horizontal="right"/>
    </xf>
    <xf numFmtId="190" fontId="10" fillId="0" borderId="527" xfId="29" applyNumberFormat="1" applyFont="1" applyBorder="1" applyAlignment="1">
      <alignment horizontal="right"/>
    </xf>
    <xf numFmtId="41" fontId="10" fillId="0" borderId="571" xfId="29" applyNumberFormat="1" applyFont="1" applyFill="1" applyBorder="1" applyAlignment="1">
      <alignment horizontal="right"/>
    </xf>
    <xf numFmtId="190" fontId="10" fillId="0" borderId="333" xfId="29" applyNumberFormat="1" applyFont="1" applyFill="1" applyBorder="1" applyAlignment="1">
      <alignment horizontal="right"/>
    </xf>
    <xf numFmtId="190" fontId="10" fillId="0" borderId="339" xfId="29" applyNumberFormat="1" applyFont="1" applyFill="1" applyBorder="1" applyAlignment="1">
      <alignment horizontal="right"/>
    </xf>
    <xf numFmtId="190" fontId="10" fillId="0" borderId="533" xfId="29" applyNumberFormat="1" applyFont="1" applyFill="1" applyBorder="1" applyAlignment="1">
      <alignment horizontal="right"/>
    </xf>
    <xf numFmtId="190" fontId="10" fillId="0" borderId="553" xfId="29" applyNumberFormat="1" applyFont="1" applyFill="1" applyBorder="1" applyAlignment="1">
      <alignment horizontal="right"/>
    </xf>
    <xf numFmtId="41" fontId="10" fillId="0" borderId="572" xfId="29" applyNumberFormat="1" applyFont="1" applyFill="1" applyBorder="1" applyAlignment="1">
      <alignment horizontal="right"/>
    </xf>
    <xf numFmtId="0" fontId="10" fillId="0" borderId="419" xfId="34" applyFont="1" applyFill="1" applyBorder="1" applyAlignment="1">
      <alignment horizontal="left"/>
    </xf>
    <xf numFmtId="41" fontId="10" fillId="0" borderId="573" xfId="29" applyNumberFormat="1" applyFont="1" applyFill="1" applyBorder="1" applyAlignment="1">
      <alignment horizontal="right"/>
    </xf>
    <xf numFmtId="41" fontId="10" fillId="0" borderId="494" xfId="29" applyNumberFormat="1" applyFont="1" applyFill="1" applyBorder="1" applyAlignment="1">
      <alignment horizontal="right"/>
    </xf>
    <xf numFmtId="41" fontId="10" fillId="0" borderId="495" xfId="29" applyNumberFormat="1" applyFont="1" applyFill="1" applyBorder="1" applyAlignment="1">
      <alignment horizontal="right"/>
    </xf>
    <xf numFmtId="41" fontId="10" fillId="0" borderId="496" xfId="29" applyNumberFormat="1" applyFont="1" applyFill="1" applyBorder="1" applyAlignment="1">
      <alignment horizontal="right"/>
    </xf>
    <xf numFmtId="41" fontId="10" fillId="0" borderId="497" xfId="29" applyNumberFormat="1" applyFont="1" applyFill="1" applyBorder="1" applyAlignment="1">
      <alignment horizontal="right"/>
    </xf>
    <xf numFmtId="190" fontId="10" fillId="0" borderId="342" xfId="29" applyNumberFormat="1" applyFont="1" applyBorder="1" applyAlignment="1">
      <alignment horizontal="right"/>
    </xf>
    <xf numFmtId="41" fontId="10" fillId="0" borderId="344" xfId="29" applyNumberFormat="1" applyFont="1" applyFill="1" applyBorder="1" applyAlignment="1">
      <alignment horizontal="right"/>
    </xf>
    <xf numFmtId="41" fontId="10" fillId="0" borderId="499" xfId="29" applyNumberFormat="1" applyFont="1" applyFill="1" applyBorder="1" applyAlignment="1">
      <alignment horizontal="right"/>
    </xf>
    <xf numFmtId="41" fontId="10" fillId="0" borderId="574" xfId="29" applyNumberFormat="1" applyFont="1" applyFill="1" applyBorder="1" applyAlignment="1">
      <alignment horizontal="right"/>
    </xf>
    <xf numFmtId="41" fontId="10" fillId="0" borderId="575" xfId="29" applyNumberFormat="1" applyFont="1" applyFill="1" applyBorder="1" applyAlignment="1">
      <alignment horizontal="right"/>
    </xf>
    <xf numFmtId="190" fontId="10" fillId="0" borderId="576" xfId="29" applyNumberFormat="1" applyFont="1" applyBorder="1" applyAlignment="1">
      <alignment horizontal="right"/>
    </xf>
    <xf numFmtId="41" fontId="10" fillId="0" borderId="428" xfId="29" applyNumberFormat="1" applyFont="1" applyFill="1" applyBorder="1" applyAlignment="1">
      <alignment horizontal="right"/>
    </xf>
    <xf numFmtId="41" fontId="10" fillId="0" borderId="500" xfId="29" applyNumberFormat="1" applyFont="1" applyFill="1" applyBorder="1" applyAlignment="1">
      <alignment horizontal="right"/>
    </xf>
    <xf numFmtId="0" fontId="10" fillId="0" borderId="465" xfId="34" applyFont="1" applyFill="1" applyBorder="1" applyAlignment="1">
      <alignment horizontal="left"/>
    </xf>
    <xf numFmtId="41" fontId="10" fillId="0" borderId="577" xfId="29" applyNumberFormat="1" applyFont="1" applyFill="1" applyBorder="1" applyAlignment="1">
      <alignment horizontal="right"/>
    </xf>
    <xf numFmtId="41" fontId="10" fillId="0" borderId="578" xfId="29" applyNumberFormat="1" applyFont="1" applyFill="1" applyBorder="1" applyAlignment="1">
      <alignment horizontal="right"/>
    </xf>
    <xf numFmtId="41" fontId="10" fillId="0" borderId="470" xfId="29" applyNumberFormat="1" applyFont="1" applyFill="1" applyBorder="1" applyAlignment="1">
      <alignment horizontal="right"/>
    </xf>
    <xf numFmtId="41" fontId="10" fillId="0" borderId="469" xfId="29" applyNumberFormat="1" applyFont="1" applyFill="1" applyBorder="1" applyAlignment="1">
      <alignment horizontal="right"/>
    </xf>
    <xf numFmtId="41" fontId="10" fillId="0" borderId="466" xfId="29" applyNumberFormat="1" applyFont="1" applyFill="1" applyBorder="1" applyAlignment="1">
      <alignment horizontal="right"/>
    </xf>
    <xf numFmtId="190" fontId="10" fillId="0" borderId="579" xfId="29" applyNumberFormat="1" applyFont="1" applyBorder="1" applyAlignment="1">
      <alignment horizontal="right"/>
    </xf>
    <xf numFmtId="41" fontId="10" fillId="0" borderId="471" xfId="29" applyNumberFormat="1" applyFont="1" applyFill="1" applyBorder="1" applyAlignment="1">
      <alignment horizontal="right"/>
    </xf>
    <xf numFmtId="41" fontId="10" fillId="0" borderId="580" xfId="29" applyNumberFormat="1" applyFont="1" applyFill="1" applyBorder="1" applyAlignment="1">
      <alignment horizontal="right"/>
    </xf>
    <xf numFmtId="190" fontId="10" fillId="0" borderId="581" xfId="29" applyNumberFormat="1" applyFont="1" applyBorder="1" applyAlignment="1">
      <alignment horizontal="right"/>
    </xf>
    <xf numFmtId="0" fontId="10" fillId="0" borderId="0" xfId="34" applyFont="1" applyFill="1"/>
    <xf numFmtId="185" fontId="23" fillId="0" borderId="0" xfId="29" applyFont="1" applyFill="1"/>
    <xf numFmtId="185" fontId="10" fillId="0" borderId="0" xfId="35" applyFont="1" applyFill="1"/>
    <xf numFmtId="187" fontId="10" fillId="0" borderId="0" xfId="34" applyNumberFormat="1" applyFont="1" applyFill="1"/>
    <xf numFmtId="185" fontId="10" fillId="0" borderId="0" xfId="29" applyFont="1" applyFill="1"/>
    <xf numFmtId="0" fontId="10" fillId="0" borderId="582" xfId="23" applyFont="1" applyFill="1" applyBorder="1" applyAlignment="1">
      <alignment horizontal="right"/>
    </xf>
    <xf numFmtId="185" fontId="23" fillId="0" borderId="421" xfId="35" applyFont="1" applyFill="1" applyBorder="1"/>
    <xf numFmtId="0" fontId="10" fillId="0" borderId="496" xfId="34" applyNumberFormat="1" applyFont="1" applyFill="1" applyBorder="1" applyAlignment="1">
      <alignment horizontal="center" wrapText="1"/>
    </xf>
    <xf numFmtId="185" fontId="10" fillId="0" borderId="492" xfId="35" applyFont="1" applyFill="1" applyBorder="1" applyAlignment="1">
      <alignment horizontal="center"/>
    </xf>
    <xf numFmtId="190" fontId="10" fillId="0" borderId="428" xfId="29" applyNumberFormat="1" applyFont="1" applyBorder="1" applyAlignment="1">
      <alignment horizontal="right"/>
    </xf>
    <xf numFmtId="190" fontId="10" fillId="0" borderId="583" xfId="29" applyNumberFormat="1" applyFont="1" applyBorder="1" applyAlignment="1">
      <alignment horizontal="right"/>
    </xf>
    <xf numFmtId="190" fontId="10" fillId="0" borderId="463" xfId="29" applyNumberFormat="1" applyFont="1" applyBorder="1" applyAlignment="1">
      <alignment horizontal="right"/>
    </xf>
    <xf numFmtId="41" fontId="10" fillId="0" borderId="584" xfId="29" applyNumberFormat="1" applyFont="1" applyFill="1" applyBorder="1" applyAlignment="1">
      <alignment horizontal="right"/>
    </xf>
    <xf numFmtId="190" fontId="10" fillId="0" borderId="545" xfId="29" applyNumberFormat="1" applyFont="1" applyBorder="1" applyAlignment="1">
      <alignment horizontal="right"/>
    </xf>
    <xf numFmtId="190" fontId="10" fillId="0" borderId="537" xfId="29" applyNumberFormat="1" applyFont="1" applyBorder="1" applyAlignment="1">
      <alignment horizontal="right"/>
    </xf>
    <xf numFmtId="190" fontId="10" fillId="0" borderId="27" xfId="29" applyNumberFormat="1" applyFont="1" applyBorder="1" applyAlignment="1">
      <alignment horizontal="right"/>
    </xf>
    <xf numFmtId="190" fontId="10" fillId="0" borderId="570" xfId="29" applyNumberFormat="1" applyFont="1" applyBorder="1" applyAlignment="1">
      <alignment horizontal="right"/>
    </xf>
    <xf numFmtId="190" fontId="10" fillId="0" borderId="463" xfId="29" applyNumberFormat="1" applyFont="1" applyFill="1" applyBorder="1" applyAlignment="1">
      <alignment horizontal="right"/>
    </xf>
    <xf numFmtId="190" fontId="10" fillId="0" borderId="523" xfId="29" applyNumberFormat="1" applyFont="1" applyBorder="1" applyAlignment="1">
      <alignment horizontal="right"/>
    </xf>
    <xf numFmtId="190" fontId="10" fillId="0" borderId="496" xfId="29" applyNumberFormat="1" applyFont="1" applyBorder="1" applyAlignment="1">
      <alignment horizontal="right"/>
    </xf>
    <xf numFmtId="0" fontId="3" fillId="0" borderId="308" xfId="23" applyFont="1" applyFill="1" applyBorder="1"/>
    <xf numFmtId="0" fontId="8" fillId="0" borderId="308" xfId="23" applyFont="1" applyFill="1" applyBorder="1"/>
    <xf numFmtId="0" fontId="10" fillId="0" borderId="525" xfId="23" applyFont="1" applyFill="1" applyBorder="1" applyAlignment="1">
      <alignment horizontal="right"/>
    </xf>
    <xf numFmtId="185" fontId="23" fillId="0" borderId="490" xfId="35" applyFont="1" applyFill="1" applyBorder="1"/>
    <xf numFmtId="0" fontId="10" fillId="0" borderId="585" xfId="34" applyNumberFormat="1" applyFont="1" applyFill="1" applyBorder="1" applyAlignment="1">
      <alignment horizontal="center"/>
    </xf>
    <xf numFmtId="0" fontId="10" fillId="0" borderId="585" xfId="34" applyNumberFormat="1" applyFont="1" applyFill="1" applyBorder="1" applyAlignment="1">
      <alignment horizontal="center" wrapText="1"/>
    </xf>
    <xf numFmtId="190" fontId="10" fillId="0" borderId="394" xfId="29" applyNumberFormat="1" applyFont="1" applyBorder="1" applyAlignment="1">
      <alignment horizontal="right"/>
    </xf>
    <xf numFmtId="190" fontId="10" fillId="0" borderId="586" xfId="29" applyNumberFormat="1" applyFont="1" applyBorder="1" applyAlignment="1">
      <alignment horizontal="right"/>
    </xf>
    <xf numFmtId="190" fontId="10" fillId="0" borderId="587" xfId="29" applyNumberFormat="1" applyFont="1" applyBorder="1" applyAlignment="1">
      <alignment horizontal="right"/>
    </xf>
    <xf numFmtId="190" fontId="10" fillId="0" borderId="588" xfId="29" applyNumberFormat="1" applyFont="1" applyBorder="1" applyAlignment="1">
      <alignment horizontal="right"/>
    </xf>
    <xf numFmtId="190" fontId="10" fillId="0" borderId="589" xfId="29" applyNumberFormat="1" applyFont="1" applyBorder="1" applyAlignment="1">
      <alignment horizontal="right"/>
    </xf>
    <xf numFmtId="190" fontId="10" fillId="0" borderId="157" xfId="29" applyNumberFormat="1" applyFont="1" applyBorder="1" applyAlignment="1">
      <alignment horizontal="right"/>
    </xf>
    <xf numFmtId="190" fontId="10" fillId="0" borderId="590" xfId="29" applyNumberFormat="1" applyFont="1" applyBorder="1" applyAlignment="1">
      <alignment horizontal="right"/>
    </xf>
    <xf numFmtId="190" fontId="10" fillId="0" borderId="587" xfId="29" applyNumberFormat="1" applyFont="1" applyFill="1" applyBorder="1" applyAlignment="1">
      <alignment horizontal="right"/>
    </xf>
    <xf numFmtId="190" fontId="10" fillId="0" borderId="585" xfId="29" applyNumberFormat="1" applyFont="1" applyBorder="1" applyAlignment="1">
      <alignment horizontal="right"/>
    </xf>
    <xf numFmtId="190" fontId="10" fillId="0" borderId="591" xfId="29" applyNumberFormat="1" applyFont="1" applyBorder="1" applyAlignment="1">
      <alignment horizontal="right"/>
    </xf>
    <xf numFmtId="0" fontId="3" fillId="0" borderId="592" xfId="23" applyFont="1" applyFill="1" applyBorder="1"/>
    <xf numFmtId="0" fontId="13" fillId="0" borderId="301" xfId="23" applyFont="1" applyFill="1" applyBorder="1"/>
    <xf numFmtId="0" fontId="10" fillId="0" borderId="301" xfId="23" applyFont="1" applyFill="1" applyBorder="1"/>
    <xf numFmtId="0" fontId="10" fillId="0" borderId="301" xfId="23" applyFont="1" applyFill="1" applyBorder="1" applyAlignment="1">
      <alignment horizontal="right"/>
    </xf>
    <xf numFmtId="185" fontId="10" fillId="0" borderId="348" xfId="35" applyFont="1" applyFill="1" applyBorder="1"/>
    <xf numFmtId="185" fontId="13" fillId="0" borderId="301" xfId="29" applyFont="1" applyFill="1" applyBorder="1" applyAlignment="1"/>
    <xf numFmtId="185" fontId="10" fillId="0" borderId="301" xfId="29" applyFont="1" applyFill="1" applyBorder="1"/>
    <xf numFmtId="185" fontId="13" fillId="0" borderId="301" xfId="29" applyFont="1" applyFill="1" applyBorder="1"/>
    <xf numFmtId="0" fontId="10" fillId="0" borderId="593" xfId="23" applyFont="1" applyFill="1" applyBorder="1" applyAlignment="1">
      <alignment horizontal="right"/>
    </xf>
    <xf numFmtId="0" fontId="13" fillId="0" borderId="421" xfId="34" applyFont="1" applyFill="1" applyBorder="1"/>
    <xf numFmtId="0" fontId="13" fillId="0" borderId="338" xfId="23" applyFont="1" applyFill="1" applyBorder="1"/>
    <xf numFmtId="0" fontId="10" fillId="0" borderId="338" xfId="23" applyFont="1" applyFill="1" applyBorder="1"/>
    <xf numFmtId="0" fontId="10" fillId="0" borderId="338" xfId="23" applyFont="1" applyFill="1" applyBorder="1" applyAlignment="1">
      <alignment horizontal="right"/>
    </xf>
    <xf numFmtId="0" fontId="10" fillId="0" borderId="594" xfId="23" applyFont="1" applyFill="1" applyBorder="1" applyAlignment="1">
      <alignment horizontal="right"/>
    </xf>
    <xf numFmtId="185" fontId="23" fillId="0" borderId="338" xfId="35" applyFont="1" applyFill="1" applyBorder="1"/>
    <xf numFmtId="185" fontId="13" fillId="0" borderId="338" xfId="29" applyFont="1" applyFill="1" applyBorder="1" applyAlignment="1"/>
    <xf numFmtId="185" fontId="10" fillId="0" borderId="338" xfId="29" applyFont="1" applyFill="1" applyBorder="1"/>
    <xf numFmtId="185" fontId="10" fillId="0" borderId="338" xfId="29" applyFont="1" applyFill="1" applyBorder="1" applyAlignment="1">
      <alignment horizontal="right"/>
    </xf>
    <xf numFmtId="0" fontId="10" fillId="0" borderId="407" xfId="23" applyFont="1" applyFill="1" applyBorder="1" applyAlignment="1">
      <alignment horizontal="right"/>
    </xf>
    <xf numFmtId="0" fontId="3" fillId="0" borderId="490" xfId="34" applyFont="1" applyFill="1" applyBorder="1"/>
    <xf numFmtId="0" fontId="27" fillId="0" borderId="0" xfId="34" applyFont="1" applyFill="1"/>
    <xf numFmtId="185" fontId="32" fillId="0" borderId="0" xfId="35" applyFont="1" applyFill="1" applyBorder="1"/>
    <xf numFmtId="185" fontId="32" fillId="0" borderId="421" xfId="35" applyFont="1" applyFill="1" applyBorder="1"/>
    <xf numFmtId="0" fontId="8" fillId="0" borderId="0" xfId="29" applyNumberFormat="1" applyFont="1" applyFill="1" applyAlignment="1">
      <alignment horizontal="right"/>
    </xf>
    <xf numFmtId="193" fontId="10" fillId="0" borderId="348" xfId="29" applyNumberFormat="1" applyFont="1" applyBorder="1" applyAlignment="1">
      <alignment horizontal="right"/>
    </xf>
    <xf numFmtId="193" fontId="10" fillId="0" borderId="364" xfId="29" applyNumberFormat="1" applyFont="1" applyBorder="1" applyAlignment="1">
      <alignment horizontal="right"/>
    </xf>
    <xf numFmtId="193" fontId="10" fillId="0" borderId="516" xfId="29" applyNumberFormat="1" applyFont="1" applyBorder="1" applyAlignment="1">
      <alignment horizontal="right"/>
    </xf>
    <xf numFmtId="193" fontId="10" fillId="0" borderId="512" xfId="29" applyNumberFormat="1" applyFont="1" applyBorder="1" applyAlignment="1">
      <alignment horizontal="right"/>
    </xf>
    <xf numFmtId="193" fontId="10" fillId="0" borderId="529" xfId="29" applyNumberFormat="1" applyFont="1" applyBorder="1" applyAlignment="1">
      <alignment horizontal="right"/>
    </xf>
    <xf numFmtId="193" fontId="10" fillId="0" borderId="339" xfId="29" applyNumberFormat="1" applyFont="1" applyBorder="1" applyAlignment="1">
      <alignment horizontal="right"/>
    </xf>
    <xf numFmtId="193" fontId="10" fillId="0" borderId="533" xfId="29" applyNumberFormat="1" applyFont="1" applyBorder="1" applyAlignment="1">
      <alignment horizontal="right"/>
    </xf>
    <xf numFmtId="193" fontId="10" fillId="0" borderId="541" xfId="29" applyNumberFormat="1" applyFont="1" applyBorder="1" applyAlignment="1">
      <alignment horizontal="right"/>
    </xf>
    <xf numFmtId="193" fontId="10" fillId="0" borderId="550" xfId="29" applyNumberFormat="1" applyFont="1" applyBorder="1" applyAlignment="1">
      <alignment horizontal="right"/>
    </xf>
    <xf numFmtId="193" fontId="10" fillId="0" borderId="548" xfId="29" applyNumberFormat="1" applyFont="1" applyBorder="1" applyAlignment="1">
      <alignment horizontal="right"/>
    </xf>
    <xf numFmtId="193" fontId="10" fillId="0" borderId="539" xfId="29" applyNumberFormat="1" applyFont="1" applyBorder="1" applyAlignment="1">
      <alignment horizontal="right"/>
    </xf>
    <xf numFmtId="193" fontId="10" fillId="0" borderId="500" xfId="29" applyNumberFormat="1" applyFont="1" applyBorder="1" applyAlignment="1">
      <alignment horizontal="right"/>
    </xf>
    <xf numFmtId="193" fontId="10" fillId="0" borderId="28" xfId="29" applyNumberFormat="1" applyFont="1" applyBorder="1" applyAlignment="1">
      <alignment horizontal="right"/>
    </xf>
    <xf numFmtId="193" fontId="10" fillId="0" borderId="569" xfId="29" applyNumberFormat="1" applyFont="1" applyBorder="1" applyAlignment="1">
      <alignment horizontal="right"/>
    </xf>
    <xf numFmtId="193" fontId="10" fillId="0" borderId="567" xfId="29" applyNumberFormat="1" applyFont="1" applyBorder="1" applyAlignment="1">
      <alignment horizontal="right"/>
    </xf>
    <xf numFmtId="193" fontId="10" fillId="0" borderId="533" xfId="29" applyNumberFormat="1" applyFont="1" applyFill="1" applyBorder="1" applyAlignment="1">
      <alignment horizontal="right"/>
    </xf>
    <xf numFmtId="193" fontId="10" fillId="0" borderId="339" xfId="29" applyNumberFormat="1" applyFont="1" applyFill="1" applyBorder="1" applyAlignment="1">
      <alignment horizontal="right"/>
    </xf>
    <xf numFmtId="193" fontId="10" fillId="0" borderId="527" xfId="29" applyNumberFormat="1" applyFont="1" applyBorder="1" applyAlignment="1">
      <alignment horizontal="right"/>
    </xf>
    <xf numFmtId="193" fontId="10" fillId="0" borderId="344" xfId="29" applyNumberFormat="1" applyFont="1" applyBorder="1" applyAlignment="1">
      <alignment horizontal="right"/>
    </xf>
    <xf numFmtId="193" fontId="10" fillId="0" borderId="576" xfId="29" applyNumberFormat="1" applyFont="1" applyBorder="1" applyAlignment="1">
      <alignment horizontal="right"/>
    </xf>
    <xf numFmtId="0" fontId="8" fillId="0" borderId="0" xfId="4" applyNumberFormat="1" applyFont="1" applyAlignment="1">
      <alignment horizontal="right"/>
    </xf>
    <xf numFmtId="0" fontId="6" fillId="0" borderId="0" xfId="10" applyFont="1"/>
    <xf numFmtId="0" fontId="0" fillId="0" borderId="0" xfId="33" applyFont="1"/>
    <xf numFmtId="185" fontId="0" fillId="0" borderId="0" xfId="33" applyNumberFormat="1" applyFont="1"/>
    <xf numFmtId="0" fontId="0" fillId="0" borderId="0" xfId="13" applyFont="1"/>
    <xf numFmtId="0" fontId="35" fillId="0" borderId="452" xfId="10" applyFont="1" applyBorder="1"/>
    <xf numFmtId="0" fontId="3" fillId="0" borderId="453" xfId="33" applyFont="1" applyBorder="1"/>
    <xf numFmtId="0" fontId="3" fillId="0" borderId="456" xfId="33" applyFont="1" applyBorder="1"/>
    <xf numFmtId="0" fontId="9" fillId="0" borderId="595" xfId="4" applyFont="1" applyBorder="1" applyAlignment="1">
      <alignment horizontal="right"/>
    </xf>
    <xf numFmtId="0" fontId="35" fillId="0" borderId="456" xfId="33" applyFont="1" applyFill="1" applyBorder="1"/>
    <xf numFmtId="0" fontId="0" fillId="0" borderId="596" xfId="33" applyFont="1" applyBorder="1" applyAlignment="1">
      <alignment horizontal="right"/>
    </xf>
    <xf numFmtId="0" fontId="3" fillId="0" borderId="597" xfId="4" applyFont="1" applyBorder="1"/>
    <xf numFmtId="0" fontId="9" fillId="0" borderId="456" xfId="4" applyFont="1" applyBorder="1"/>
    <xf numFmtId="0" fontId="9" fillId="0" borderId="456" xfId="4" applyFont="1" applyBorder="1" applyAlignment="1">
      <alignment horizontal="right"/>
    </xf>
    <xf numFmtId="0" fontId="9" fillId="0" borderId="526" xfId="4" applyFont="1" applyBorder="1" applyAlignment="1">
      <alignment horizontal="right"/>
    </xf>
    <xf numFmtId="0" fontId="35" fillId="0" borderId="0" xfId="4" applyFont="1"/>
    <xf numFmtId="0" fontId="13" fillId="0" borderId="489" xfId="10" applyFont="1" applyBorder="1" applyAlignment="1"/>
    <xf numFmtId="0" fontId="13" fillId="0" borderId="473" xfId="10" applyFont="1" applyBorder="1"/>
    <xf numFmtId="0" fontId="10" fillId="0" borderId="538" xfId="33" applyFont="1" applyFill="1" applyBorder="1" applyAlignment="1">
      <alignment horizontal="right" wrapText="1"/>
    </xf>
    <xf numFmtId="0" fontId="10" fillId="0" borderId="598" xfId="33" applyFont="1" applyFill="1" applyBorder="1" applyAlignment="1">
      <alignment horizontal="right" wrapText="1"/>
    </xf>
    <xf numFmtId="38" fontId="10" fillId="0" borderId="351" xfId="14" applyFont="1" applyBorder="1" applyAlignment="1">
      <alignment horizontal="right" wrapText="1"/>
    </xf>
    <xf numFmtId="0" fontId="10" fillId="0" borderId="600" xfId="4" applyNumberFormat="1" applyFont="1" applyFill="1" applyBorder="1" applyAlignment="1">
      <alignment horizontal="right" wrapText="1"/>
    </xf>
    <xf numFmtId="38" fontId="10" fillId="0" borderId="601" xfId="14" applyFont="1" applyFill="1" applyBorder="1" applyAlignment="1">
      <alignment horizontal="center"/>
    </xf>
    <xf numFmtId="0" fontId="10" fillId="0" borderId="602" xfId="10" applyFont="1" applyBorder="1" applyAlignment="1">
      <alignment horizontal="center"/>
    </xf>
    <xf numFmtId="0" fontId="10" fillId="0" borderId="604" xfId="4" applyFont="1" applyBorder="1" applyAlignment="1">
      <alignment horizontal="center"/>
    </xf>
    <xf numFmtId="0" fontId="10" fillId="0" borderId="606" xfId="4" applyNumberFormat="1" applyFont="1" applyFill="1" applyBorder="1" applyAlignment="1">
      <alignment horizontal="center"/>
    </xf>
    <xf numFmtId="0" fontId="10" fillId="0" borderId="452" xfId="4" applyFont="1" applyBorder="1" applyAlignment="1">
      <alignment horizontal="center"/>
    </xf>
    <xf numFmtId="41" fontId="10" fillId="0" borderId="394" xfId="14" applyNumberFormat="1" applyFont="1" applyBorder="1"/>
    <xf numFmtId="192" fontId="10" fillId="0" borderId="452" xfId="31" applyNumberFormat="1" applyFont="1" applyBorder="1" applyAlignment="1">
      <alignment horizontal="right"/>
    </xf>
    <xf numFmtId="192" fontId="10" fillId="0" borderId="607" xfId="31" applyNumberFormat="1" applyFont="1" applyBorder="1" applyAlignment="1">
      <alignment horizontal="right"/>
    </xf>
    <xf numFmtId="192" fontId="10" fillId="0" borderId="608" xfId="31" applyNumberFormat="1" applyFont="1" applyBorder="1" applyAlignment="1">
      <alignment horizontal="right"/>
    </xf>
    <xf numFmtId="41" fontId="10" fillId="0" borderId="483" xfId="31" applyNumberFormat="1" applyFont="1" applyBorder="1"/>
    <xf numFmtId="187" fontId="10" fillId="0" borderId="362" xfId="4" applyNumberFormat="1" applyFont="1" applyBorder="1" applyAlignment="1">
      <alignment horizontal="right"/>
    </xf>
    <xf numFmtId="187" fontId="10" fillId="0" borderId="609" xfId="4" applyNumberFormat="1" applyFont="1" applyBorder="1" applyAlignment="1">
      <alignment horizontal="right"/>
    </xf>
    <xf numFmtId="192" fontId="10" fillId="0" borderId="610" xfId="31" applyNumberFormat="1" applyFont="1" applyBorder="1" applyAlignment="1">
      <alignment horizontal="right"/>
    </xf>
    <xf numFmtId="192" fontId="10" fillId="0" borderId="611" xfId="31" applyNumberFormat="1" applyFont="1" applyBorder="1" applyAlignment="1">
      <alignment horizontal="right"/>
    </xf>
    <xf numFmtId="192" fontId="10" fillId="0" borderId="612" xfId="31" applyNumberFormat="1" applyFont="1" applyBorder="1" applyAlignment="1">
      <alignment horizontal="right"/>
    </xf>
    <xf numFmtId="185" fontId="10" fillId="0" borderId="360" xfId="31" applyNumberFormat="1" applyFont="1" applyBorder="1"/>
    <xf numFmtId="187" fontId="10" fillId="0" borderId="613" xfId="31" applyNumberFormat="1" applyFont="1" applyBorder="1" applyAlignment="1">
      <alignment horizontal="right"/>
    </xf>
    <xf numFmtId="187" fontId="10" fillId="0" borderId="614" xfId="31" applyNumberFormat="1" applyFont="1" applyBorder="1" applyAlignment="1">
      <alignment horizontal="right"/>
    </xf>
    <xf numFmtId="41" fontId="9" fillId="0" borderId="0" xfId="4" applyNumberFormat="1" applyFont="1"/>
    <xf numFmtId="0" fontId="10" fillId="0" borderId="408" xfId="4" applyFont="1" applyBorder="1"/>
    <xf numFmtId="192" fontId="10" fillId="0" borderId="408" xfId="31" applyNumberFormat="1" applyFont="1" applyBorder="1" applyAlignment="1">
      <alignment horizontal="right"/>
    </xf>
    <xf numFmtId="192" fontId="10" fillId="0" borderId="429" xfId="31" applyNumberFormat="1" applyFont="1" applyBorder="1" applyAlignment="1">
      <alignment horizontal="right"/>
    </xf>
    <xf numFmtId="192" fontId="10" fillId="0" borderId="615" xfId="31" applyNumberFormat="1" applyFont="1" applyBorder="1" applyAlignment="1">
      <alignment horizontal="right"/>
    </xf>
    <xf numFmtId="41" fontId="10" fillId="0" borderId="424" xfId="31" applyNumberFormat="1" applyFont="1" applyBorder="1"/>
    <xf numFmtId="192" fontId="10" fillId="0" borderId="616" xfId="31" applyNumberFormat="1" applyFont="1" applyBorder="1" applyAlignment="1">
      <alignment horizontal="right"/>
    </xf>
    <xf numFmtId="192" fontId="10" fillId="0" borderId="301" xfId="31" applyNumberFormat="1" applyFont="1" applyBorder="1" applyAlignment="1">
      <alignment horizontal="right"/>
    </xf>
    <xf numFmtId="185" fontId="10" fillId="0" borderId="300" xfId="31" applyNumberFormat="1" applyFont="1" applyBorder="1"/>
    <xf numFmtId="41" fontId="10" fillId="0" borderId="345" xfId="14" applyNumberFormat="1" applyFont="1" applyBorder="1"/>
    <xf numFmtId="192" fontId="10" fillId="0" borderId="473" xfId="31" applyNumberFormat="1" applyFont="1" applyBorder="1" applyAlignment="1">
      <alignment horizontal="right"/>
    </xf>
    <xf numFmtId="192" fontId="10" fillId="0" borderId="430" xfId="31" applyNumberFormat="1" applyFont="1" applyBorder="1" applyAlignment="1">
      <alignment horizontal="right"/>
    </xf>
    <xf numFmtId="192" fontId="10" fillId="0" borderId="617" xfId="31" applyNumberFormat="1" applyFont="1" applyBorder="1" applyAlignment="1">
      <alignment horizontal="right"/>
    </xf>
    <xf numFmtId="41" fontId="10" fillId="0" borderId="160" xfId="31" applyNumberFormat="1" applyFont="1" applyBorder="1"/>
    <xf numFmtId="187" fontId="10" fillId="0" borderId="169" xfId="4" applyNumberFormat="1" applyFont="1" applyBorder="1" applyAlignment="1">
      <alignment horizontal="right"/>
    </xf>
    <xf numFmtId="187" fontId="10" fillId="0" borderId="388" xfId="4" applyNumberFormat="1" applyFont="1" applyBorder="1" applyAlignment="1">
      <alignment horizontal="right"/>
    </xf>
    <xf numFmtId="192" fontId="10" fillId="0" borderId="597" xfId="31" applyNumberFormat="1" applyFont="1" applyBorder="1" applyAlignment="1">
      <alignment horizontal="right"/>
    </xf>
    <xf numFmtId="192" fontId="10" fillId="0" borderId="618" xfId="31" applyNumberFormat="1" applyFont="1" applyBorder="1" applyAlignment="1">
      <alignment horizontal="right"/>
    </xf>
    <xf numFmtId="192" fontId="10" fillId="0" borderId="456" xfId="31" applyNumberFormat="1" applyFont="1" applyBorder="1" applyAlignment="1">
      <alignment horizontal="right"/>
    </xf>
    <xf numFmtId="185" fontId="10" fillId="0" borderId="619" xfId="31" applyNumberFormat="1" applyFont="1" applyBorder="1"/>
    <xf numFmtId="187" fontId="10" fillId="0" borderId="620" xfId="31" applyNumberFormat="1" applyFont="1" applyBorder="1" applyAlignment="1">
      <alignment horizontal="right"/>
    </xf>
    <xf numFmtId="187" fontId="10" fillId="0" borderId="621" xfId="31" applyNumberFormat="1" applyFont="1" applyBorder="1" applyAlignment="1">
      <alignment horizontal="right"/>
    </xf>
    <xf numFmtId="41" fontId="10" fillId="0" borderId="587" xfId="14" applyNumberFormat="1" applyFont="1" applyBorder="1"/>
    <xf numFmtId="192" fontId="10" fillId="0" borderId="409" xfId="31" applyNumberFormat="1" applyFont="1" applyBorder="1" applyAlignment="1">
      <alignment horizontal="right"/>
    </xf>
    <xf numFmtId="192" fontId="10" fillId="0" borderId="386" xfId="31" applyNumberFormat="1" applyFont="1" applyBorder="1" applyAlignment="1">
      <alignment horizontal="right"/>
    </xf>
    <xf numFmtId="192" fontId="10" fillId="0" borderId="622" xfId="31" applyNumberFormat="1" applyFont="1" applyBorder="1" applyAlignment="1">
      <alignment horizontal="right"/>
    </xf>
    <xf numFmtId="41" fontId="10" fillId="0" borderId="163" xfId="31" applyNumberFormat="1" applyFont="1" applyBorder="1"/>
    <xf numFmtId="187" fontId="10" fillId="0" borderId="96" xfId="4" applyNumberFormat="1" applyFont="1" applyBorder="1" applyAlignment="1">
      <alignment horizontal="right"/>
    </xf>
    <xf numFmtId="187" fontId="10" fillId="0" borderId="384" xfId="4" applyNumberFormat="1" applyFont="1" applyBorder="1" applyAlignment="1">
      <alignment horizontal="right"/>
    </xf>
    <xf numFmtId="192" fontId="10" fillId="0" borderId="623" xfId="31" applyNumberFormat="1" applyFont="1" applyBorder="1" applyAlignment="1">
      <alignment horizontal="right"/>
    </xf>
    <xf numFmtId="192" fontId="10" fillId="0" borderId="462" xfId="31" applyNumberFormat="1" applyFont="1" applyBorder="1" applyAlignment="1">
      <alignment horizontal="right"/>
    </xf>
    <xf numFmtId="185" fontId="10" fillId="0" borderId="332" xfId="31" applyNumberFormat="1" applyFont="1" applyBorder="1"/>
    <xf numFmtId="187" fontId="10" fillId="0" borderId="624" xfId="31" applyNumberFormat="1" applyFont="1" applyBorder="1" applyAlignment="1">
      <alignment horizontal="right"/>
    </xf>
    <xf numFmtId="187" fontId="10" fillId="0" borderId="387" xfId="31" applyNumberFormat="1" applyFont="1" applyBorder="1" applyAlignment="1">
      <alignment horizontal="right"/>
    </xf>
    <xf numFmtId="14" fontId="9" fillId="0" borderId="0" xfId="4" applyNumberFormat="1" applyFont="1"/>
    <xf numFmtId="41" fontId="10" fillId="0" borderId="490" xfId="14" applyNumberFormat="1" applyFont="1" applyBorder="1"/>
    <xf numFmtId="41" fontId="10" fillId="0" borderId="355" xfId="31" applyNumberFormat="1" applyFont="1" applyBorder="1"/>
    <xf numFmtId="187" fontId="10" fillId="0" borderId="352" xfId="4" applyNumberFormat="1" applyFont="1" applyBorder="1" applyAlignment="1">
      <alignment horizontal="right"/>
    </xf>
    <xf numFmtId="187" fontId="10" fillId="0" borderId="625" xfId="4" applyNumberFormat="1" applyFont="1" applyBorder="1" applyAlignment="1">
      <alignment horizontal="right"/>
    </xf>
    <xf numFmtId="192" fontId="10" fillId="0" borderId="626" xfId="31" applyNumberFormat="1" applyFont="1" applyBorder="1" applyAlignment="1">
      <alignment horizontal="right"/>
    </xf>
    <xf numFmtId="192" fontId="10" fillId="0" borderId="393" xfId="31" applyNumberFormat="1" applyFont="1" applyBorder="1" applyAlignment="1">
      <alignment horizontal="right"/>
    </xf>
    <xf numFmtId="192" fontId="10" fillId="0" borderId="627" xfId="31" applyNumberFormat="1" applyFont="1" applyBorder="1" applyAlignment="1">
      <alignment horizontal="right"/>
    </xf>
    <xf numFmtId="185" fontId="10" fillId="0" borderId="628" xfId="31" applyNumberFormat="1" applyFont="1" applyBorder="1"/>
    <xf numFmtId="187" fontId="10" fillId="0" borderId="629" xfId="31" applyNumberFormat="1" applyFont="1" applyBorder="1" applyAlignment="1">
      <alignment horizontal="right"/>
    </xf>
    <xf numFmtId="187" fontId="10" fillId="0" borderId="630" xfId="31" applyNumberFormat="1" applyFont="1" applyBorder="1" applyAlignment="1">
      <alignment horizontal="right"/>
    </xf>
    <xf numFmtId="192" fontId="10" fillId="0" borderId="631" xfId="31" applyNumberFormat="1" applyFont="1" applyBorder="1" applyAlignment="1">
      <alignment horizontal="right"/>
    </xf>
    <xf numFmtId="192" fontId="10" fillId="0" borderId="367" xfId="31" applyNumberFormat="1" applyFont="1" applyBorder="1" applyAlignment="1">
      <alignment horizontal="right"/>
    </xf>
    <xf numFmtId="185" fontId="10" fillId="0" borderId="632" xfId="31" applyNumberFormat="1" applyFont="1" applyBorder="1"/>
    <xf numFmtId="41" fontId="10" fillId="0" borderId="633" xfId="14" applyNumberFormat="1" applyFont="1" applyBorder="1"/>
    <xf numFmtId="41" fontId="10" fillId="0" borderId="168" xfId="31" applyNumberFormat="1" applyFont="1" applyBorder="1"/>
    <xf numFmtId="192" fontId="10" fillId="0" borderId="634" xfId="31" applyNumberFormat="1" applyFont="1" applyBorder="1" applyAlignment="1">
      <alignment horizontal="right"/>
    </xf>
    <xf numFmtId="192" fontId="10" fillId="0" borderId="635" xfId="31" applyNumberFormat="1" applyFont="1" applyBorder="1" applyAlignment="1">
      <alignment horizontal="right"/>
    </xf>
    <xf numFmtId="192" fontId="10" fillId="0" borderId="582" xfId="31" applyNumberFormat="1" applyFont="1" applyBorder="1" applyAlignment="1">
      <alignment horizontal="right"/>
    </xf>
    <xf numFmtId="185" fontId="10" fillId="0" borderId="636" xfId="31" applyNumberFormat="1" applyFont="1" applyBorder="1"/>
    <xf numFmtId="41" fontId="10" fillId="0" borderId="94" xfId="14" applyNumberFormat="1" applyFont="1" applyBorder="1"/>
    <xf numFmtId="192" fontId="10" fillId="0" borderId="637" xfId="31" applyNumberFormat="1" applyFont="1" applyBorder="1" applyAlignment="1">
      <alignment horizontal="right"/>
    </xf>
    <xf numFmtId="192" fontId="10" fillId="0" borderId="382" xfId="31" applyNumberFormat="1" applyFont="1" applyBorder="1" applyAlignment="1">
      <alignment horizontal="right"/>
    </xf>
    <xf numFmtId="192" fontId="10" fillId="0" borderId="595" xfId="31" applyNumberFormat="1" applyFont="1" applyBorder="1" applyAlignment="1">
      <alignment horizontal="right"/>
    </xf>
    <xf numFmtId="185" fontId="10" fillId="0" borderId="638" xfId="31" applyNumberFormat="1" applyFont="1" applyBorder="1"/>
    <xf numFmtId="41" fontId="10" fillId="0" borderId="94" xfId="14" applyNumberFormat="1" applyFont="1" applyFill="1" applyBorder="1"/>
    <xf numFmtId="192" fontId="10" fillId="0" borderId="409" xfId="31" applyNumberFormat="1" applyFont="1" applyFill="1" applyBorder="1" applyAlignment="1">
      <alignment horizontal="right"/>
    </xf>
    <xf numFmtId="192" fontId="10" fillId="0" borderId="386" xfId="31" applyNumberFormat="1" applyFont="1" applyFill="1" applyBorder="1" applyAlignment="1">
      <alignment horizontal="right"/>
    </xf>
    <xf numFmtId="192" fontId="10" fillId="0" borderId="622" xfId="31" applyNumberFormat="1" applyFont="1" applyFill="1" applyBorder="1" applyAlignment="1">
      <alignment horizontal="right"/>
    </xf>
    <xf numFmtId="41" fontId="10" fillId="0" borderId="163" xfId="31" applyNumberFormat="1" applyFont="1" applyFill="1" applyBorder="1"/>
    <xf numFmtId="187" fontId="10" fillId="0" borderId="96" xfId="4" applyNumberFormat="1" applyFont="1" applyFill="1" applyBorder="1" applyAlignment="1">
      <alignment horizontal="right"/>
    </xf>
    <xf numFmtId="187" fontId="10" fillId="0" borderId="384" xfId="4" applyNumberFormat="1" applyFont="1" applyFill="1" applyBorder="1" applyAlignment="1">
      <alignment horizontal="right"/>
    </xf>
    <xf numFmtId="192" fontId="10" fillId="0" borderId="623" xfId="31" applyNumberFormat="1" applyFont="1" applyFill="1" applyBorder="1" applyAlignment="1">
      <alignment horizontal="right"/>
    </xf>
    <xf numFmtId="192" fontId="10" fillId="0" borderId="462" xfId="31" applyNumberFormat="1" applyFont="1" applyFill="1" applyBorder="1" applyAlignment="1">
      <alignment horizontal="right"/>
    </xf>
    <xf numFmtId="185" fontId="10" fillId="0" borderId="332" xfId="31" applyNumberFormat="1" applyFont="1" applyFill="1" applyBorder="1"/>
    <xf numFmtId="187" fontId="10" fillId="0" borderId="624" xfId="31" applyNumberFormat="1" applyFont="1" applyFill="1" applyBorder="1" applyAlignment="1">
      <alignment horizontal="right"/>
    </xf>
    <xf numFmtId="187" fontId="10" fillId="0" borderId="387" xfId="31" applyNumberFormat="1" applyFont="1" applyFill="1" applyBorder="1" applyAlignment="1">
      <alignment horizontal="right"/>
    </xf>
    <xf numFmtId="192" fontId="10" fillId="0" borderId="222" xfId="31" applyNumberFormat="1" applyFont="1" applyBorder="1" applyAlignment="1">
      <alignment horizontal="right"/>
    </xf>
    <xf numFmtId="192" fontId="10" fillId="0" borderId="639" xfId="31" applyNumberFormat="1" applyFont="1" applyBorder="1" applyAlignment="1">
      <alignment horizontal="right"/>
    </xf>
    <xf numFmtId="192" fontId="10" fillId="0" borderId="640" xfId="31" applyNumberFormat="1" applyFont="1" applyBorder="1" applyAlignment="1">
      <alignment horizontal="right"/>
    </xf>
    <xf numFmtId="192" fontId="10" fillId="0" borderId="641" xfId="31" applyNumberFormat="1" applyFont="1" applyBorder="1" applyAlignment="1">
      <alignment horizontal="right"/>
    </xf>
    <xf numFmtId="192" fontId="10" fillId="0" borderId="390" xfId="31" applyNumberFormat="1" applyFont="1" applyBorder="1" applyAlignment="1">
      <alignment horizontal="right"/>
    </xf>
    <xf numFmtId="192" fontId="10" fillId="0" borderId="413" xfId="31" applyNumberFormat="1" applyFont="1" applyBorder="1" applyAlignment="1">
      <alignment horizontal="right"/>
    </xf>
    <xf numFmtId="185" fontId="10" fillId="0" borderId="416" xfId="31" applyNumberFormat="1" applyFont="1" applyBorder="1"/>
    <xf numFmtId="41" fontId="10" fillId="0" borderId="642" xfId="14" applyNumberFormat="1" applyFont="1" applyBorder="1"/>
    <xf numFmtId="192" fontId="10" fillId="0" borderId="519" xfId="31" applyNumberFormat="1" applyFont="1" applyBorder="1" applyAlignment="1">
      <alignment horizontal="right"/>
    </xf>
    <xf numFmtId="192" fontId="10" fillId="0" borderId="643" xfId="31" applyNumberFormat="1" applyFont="1" applyBorder="1" applyAlignment="1">
      <alignment horizontal="right"/>
    </xf>
    <xf numFmtId="41" fontId="10" fillId="0" borderId="94" xfId="14" applyNumberFormat="1" applyFont="1" applyBorder="1" applyAlignment="1">
      <alignment horizontal="right"/>
    </xf>
    <xf numFmtId="185" fontId="10" fillId="0" borderId="332" xfId="31" applyNumberFormat="1" applyFont="1" applyBorder="1" applyAlignment="1">
      <alignment horizontal="right"/>
    </xf>
    <xf numFmtId="0" fontId="10" fillId="0" borderId="560" xfId="4" applyFont="1" applyBorder="1"/>
    <xf numFmtId="192" fontId="10" fillId="0" borderId="560" xfId="31" applyNumberFormat="1" applyFont="1" applyBorder="1" applyAlignment="1">
      <alignment horizontal="right"/>
    </xf>
    <xf numFmtId="192" fontId="10" fillId="0" borderId="644" xfId="31" applyNumberFormat="1" applyFont="1" applyBorder="1" applyAlignment="1">
      <alignment horizontal="right"/>
    </xf>
    <xf numFmtId="0" fontId="10" fillId="0" borderId="419" xfId="4" applyFont="1" applyBorder="1"/>
    <xf numFmtId="41" fontId="10" fillId="0" borderId="645" xfId="14" applyNumberFormat="1" applyFont="1" applyBorder="1"/>
    <xf numFmtId="192" fontId="10" fillId="0" borderId="419" xfId="31" applyNumberFormat="1" applyFont="1" applyBorder="1" applyAlignment="1">
      <alignment horizontal="right"/>
    </xf>
    <xf numFmtId="192" fontId="10" fillId="0" borderId="646" xfId="31" applyNumberFormat="1" applyFont="1" applyBorder="1" applyAlignment="1">
      <alignment horizontal="right"/>
    </xf>
    <xf numFmtId="0" fontId="10" fillId="0" borderId="602" xfId="4" applyFont="1" applyBorder="1"/>
    <xf numFmtId="192" fontId="10" fillId="0" borderId="602" xfId="31" applyNumberFormat="1" applyFont="1" applyBorder="1" applyAlignment="1">
      <alignment horizontal="right"/>
    </xf>
    <xf numFmtId="192" fontId="10" fillId="0" borderId="603" xfId="31" applyNumberFormat="1" applyFont="1" applyBorder="1" applyAlignment="1">
      <alignment horizontal="right"/>
    </xf>
    <xf numFmtId="192" fontId="10" fillId="0" borderId="200" xfId="31" applyNumberFormat="1" applyFont="1" applyBorder="1" applyAlignment="1">
      <alignment horizontal="right"/>
    </xf>
    <xf numFmtId="41" fontId="10" fillId="0" borderId="373" xfId="31" applyNumberFormat="1" applyFont="1" applyBorder="1"/>
    <xf numFmtId="187" fontId="10" fillId="0" borderId="329" xfId="4" applyNumberFormat="1" applyFont="1" applyBorder="1" applyAlignment="1">
      <alignment horizontal="right"/>
    </xf>
    <xf numFmtId="187" fontId="10" fillId="0" borderId="647" xfId="4" applyNumberFormat="1" applyFont="1" applyBorder="1" applyAlignment="1">
      <alignment horizontal="right"/>
    </xf>
    <xf numFmtId="187" fontId="10" fillId="0" borderId="648" xfId="31" applyNumberFormat="1" applyFont="1" applyBorder="1" applyAlignment="1">
      <alignment horizontal="right"/>
    </xf>
    <xf numFmtId="187" fontId="10" fillId="0" borderId="649" xfId="31" applyNumberFormat="1" applyFont="1" applyBorder="1" applyAlignment="1">
      <alignment horizontal="right"/>
    </xf>
    <xf numFmtId="0" fontId="22" fillId="0" borderId="0" xfId="4" applyFont="1"/>
    <xf numFmtId="194" fontId="22" fillId="0" borderId="0" xfId="31" applyNumberFormat="1" applyFont="1"/>
    <xf numFmtId="182" fontId="22" fillId="0" borderId="0" xfId="4" applyNumberFormat="1" applyFont="1"/>
    <xf numFmtId="194" fontId="0" fillId="0" borderId="0" xfId="31" applyNumberFormat="1" applyFont="1"/>
    <xf numFmtId="182" fontId="9" fillId="0" borderId="0" xfId="4" applyNumberFormat="1" applyFont="1"/>
    <xf numFmtId="0" fontId="3" fillId="0" borderId="650" xfId="10" applyFont="1" applyBorder="1" applyAlignment="1"/>
    <xf numFmtId="185" fontId="35" fillId="0" borderId="452" xfId="10" applyNumberFormat="1" applyFont="1" applyBorder="1"/>
    <xf numFmtId="0" fontId="3" fillId="0" borderId="453" xfId="4" applyFont="1" applyBorder="1"/>
    <xf numFmtId="0" fontId="9" fillId="0" borderId="596" xfId="4" applyFont="1" applyBorder="1" applyAlignment="1">
      <alignment horizontal="right"/>
    </xf>
    <xf numFmtId="0" fontId="3" fillId="0" borderId="597" xfId="33" applyFont="1" applyBorder="1"/>
    <xf numFmtId="0" fontId="3" fillId="0" borderId="456" xfId="4" applyFont="1" applyBorder="1"/>
    <xf numFmtId="0" fontId="3" fillId="0" borderId="456" xfId="33" applyFont="1" applyFill="1" applyBorder="1"/>
    <xf numFmtId="0" fontId="35" fillId="0" borderId="456" xfId="4" applyFont="1" applyBorder="1"/>
    <xf numFmtId="0" fontId="9" fillId="0" borderId="455" xfId="4" applyFont="1" applyBorder="1" applyAlignment="1">
      <alignment horizontal="right"/>
    </xf>
    <xf numFmtId="0" fontId="3" fillId="0" borderId="490" xfId="10" applyFont="1" applyBorder="1" applyAlignment="1"/>
    <xf numFmtId="185" fontId="35" fillId="0" borderId="651" xfId="10" applyNumberFormat="1" applyFont="1" applyBorder="1"/>
    <xf numFmtId="0" fontId="3" fillId="0" borderId="652" xfId="4" applyFont="1" applyBorder="1"/>
    <xf numFmtId="0" fontId="9" fillId="0" borderId="653" xfId="4" applyFont="1" applyBorder="1"/>
    <xf numFmtId="0" fontId="9" fillId="0" borderId="654" xfId="4" applyFont="1" applyBorder="1"/>
    <xf numFmtId="0" fontId="10" fillId="0" borderId="406" xfId="4" applyFont="1" applyBorder="1" applyAlignment="1">
      <alignment horizontal="right"/>
    </xf>
    <xf numFmtId="0" fontId="9" fillId="0" borderId="629" xfId="4" applyFont="1" applyBorder="1"/>
    <xf numFmtId="0" fontId="10" fillId="0" borderId="655" xfId="4" applyFont="1" applyBorder="1" applyAlignment="1">
      <alignment horizontal="right"/>
    </xf>
    <xf numFmtId="0" fontId="10" fillId="0" borderId="630" xfId="33" applyFont="1" applyBorder="1" applyAlignment="1">
      <alignment horizontal="right"/>
    </xf>
    <xf numFmtId="0" fontId="10" fillId="0" borderId="630" xfId="4" applyFont="1" applyBorder="1" applyAlignment="1">
      <alignment horizontal="right"/>
    </xf>
    <xf numFmtId="0" fontId="10" fillId="0" borderId="17" xfId="4" applyNumberFormat="1" applyFont="1" applyFill="1" applyBorder="1" applyAlignment="1">
      <alignment horizontal="center"/>
    </xf>
    <xf numFmtId="0" fontId="10" fillId="0" borderId="157" xfId="4" applyNumberFormat="1" applyFont="1" applyBorder="1" applyAlignment="1">
      <alignment horizontal="center"/>
    </xf>
    <xf numFmtId="0" fontId="10" fillId="0" borderId="473" xfId="4" applyNumberFormat="1" applyFont="1" applyFill="1" applyBorder="1" applyAlignment="1">
      <alignment horizontal="center"/>
    </xf>
    <xf numFmtId="0" fontId="10" fillId="0" borderId="15" xfId="4" applyNumberFormat="1" applyFont="1" applyFill="1" applyBorder="1" applyAlignment="1">
      <alignment horizontal="center"/>
    </xf>
    <xf numFmtId="0" fontId="10" fillId="0" borderId="0" xfId="4" applyNumberFormat="1" applyFont="1" applyFill="1" applyBorder="1" applyAlignment="1">
      <alignment horizontal="center" wrapText="1"/>
    </xf>
    <xf numFmtId="38" fontId="10" fillId="0" borderId="651" xfId="14" applyFont="1" applyBorder="1" applyAlignment="1">
      <alignment horizontal="center" wrapText="1"/>
    </xf>
    <xf numFmtId="0" fontId="10" fillId="0" borderId="657" xfId="4" applyNumberFormat="1" applyFont="1" applyFill="1" applyBorder="1" applyAlignment="1">
      <alignment horizontal="center" wrapText="1"/>
    </xf>
    <xf numFmtId="0" fontId="10" fillId="0" borderId="660" xfId="31" applyNumberFormat="1" applyFont="1" applyBorder="1" applyAlignment="1">
      <alignment horizontal="center" wrapText="1"/>
    </xf>
    <xf numFmtId="0" fontId="35" fillId="0" borderId="0" xfId="4" applyFont="1" applyAlignment="1"/>
    <xf numFmtId="0" fontId="9" fillId="0" borderId="0" xfId="4" applyFont="1" applyAlignment="1"/>
    <xf numFmtId="0" fontId="10" fillId="0" borderId="345" xfId="4" applyFont="1" applyBorder="1" applyAlignment="1">
      <alignment horizontal="center"/>
    </xf>
    <xf numFmtId="192" fontId="10" fillId="0" borderId="450" xfId="31" applyNumberFormat="1" applyFont="1" applyBorder="1" applyAlignment="1">
      <alignment horizontal="right"/>
    </xf>
    <xf numFmtId="192" fontId="10" fillId="0" borderId="544" xfId="31" applyNumberFormat="1" applyFont="1" applyBorder="1" applyAlignment="1">
      <alignment horizontal="right"/>
    </xf>
    <xf numFmtId="192" fontId="10" fillId="0" borderId="360" xfId="31" applyNumberFormat="1" applyFont="1" applyBorder="1"/>
    <xf numFmtId="181" fontId="10" fillId="0" borderId="612" xfId="31" applyNumberFormat="1" applyFont="1" applyBorder="1" applyAlignment="1">
      <alignment horizontal="right"/>
    </xf>
    <xf numFmtId="181" fontId="10" fillId="0" borderId="662" xfId="31" applyNumberFormat="1" applyFont="1" applyBorder="1" applyAlignment="1">
      <alignment horizontal="right"/>
    </xf>
    <xf numFmtId="41" fontId="10" fillId="0" borderId="663" xfId="31" applyNumberFormat="1" applyFont="1" applyBorder="1" applyAlignment="1">
      <alignment horizontal="right"/>
    </xf>
    <xf numFmtId="41" fontId="10" fillId="0" borderId="664" xfId="31" applyNumberFormat="1" applyFont="1" applyBorder="1" applyAlignment="1">
      <alignment horizontal="right"/>
    </xf>
    <xf numFmtId="41" fontId="10" fillId="0" borderId="363" xfId="31" applyNumberFormat="1" applyFont="1" applyBorder="1" applyAlignment="1">
      <alignment horizontal="right"/>
    </xf>
    <xf numFmtId="41" fontId="10" fillId="0" borderId="348" xfId="31" applyNumberFormat="1" applyFont="1" applyBorder="1" applyAlignment="1">
      <alignment horizontal="right"/>
    </xf>
    <xf numFmtId="41" fontId="10" fillId="0" borderId="364" xfId="31" applyNumberFormat="1" applyFont="1" applyBorder="1" applyAlignment="1"/>
    <xf numFmtId="183" fontId="10" fillId="0" borderId="159" xfId="31" applyNumberFormat="1" applyFont="1" applyBorder="1" applyAlignment="1">
      <alignment horizontal="right"/>
    </xf>
    <xf numFmtId="183" fontId="10" fillId="0" borderId="162" xfId="31" applyNumberFormat="1" applyFont="1" applyBorder="1" applyAlignment="1">
      <alignment horizontal="right"/>
    </xf>
    <xf numFmtId="183" fontId="10" fillId="0" borderId="348" xfId="31" applyNumberFormat="1" applyFont="1" applyBorder="1" applyAlignment="1">
      <alignment horizontal="right"/>
    </xf>
    <xf numFmtId="183" fontId="10" fillId="0" borderId="665" xfId="31" applyNumberFormat="1" applyFont="1" applyBorder="1" applyAlignment="1">
      <alignment horizontal="right"/>
    </xf>
    <xf numFmtId="183" fontId="10" fillId="0" borderId="666" xfId="31" applyNumberFormat="1" applyFont="1" applyBorder="1" applyAlignment="1">
      <alignment horizontal="right"/>
    </xf>
    <xf numFmtId="0" fontId="10" fillId="0" borderId="394" xfId="4" applyFont="1" applyBorder="1"/>
    <xf numFmtId="192" fontId="10" fillId="0" borderId="667" xfId="31" applyNumberFormat="1" applyFont="1" applyBorder="1" applyAlignment="1">
      <alignment horizontal="right"/>
    </xf>
    <xf numFmtId="192" fontId="10" fillId="0" borderId="300" xfId="31" applyNumberFormat="1" applyFont="1" applyBorder="1"/>
    <xf numFmtId="181" fontId="10" fillId="0" borderId="301" xfId="31" applyNumberFormat="1" applyFont="1" applyBorder="1" applyAlignment="1">
      <alignment horizontal="right"/>
    </xf>
    <xf numFmtId="181" fontId="10" fillId="0" borderId="668" xfId="31" applyNumberFormat="1" applyFont="1" applyBorder="1" applyAlignment="1">
      <alignment horizontal="right"/>
    </xf>
    <xf numFmtId="41" fontId="10" fillId="0" borderId="669" xfId="31" applyNumberFormat="1" applyFont="1" applyBorder="1" applyAlignment="1">
      <alignment horizontal="right"/>
    </xf>
    <xf numFmtId="41" fontId="10" fillId="0" borderId="367" xfId="31" applyNumberFormat="1" applyFont="1" applyBorder="1" applyAlignment="1">
      <alignment horizontal="right"/>
    </xf>
    <xf numFmtId="41" fontId="10" fillId="0" borderId="364" xfId="31" applyNumberFormat="1" applyFont="1" applyBorder="1" applyAlignment="1">
      <alignment horizontal="right"/>
    </xf>
    <xf numFmtId="183" fontId="10" fillId="0" borderId="404" xfId="31" applyNumberFormat="1" applyFont="1" applyBorder="1" applyAlignment="1">
      <alignment horizontal="right"/>
    </xf>
    <xf numFmtId="183" fontId="10" fillId="0" borderId="363" xfId="31" applyNumberFormat="1" applyFont="1" applyBorder="1" applyAlignment="1">
      <alignment horizontal="right"/>
    </xf>
    <xf numFmtId="183" fontId="10" fillId="0" borderId="364" xfId="31" applyNumberFormat="1" applyFont="1" applyBorder="1" applyAlignment="1">
      <alignment horizontal="right"/>
    </xf>
    <xf numFmtId="0" fontId="10" fillId="0" borderId="525" xfId="4" applyFont="1" applyFill="1" applyBorder="1"/>
    <xf numFmtId="192" fontId="10" fillId="0" borderId="453" xfId="31" applyNumberFormat="1" applyFont="1" applyBorder="1" applyAlignment="1">
      <alignment horizontal="right"/>
    </xf>
    <xf numFmtId="192" fontId="10" fillId="0" borderId="458" xfId="31" applyNumberFormat="1" applyFont="1" applyBorder="1" applyAlignment="1">
      <alignment horizontal="right"/>
    </xf>
    <xf numFmtId="192" fontId="10" fillId="0" borderId="619" xfId="31" applyNumberFormat="1" applyFont="1" applyBorder="1"/>
    <xf numFmtId="41" fontId="10" fillId="0" borderId="670" xfId="31" applyNumberFormat="1" applyFont="1" applyFill="1" applyBorder="1" applyAlignment="1">
      <alignment horizontal="right"/>
    </xf>
    <xf numFmtId="41" fontId="10" fillId="0" borderId="671" xfId="31" applyNumberFormat="1" applyFont="1" applyBorder="1" applyAlignment="1">
      <alignment horizontal="right"/>
    </xf>
    <xf numFmtId="41" fontId="10" fillId="0" borderId="523" xfId="31" applyNumberFormat="1" applyFont="1" applyBorder="1" applyAlignment="1">
      <alignment horizontal="right"/>
    </xf>
    <xf numFmtId="41" fontId="10" fillId="0" borderId="566" xfId="31" applyNumberFormat="1" applyFont="1" applyBorder="1" applyAlignment="1">
      <alignment horizontal="right"/>
    </xf>
    <xf numFmtId="41" fontId="10" fillId="0" borderId="522" xfId="31" applyNumberFormat="1" applyFont="1" applyBorder="1" applyAlignment="1">
      <alignment horizontal="right"/>
    </xf>
    <xf numFmtId="41" fontId="10" fillId="0" borderId="527" xfId="31" applyNumberFormat="1" applyFont="1" applyBorder="1" applyAlignment="1">
      <alignment horizontal="right"/>
    </xf>
    <xf numFmtId="41" fontId="10" fillId="0" borderId="126" xfId="31" applyNumberFormat="1" applyFont="1" applyBorder="1" applyAlignment="1">
      <alignment horizontal="right"/>
    </xf>
    <xf numFmtId="0" fontId="10" fillId="0" borderId="587" xfId="4" applyFont="1" applyFill="1" applyBorder="1"/>
    <xf numFmtId="192" fontId="10" fillId="0" borderId="464" xfId="31" applyNumberFormat="1" applyFont="1" applyBorder="1" applyAlignment="1">
      <alignment horizontal="right"/>
    </xf>
    <xf numFmtId="192" fontId="10" fillId="0" borderId="332" xfId="31" applyNumberFormat="1" applyFont="1" applyBorder="1"/>
    <xf numFmtId="181" fontId="10" fillId="0" borderId="409" xfId="31" applyNumberFormat="1" applyFont="1" applyBorder="1" applyAlignment="1">
      <alignment horizontal="right"/>
    </xf>
    <xf numFmtId="181" fontId="10" fillId="0" borderId="672" xfId="31" applyNumberFormat="1" applyFont="1" applyBorder="1" applyAlignment="1">
      <alignment horizontal="right"/>
    </xf>
    <xf numFmtId="41" fontId="10" fillId="0" borderId="385" xfId="31" applyNumberFormat="1" applyFont="1" applyFill="1" applyBorder="1" applyAlignment="1">
      <alignment horizontal="right"/>
    </xf>
    <xf numFmtId="41" fontId="10" fillId="0" borderId="571" xfId="31" applyNumberFormat="1" applyFont="1" applyBorder="1" applyAlignment="1">
      <alignment horizontal="right"/>
    </xf>
    <xf numFmtId="41" fontId="10" fillId="0" borderId="463" xfId="31" applyNumberFormat="1" applyFont="1" applyBorder="1" applyAlignment="1">
      <alignment horizontal="right"/>
    </xf>
    <xf numFmtId="41" fontId="10" fillId="0" borderId="464" xfId="31" applyNumberFormat="1" applyFont="1" applyBorder="1" applyAlignment="1">
      <alignment horizontal="right"/>
    </xf>
    <xf numFmtId="41" fontId="10" fillId="0" borderId="339" xfId="31" applyNumberFormat="1" applyFont="1" applyBorder="1" applyAlignment="1">
      <alignment horizontal="right"/>
    </xf>
    <xf numFmtId="183" fontId="10" fillId="0" borderId="61" xfId="31" applyNumberFormat="1" applyFont="1" applyBorder="1" applyAlignment="1">
      <alignment horizontal="right"/>
    </xf>
    <xf numFmtId="183" fontId="10" fillId="0" borderId="59" xfId="31" applyNumberFormat="1" applyFont="1" applyBorder="1" applyAlignment="1">
      <alignment horizontal="right"/>
    </xf>
    <xf numFmtId="183" fontId="10" fillId="0" borderId="60" xfId="31" applyNumberFormat="1" applyFont="1" applyBorder="1" applyAlignment="1">
      <alignment horizontal="right"/>
    </xf>
    <xf numFmtId="41" fontId="10" fillId="0" borderId="59" xfId="31" applyNumberFormat="1" applyFont="1" applyBorder="1" applyAlignment="1">
      <alignment horizontal="right"/>
    </xf>
    <xf numFmtId="41" fontId="10" fillId="0" borderId="60" xfId="31" applyNumberFormat="1" applyFont="1" applyBorder="1" applyAlignment="1">
      <alignment horizontal="right"/>
    </xf>
    <xf numFmtId="0" fontId="10" fillId="0" borderId="585" xfId="4" applyFont="1" applyFill="1" applyBorder="1"/>
    <xf numFmtId="192" fontId="10" fillId="0" borderId="495" xfId="31" applyNumberFormat="1" applyFont="1" applyBorder="1" applyAlignment="1">
      <alignment horizontal="right"/>
    </xf>
    <xf numFmtId="192" fontId="10" fillId="0" borderId="628" xfId="31" applyNumberFormat="1" applyFont="1" applyBorder="1"/>
    <xf numFmtId="181" fontId="10" fillId="0" borderId="582" xfId="31" applyNumberFormat="1" applyFont="1" applyBorder="1" applyAlignment="1">
      <alignment horizontal="right"/>
    </xf>
    <xf numFmtId="181" fontId="10" fillId="0" borderId="673" xfId="31" applyNumberFormat="1" applyFont="1" applyBorder="1" applyAlignment="1">
      <alignment horizontal="right"/>
    </xf>
    <xf numFmtId="41" fontId="10" fillId="0" borderId="392" xfId="31" applyNumberFormat="1" applyFont="1" applyFill="1" applyBorder="1" applyAlignment="1">
      <alignment horizontal="right"/>
    </xf>
    <xf numFmtId="41" fontId="10" fillId="0" borderId="674" xfId="31" applyNumberFormat="1" applyFont="1" applyBorder="1" applyAlignment="1">
      <alignment horizontal="right"/>
    </xf>
    <xf numFmtId="41" fontId="10" fillId="0" borderId="496" xfId="31" applyNumberFormat="1" applyFont="1" applyBorder="1" applyAlignment="1">
      <alignment horizontal="right"/>
    </xf>
    <xf numFmtId="41" fontId="10" fillId="0" borderId="495" xfId="31" applyNumberFormat="1" applyFont="1" applyBorder="1" applyAlignment="1">
      <alignment horizontal="right"/>
    </xf>
    <xf numFmtId="41" fontId="10" fillId="0" borderId="344" xfId="31" applyNumberFormat="1" applyFont="1" applyBorder="1" applyAlignment="1">
      <alignment horizontal="right"/>
    </xf>
    <xf numFmtId="183" fontId="10" fillId="0" borderId="418" xfId="31" applyNumberFormat="1" applyFont="1" applyBorder="1" applyAlignment="1">
      <alignment horizontal="right"/>
    </xf>
    <xf numFmtId="183" fontId="10" fillId="0" borderId="353" xfId="31" applyNumberFormat="1" applyFont="1" applyBorder="1" applyAlignment="1">
      <alignment horizontal="right"/>
    </xf>
    <xf numFmtId="41" fontId="10" fillId="0" borderId="353" xfId="31" applyNumberFormat="1" applyFont="1" applyBorder="1" applyAlignment="1">
      <alignment horizontal="right"/>
    </xf>
    <xf numFmtId="41" fontId="10" fillId="0" borderId="374" xfId="31" applyNumberFormat="1" applyFont="1" applyBorder="1" applyAlignment="1">
      <alignment horizontal="right"/>
    </xf>
    <xf numFmtId="0" fontId="10" fillId="0" borderId="394" xfId="4" applyFont="1" applyFill="1" applyBorder="1"/>
    <xf numFmtId="192" fontId="10" fillId="0" borderId="363" xfId="31" applyNumberFormat="1" applyFont="1" applyBorder="1" applyAlignment="1">
      <alignment horizontal="right"/>
    </xf>
    <xf numFmtId="192" fontId="10" fillId="0" borderId="632" xfId="31" applyNumberFormat="1" applyFont="1" applyBorder="1"/>
    <xf numFmtId="181" fontId="10" fillId="0" borderId="367" xfId="31" applyNumberFormat="1" applyFont="1" applyBorder="1" applyAlignment="1">
      <alignment horizontal="right"/>
    </xf>
    <xf numFmtId="181" fontId="10" fillId="0" borderId="675" xfId="31" applyNumberFormat="1" applyFont="1" applyBorder="1" applyAlignment="1">
      <alignment horizontal="right"/>
    </xf>
    <xf numFmtId="41" fontId="10" fillId="0" borderId="428" xfId="31" applyNumberFormat="1" applyFont="1" applyBorder="1" applyAlignment="1">
      <alignment horizontal="right"/>
    </xf>
    <xf numFmtId="0" fontId="10" fillId="0" borderId="590" xfId="4" applyFont="1" applyFill="1" applyBorder="1"/>
    <xf numFmtId="192" fontId="10" fillId="0" borderId="566" xfId="31" applyNumberFormat="1" applyFont="1" applyBorder="1" applyAlignment="1">
      <alignment horizontal="right"/>
    </xf>
    <xf numFmtId="192" fontId="10" fillId="0" borderId="638" xfId="31" applyNumberFormat="1" applyFont="1" applyBorder="1"/>
    <xf numFmtId="181" fontId="10" fillId="0" borderId="348" xfId="31" applyNumberFormat="1" applyFont="1" applyBorder="1" applyAlignment="1">
      <alignment horizontal="right"/>
    </xf>
    <xf numFmtId="181" fontId="10" fillId="0" borderId="676" xfId="31" applyNumberFormat="1" applyFont="1" applyBorder="1" applyAlignment="1">
      <alignment horizontal="right"/>
    </xf>
    <xf numFmtId="41" fontId="10" fillId="0" borderId="670" xfId="31" applyNumberFormat="1" applyFont="1" applyBorder="1" applyAlignment="1">
      <alignment horizontal="right"/>
    </xf>
    <xf numFmtId="41" fontId="10" fillId="0" borderId="677" xfId="31" applyNumberFormat="1" applyFont="1" applyBorder="1" applyAlignment="1">
      <alignment horizontal="right"/>
    </xf>
    <xf numFmtId="41" fontId="10" fillId="0" borderId="570" xfId="31" applyNumberFormat="1" applyFont="1" applyBorder="1" applyAlignment="1">
      <alignment horizontal="right"/>
    </xf>
    <xf numFmtId="41" fontId="10" fillId="0" borderId="567" xfId="31" applyNumberFormat="1" applyFont="1" applyBorder="1" applyAlignment="1">
      <alignment horizontal="right"/>
    </xf>
    <xf numFmtId="183" fontId="10" fillId="0" borderId="172" xfId="31" applyNumberFormat="1" applyFont="1" applyBorder="1" applyAlignment="1">
      <alignment horizontal="right"/>
    </xf>
    <xf numFmtId="183" fontId="10" fillId="0" borderId="170" xfId="31" applyNumberFormat="1" applyFont="1" applyBorder="1" applyAlignment="1">
      <alignment horizontal="right"/>
    </xf>
    <xf numFmtId="183" fontId="10" fillId="0" borderId="171" xfId="31" applyNumberFormat="1" applyFont="1" applyBorder="1" applyAlignment="1">
      <alignment horizontal="right"/>
    </xf>
    <xf numFmtId="41" fontId="10" fillId="0" borderId="385" xfId="31" applyNumberFormat="1" applyFont="1" applyBorder="1" applyAlignment="1">
      <alignment horizontal="right"/>
    </xf>
    <xf numFmtId="41" fontId="10" fillId="0" borderId="392" xfId="31" applyNumberFormat="1" applyFont="1" applyBorder="1" applyAlignment="1">
      <alignment horizontal="right"/>
    </xf>
    <xf numFmtId="183" fontId="10" fillId="0" borderId="374" xfId="31" applyNumberFormat="1" applyFont="1" applyBorder="1" applyAlignment="1">
      <alignment horizontal="right"/>
    </xf>
    <xf numFmtId="192" fontId="10" fillId="0" borderId="464" xfId="31" applyNumberFormat="1" applyFont="1" applyFill="1" applyBorder="1" applyAlignment="1">
      <alignment horizontal="right"/>
    </xf>
    <xf numFmtId="192" fontId="10" fillId="0" borderId="332" xfId="31" applyNumberFormat="1" applyFont="1" applyFill="1" applyBorder="1"/>
    <xf numFmtId="181" fontId="10" fillId="0" borderId="409" xfId="31" applyNumberFormat="1" applyFont="1" applyFill="1" applyBorder="1" applyAlignment="1">
      <alignment horizontal="right"/>
    </xf>
    <xf numFmtId="181" fontId="10" fillId="0" borderId="672" xfId="31" applyNumberFormat="1" applyFont="1" applyFill="1" applyBorder="1" applyAlignment="1">
      <alignment horizontal="right"/>
    </xf>
    <xf numFmtId="41" fontId="10" fillId="0" borderId="571" xfId="31" applyNumberFormat="1" applyFont="1" applyFill="1" applyBorder="1" applyAlignment="1">
      <alignment horizontal="right"/>
    </xf>
    <xf numFmtId="41" fontId="10" fillId="0" borderId="463" xfId="31" applyNumberFormat="1" applyFont="1" applyFill="1" applyBorder="1" applyAlignment="1">
      <alignment horizontal="right"/>
    </xf>
    <xf numFmtId="41" fontId="10" fillId="0" borderId="464" xfId="31" applyNumberFormat="1" applyFont="1" applyFill="1" applyBorder="1" applyAlignment="1">
      <alignment horizontal="right"/>
    </xf>
    <xf numFmtId="41" fontId="10" fillId="0" borderId="339" xfId="31" applyNumberFormat="1" applyFont="1" applyFill="1" applyBorder="1" applyAlignment="1">
      <alignment horizontal="right"/>
    </xf>
    <xf numFmtId="183" fontId="10" fillId="0" borderId="61" xfId="31" applyNumberFormat="1" applyFont="1" applyFill="1" applyBorder="1" applyAlignment="1">
      <alignment horizontal="right"/>
    </xf>
    <xf numFmtId="183" fontId="10" fillId="0" borderId="59" xfId="31" applyNumberFormat="1" applyFont="1" applyFill="1" applyBorder="1" applyAlignment="1">
      <alignment horizontal="right"/>
    </xf>
    <xf numFmtId="183" fontId="10" fillId="0" borderId="60" xfId="31" applyNumberFormat="1" applyFont="1" applyFill="1" applyBorder="1" applyAlignment="1">
      <alignment horizontal="right"/>
    </xf>
    <xf numFmtId="0" fontId="10" fillId="0" borderId="678" xfId="4" applyFont="1" applyFill="1" applyBorder="1"/>
    <xf numFmtId="192" fontId="10" fillId="0" borderId="417" xfId="31" applyNumberFormat="1" applyFont="1" applyBorder="1" applyAlignment="1">
      <alignment horizontal="right"/>
    </xf>
    <xf numFmtId="192" fontId="10" fillId="0" borderId="411" xfId="31" applyNumberFormat="1" applyFont="1" applyBorder="1" applyAlignment="1">
      <alignment horizontal="right"/>
    </xf>
    <xf numFmtId="192" fontId="10" fillId="0" borderId="416" xfId="31" applyNumberFormat="1" applyFont="1" applyBorder="1"/>
    <xf numFmtId="181" fontId="10" fillId="0" borderId="413" xfId="31" applyNumberFormat="1" applyFont="1" applyBorder="1" applyAlignment="1">
      <alignment horizontal="right"/>
    </xf>
    <xf numFmtId="181" fontId="10" fillId="0" borderId="679" xfId="31" applyNumberFormat="1" applyFont="1" applyBorder="1" applyAlignment="1">
      <alignment horizontal="right"/>
    </xf>
    <xf numFmtId="41" fontId="10" fillId="0" borderId="389" xfId="31" applyNumberFormat="1" applyFont="1" applyBorder="1" applyAlignment="1">
      <alignment horizontal="right"/>
    </xf>
    <xf numFmtId="41" fontId="10" fillId="0" borderId="680" xfId="31" applyNumberFormat="1" applyFont="1" applyBorder="1" applyAlignment="1">
      <alignment horizontal="right"/>
    </xf>
    <xf numFmtId="41" fontId="10" fillId="0" borderId="681" xfId="31" applyNumberFormat="1" applyFont="1" applyBorder="1" applyAlignment="1">
      <alignment horizontal="right"/>
    </xf>
    <xf numFmtId="41" fontId="10" fillId="0" borderId="411" xfId="31" applyNumberFormat="1" applyFont="1" applyBorder="1" applyAlignment="1">
      <alignment horizontal="right"/>
    </xf>
    <xf numFmtId="41" fontId="10" fillId="0" borderId="412" xfId="31" applyNumberFormat="1" applyFont="1" applyBorder="1" applyAlignment="1">
      <alignment horizontal="right"/>
    </xf>
    <xf numFmtId="192" fontId="10" fillId="0" borderId="522" xfId="31" applyNumberFormat="1" applyFont="1" applyBorder="1" applyAlignment="1">
      <alignment horizontal="right"/>
    </xf>
    <xf numFmtId="192" fontId="10" fillId="0" borderId="636" xfId="31" applyNumberFormat="1" applyFont="1" applyBorder="1"/>
    <xf numFmtId="181" fontId="10" fillId="0" borderId="519" xfId="31" applyNumberFormat="1" applyFont="1" applyBorder="1" applyAlignment="1">
      <alignment horizontal="right"/>
    </xf>
    <xf numFmtId="41" fontId="10" fillId="0" borderId="61" xfId="31" applyNumberFormat="1" applyFont="1" applyBorder="1" applyAlignment="1">
      <alignment horizontal="right"/>
    </xf>
    <xf numFmtId="192" fontId="10" fillId="0" borderId="332" xfId="31" applyNumberFormat="1" applyFont="1" applyBorder="1" applyAlignment="1">
      <alignment horizontal="right"/>
    </xf>
    <xf numFmtId="181" fontId="10" fillId="0" borderId="595" xfId="31" applyNumberFormat="1" applyFont="1" applyBorder="1" applyAlignment="1">
      <alignment horizontal="right"/>
    </xf>
    <xf numFmtId="181" fontId="10" fillId="0" borderId="682" xfId="31" applyNumberFormat="1" applyFont="1" applyBorder="1" applyAlignment="1">
      <alignment horizontal="right"/>
    </xf>
    <xf numFmtId="192" fontId="10" fillId="0" borderId="406" xfId="31" applyNumberFormat="1" applyFont="1" applyBorder="1" applyAlignment="1">
      <alignment horizontal="right"/>
    </xf>
    <xf numFmtId="192" fontId="10" fillId="0" borderId="536" xfId="31" applyNumberFormat="1" applyFont="1" applyBorder="1" applyAlignment="1">
      <alignment horizontal="right"/>
    </xf>
    <xf numFmtId="192" fontId="10" fillId="0" borderId="683" xfId="31" applyNumberFormat="1" applyFont="1" applyBorder="1" applyAlignment="1">
      <alignment horizontal="right"/>
    </xf>
    <xf numFmtId="192" fontId="10" fillId="0" borderId="337" xfId="31" applyNumberFormat="1" applyFont="1" applyBorder="1"/>
    <xf numFmtId="181" fontId="10" fillId="0" borderId="684" xfId="31" applyNumberFormat="1" applyFont="1" applyBorder="1" applyAlignment="1">
      <alignment horizontal="right"/>
    </xf>
    <xf numFmtId="181" fontId="10" fillId="0" borderId="685" xfId="31" applyNumberFormat="1" applyFont="1" applyBorder="1" applyAlignment="1">
      <alignment horizontal="right"/>
    </xf>
    <xf numFmtId="181" fontId="10" fillId="0" borderId="462" xfId="31" applyNumberFormat="1" applyFont="1" applyBorder="1" applyAlignment="1">
      <alignment horizontal="right"/>
    </xf>
    <xf numFmtId="192" fontId="10" fillId="0" borderId="465" xfId="31" applyNumberFormat="1" applyFont="1" applyBorder="1" applyAlignment="1">
      <alignment horizontal="right"/>
    </xf>
    <xf numFmtId="192" fontId="10" fillId="0" borderId="470" xfId="31" applyNumberFormat="1" applyFont="1" applyBorder="1" applyAlignment="1">
      <alignment horizontal="right"/>
    </xf>
    <xf numFmtId="192" fontId="10" fillId="0" borderId="468" xfId="31" applyNumberFormat="1" applyFont="1" applyBorder="1" applyAlignment="1">
      <alignment horizontal="right"/>
    </xf>
    <xf numFmtId="192" fontId="10" fillId="0" borderId="340" xfId="31" applyNumberFormat="1" applyFont="1" applyBorder="1"/>
    <xf numFmtId="181" fontId="10" fillId="0" borderId="468" xfId="31" applyNumberFormat="1" applyFont="1" applyBorder="1" applyAlignment="1">
      <alignment horizontal="right"/>
    </xf>
    <xf numFmtId="181" fontId="10" fillId="0" borderId="686" xfId="31" applyNumberFormat="1" applyFont="1" applyBorder="1" applyAlignment="1">
      <alignment horizontal="right"/>
    </xf>
    <xf numFmtId="183" fontId="10" fillId="0" borderId="403" xfId="31" applyNumberFormat="1" applyFont="1" applyBorder="1" applyAlignment="1">
      <alignment horizontal="right"/>
    </xf>
    <xf numFmtId="183" fontId="10" fillId="0" borderId="372" xfId="31" applyNumberFormat="1" applyFont="1" applyBorder="1" applyAlignment="1">
      <alignment horizontal="right"/>
    </xf>
    <xf numFmtId="41" fontId="10" fillId="0" borderId="330" xfId="31" applyNumberFormat="1" applyFont="1" applyBorder="1" applyAlignment="1">
      <alignment horizontal="right"/>
    </xf>
    <xf numFmtId="0" fontId="10" fillId="0" borderId="0" xfId="4" applyFont="1" applyFill="1" applyBorder="1"/>
    <xf numFmtId="185" fontId="10" fillId="0" borderId="0" xfId="4" applyNumberFormat="1" applyFont="1"/>
    <xf numFmtId="38" fontId="9" fillId="0" borderId="345" xfId="31" applyFont="1" applyBorder="1"/>
    <xf numFmtId="38" fontId="9" fillId="0" borderId="232" xfId="31" applyFont="1" applyBorder="1"/>
    <xf numFmtId="38" fontId="32" fillId="0" borderId="490" xfId="14" applyFont="1" applyFill="1" applyBorder="1" applyAlignment="1">
      <alignment horizontal="center"/>
    </xf>
    <xf numFmtId="38" fontId="32" fillId="0" borderId="490" xfId="31" applyFont="1" applyBorder="1" applyAlignment="1">
      <alignment horizontal="center"/>
    </xf>
    <xf numFmtId="38" fontId="10" fillId="0" borderId="351" xfId="31" applyFont="1" applyFill="1" applyBorder="1" applyAlignment="1">
      <alignment horizontal="center"/>
    </xf>
    <xf numFmtId="38" fontId="10" fillId="0" borderId="490" xfId="31" applyFont="1" applyFill="1" applyBorder="1" applyAlignment="1">
      <alignment horizontal="center"/>
    </xf>
    <xf numFmtId="38" fontId="10" fillId="0" borderId="486" xfId="31" applyFont="1" applyBorder="1"/>
    <xf numFmtId="38" fontId="9" fillId="0" borderId="486" xfId="31" applyFont="1" applyBorder="1"/>
    <xf numFmtId="38" fontId="9" fillId="0" borderId="298" xfId="31" applyFont="1" applyBorder="1"/>
    <xf numFmtId="38" fontId="10" fillId="0" borderId="490" xfId="31" applyFont="1" applyBorder="1" applyAlignment="1">
      <alignment horizontal="center"/>
    </xf>
    <xf numFmtId="38" fontId="10" fillId="0" borderId="16" xfId="31" applyFont="1" applyBorder="1" applyAlignment="1">
      <alignment horizontal="right"/>
    </xf>
    <xf numFmtId="38" fontId="10" fillId="0" borderId="17" xfId="31" applyFont="1" applyBorder="1" applyAlignment="1">
      <alignment horizontal="center"/>
    </xf>
    <xf numFmtId="38" fontId="10" fillId="0" borderId="438" xfId="31" applyFont="1" applyBorder="1" applyAlignment="1">
      <alignment horizontal="center"/>
    </xf>
    <xf numFmtId="38" fontId="10" fillId="0" borderId="372" xfId="31" applyFont="1" applyBorder="1" applyAlignment="1">
      <alignment horizontal="center"/>
    </xf>
    <xf numFmtId="38" fontId="9" fillId="0" borderId="341" xfId="31" applyFont="1" applyBorder="1" applyAlignment="1">
      <alignment horizontal="center"/>
    </xf>
    <xf numFmtId="38" fontId="10" fillId="0" borderId="14" xfId="31" applyFont="1" applyBorder="1" applyAlignment="1">
      <alignment horizontal="center"/>
    </xf>
    <xf numFmtId="38" fontId="10" fillId="0" borderId="155" xfId="31" applyFont="1" applyBorder="1" applyAlignment="1">
      <alignment horizontal="center"/>
    </xf>
    <xf numFmtId="185" fontId="10" fillId="0" borderId="348" xfId="31" applyNumberFormat="1" applyFont="1" applyBorder="1" applyAlignment="1">
      <alignment horizontal="right"/>
    </xf>
    <xf numFmtId="185" fontId="10" fillId="0" borderId="402" xfId="31" applyNumberFormat="1" applyFont="1" applyBorder="1" applyAlignment="1">
      <alignment horizontal="right"/>
    </xf>
    <xf numFmtId="187" fontId="10" fillId="0" borderId="364" xfId="31" applyNumberFormat="1" applyFont="1" applyBorder="1" applyAlignment="1">
      <alignment horizontal="right"/>
    </xf>
    <xf numFmtId="187" fontId="10" fillId="0" borderId="0" xfId="4" applyNumberFormat="1" applyFont="1"/>
    <xf numFmtId="185" fontId="10" fillId="0" borderId="687" xfId="31" applyNumberFormat="1" applyFont="1" applyBorder="1" applyAlignment="1">
      <alignment horizontal="right"/>
    </xf>
    <xf numFmtId="187" fontId="10" fillId="0" borderId="169" xfId="31" applyNumberFormat="1" applyFont="1" applyBorder="1" applyAlignment="1">
      <alignment horizontal="right"/>
    </xf>
    <xf numFmtId="187" fontId="10" fillId="0" borderId="171" xfId="31" applyNumberFormat="1" applyFont="1" applyBorder="1" applyAlignment="1">
      <alignment horizontal="right"/>
    </xf>
    <xf numFmtId="185" fontId="10" fillId="0" borderId="587" xfId="31" applyNumberFormat="1" applyFont="1" applyBorder="1" applyAlignment="1">
      <alignment horizontal="right"/>
    </xf>
    <xf numFmtId="187" fontId="10" fillId="0" borderId="60" xfId="31" applyNumberFormat="1" applyFont="1" applyBorder="1" applyAlignment="1">
      <alignment horizontal="right"/>
    </xf>
    <xf numFmtId="185" fontId="10" fillId="0" borderId="591" xfId="31" applyNumberFormat="1" applyFont="1" applyBorder="1" applyAlignment="1">
      <alignment horizontal="right"/>
    </xf>
    <xf numFmtId="187" fontId="10" fillId="0" borderId="374" xfId="31" applyNumberFormat="1" applyFont="1" applyBorder="1" applyAlignment="1">
      <alignment horizontal="right"/>
    </xf>
    <xf numFmtId="185" fontId="10" fillId="0" borderId="490" xfId="31" applyNumberFormat="1" applyFont="1" applyBorder="1" applyAlignment="1">
      <alignment horizontal="right"/>
    </xf>
    <xf numFmtId="185" fontId="10" fillId="0" borderId="688" xfId="31" applyNumberFormat="1" applyFont="1" applyBorder="1" applyAlignment="1">
      <alignment horizontal="right"/>
    </xf>
    <xf numFmtId="185" fontId="10" fillId="0" borderId="423" xfId="31" applyNumberFormat="1" applyFont="1" applyBorder="1" applyAlignment="1">
      <alignment horizontal="right"/>
    </xf>
    <xf numFmtId="185" fontId="10" fillId="0" borderId="587" xfId="31" applyNumberFormat="1" applyFont="1" applyFill="1" applyBorder="1" applyAlignment="1">
      <alignment horizontal="right"/>
    </xf>
    <xf numFmtId="187" fontId="10" fillId="0" borderId="169" xfId="31" applyNumberFormat="1" applyFont="1" applyFill="1" applyBorder="1" applyAlignment="1">
      <alignment horizontal="right"/>
    </xf>
    <xf numFmtId="187" fontId="10" fillId="0" borderId="60" xfId="31" applyNumberFormat="1" applyFont="1" applyFill="1" applyBorder="1" applyAlignment="1">
      <alignment horizontal="right"/>
    </xf>
    <xf numFmtId="187" fontId="10" fillId="0" borderId="0" xfId="4" applyNumberFormat="1" applyFont="1" applyFill="1"/>
    <xf numFmtId="185" fontId="10" fillId="0" borderId="689" xfId="31" applyNumberFormat="1" applyFont="1" applyBorder="1" applyAlignment="1">
      <alignment horizontal="right"/>
    </xf>
    <xf numFmtId="185" fontId="10" fillId="0" borderId="582" xfId="31" applyNumberFormat="1" applyFont="1" applyBorder="1" applyAlignment="1">
      <alignment horizontal="right"/>
    </xf>
    <xf numFmtId="185" fontId="10" fillId="0" borderId="690" xfId="31" applyNumberFormat="1" applyFont="1" applyBorder="1" applyAlignment="1">
      <alignment horizontal="right"/>
    </xf>
    <xf numFmtId="187" fontId="10" fillId="0" borderId="330" xfId="31" applyNumberFormat="1" applyFont="1" applyBorder="1" applyAlignment="1">
      <alignment horizontal="right"/>
    </xf>
    <xf numFmtId="0" fontId="9" fillId="0" borderId="300" xfId="4" applyBorder="1"/>
    <xf numFmtId="185" fontId="9" fillId="0" borderId="300" xfId="4" applyNumberFormat="1" applyBorder="1"/>
    <xf numFmtId="0" fontId="9" fillId="0" borderId="456" xfId="4" applyBorder="1"/>
    <xf numFmtId="0" fontId="9" fillId="0" borderId="596" xfId="4" applyBorder="1" applyAlignment="1">
      <alignment horizontal="right"/>
    </xf>
    <xf numFmtId="0" fontId="3" fillId="0" borderId="637" xfId="22" applyFont="1" applyBorder="1" applyAlignment="1"/>
    <xf numFmtId="0" fontId="54" fillId="0" borderId="595" xfId="36" applyFont="1" applyBorder="1" applyAlignment="1"/>
    <xf numFmtId="0" fontId="10" fillId="0" borderId="595" xfId="22" applyFont="1" applyBorder="1" applyAlignment="1">
      <alignment horizontal="center" wrapText="1"/>
    </xf>
    <xf numFmtId="0" fontId="10" fillId="0" borderId="595" xfId="36" applyFont="1" applyBorder="1" applyAlignment="1">
      <alignment horizontal="center" wrapText="1"/>
    </xf>
    <xf numFmtId="0" fontId="10" fillId="0" borderId="691" xfId="22" applyFont="1" applyBorder="1" applyAlignment="1">
      <alignment horizontal="center" wrapText="1"/>
    </xf>
    <xf numFmtId="0" fontId="9" fillId="0" borderId="351" xfId="4" applyBorder="1"/>
    <xf numFmtId="185" fontId="9" fillId="0" borderId="489" xfId="4" applyNumberFormat="1" applyBorder="1"/>
    <xf numFmtId="0" fontId="9" fillId="0" borderId="430" xfId="4" applyBorder="1"/>
    <xf numFmtId="0" fontId="10" fillId="0" borderId="534" xfId="4" applyNumberFormat="1" applyFont="1" applyFill="1" applyBorder="1" applyAlignment="1"/>
    <xf numFmtId="0" fontId="10" fillId="0" borderId="651" xfId="4" applyFont="1" applyBorder="1" applyAlignment="1">
      <alignment horizontal="right"/>
    </xf>
    <xf numFmtId="0" fontId="9" fillId="0" borderId="0" xfId="4" applyBorder="1"/>
    <xf numFmtId="0" fontId="10" fillId="0" borderId="657" xfId="4" applyFont="1" applyBorder="1" applyAlignment="1">
      <alignment horizontal="right"/>
    </xf>
    <xf numFmtId="0" fontId="9" fillId="0" borderId="599" xfId="4" applyBorder="1"/>
    <xf numFmtId="0" fontId="9" fillId="0" borderId="490" xfId="4" applyBorder="1"/>
    <xf numFmtId="0" fontId="10" fillId="0" borderId="0" xfId="22" applyFont="1" applyBorder="1" applyAlignment="1">
      <alignment horizontal="center" wrapText="1"/>
    </xf>
    <xf numFmtId="0" fontId="10" fillId="0" borderId="537" xfId="22" applyFont="1" applyBorder="1" applyAlignment="1"/>
    <xf numFmtId="0" fontId="10" fillId="0" borderId="490" xfId="4" applyFont="1" applyBorder="1" applyAlignment="1">
      <alignment horizontal="right"/>
    </xf>
    <xf numFmtId="0" fontId="10" fillId="0" borderId="16" xfId="4" applyFont="1" applyBorder="1" applyAlignment="1">
      <alignment horizontal="right"/>
    </xf>
    <xf numFmtId="38" fontId="10" fillId="0" borderId="17" xfId="14" applyFont="1" applyFill="1" applyBorder="1" applyAlignment="1">
      <alignment horizontal="center"/>
    </xf>
    <xf numFmtId="0" fontId="10" fillId="0" borderId="0" xfId="4" applyNumberFormat="1" applyFont="1" applyFill="1" applyBorder="1" applyAlignment="1">
      <alignment horizontal="center"/>
    </xf>
    <xf numFmtId="0" fontId="10" fillId="0" borderId="692" xfId="4" applyNumberFormat="1" applyFont="1" applyFill="1" applyBorder="1" applyAlignment="1">
      <alignment horizontal="center"/>
    </xf>
    <xf numFmtId="0" fontId="10" fillId="0" borderId="299" xfId="4" applyNumberFormat="1" applyFont="1" applyFill="1" applyBorder="1" applyAlignment="1">
      <alignment horizontal="center"/>
    </xf>
    <xf numFmtId="0" fontId="10" fillId="0" borderId="693" xfId="4" applyNumberFormat="1" applyFont="1" applyFill="1" applyBorder="1" applyAlignment="1">
      <alignment horizontal="center"/>
    </xf>
    <xf numFmtId="0" fontId="10" fillId="0" borderId="694" xfId="4" applyNumberFormat="1" applyFont="1" applyFill="1" applyBorder="1" applyAlignment="1">
      <alignment horizontal="center"/>
    </xf>
    <xf numFmtId="38" fontId="10" fillId="0" borderId="651" xfId="14" applyFont="1" applyBorder="1" applyAlignment="1">
      <alignment horizontal="center"/>
    </xf>
    <xf numFmtId="0" fontId="10" fillId="0" borderId="602" xfId="4" applyNumberFormat="1" applyFont="1" applyFill="1" applyBorder="1" applyAlignment="1">
      <alignment horizontal="center"/>
    </xf>
    <xf numFmtId="0" fontId="10" fillId="0" borderId="603" xfId="4" applyNumberFormat="1" applyFont="1" applyFill="1" applyBorder="1" applyAlignment="1">
      <alignment horizontal="center"/>
    </xf>
    <xf numFmtId="0" fontId="10" fillId="0" borderId="695" xfId="4" applyNumberFormat="1" applyFont="1" applyFill="1" applyBorder="1" applyAlignment="1">
      <alignment horizontal="center"/>
    </xf>
    <xf numFmtId="0" fontId="10" fillId="0" borderId="696" xfId="22" applyFont="1" applyBorder="1" applyAlignment="1">
      <alignment horizontal="center" wrapText="1"/>
    </xf>
    <xf numFmtId="38" fontId="10" fillId="0" borderId="490" xfId="14" applyFont="1" applyBorder="1" applyAlignment="1">
      <alignment horizontal="center" wrapText="1"/>
    </xf>
    <xf numFmtId="0" fontId="10" fillId="0" borderId="674" xfId="22" applyFont="1" applyBorder="1" applyAlignment="1">
      <alignment horizontal="center" wrapText="1"/>
    </xf>
    <xf numFmtId="0" fontId="10" fillId="0" borderId="495" xfId="22" applyFont="1" applyBorder="1" applyAlignment="1">
      <alignment horizontal="center" wrapText="1"/>
    </xf>
    <xf numFmtId="0" fontId="10" fillId="0" borderId="627" xfId="22" applyFont="1" applyBorder="1" applyAlignment="1">
      <alignment horizontal="center" wrapText="1"/>
    </xf>
    <xf numFmtId="0" fontId="10" fillId="0" borderId="27" xfId="22" applyFont="1" applyBorder="1" applyAlignment="1">
      <alignment horizontal="center"/>
    </xf>
    <xf numFmtId="0" fontId="10" fillId="0" borderId="157" xfId="22" applyFont="1" applyBorder="1" applyAlignment="1">
      <alignment horizontal="center" wrapText="1"/>
    </xf>
    <xf numFmtId="0" fontId="10" fillId="0" borderId="697" xfId="4" applyNumberFormat="1" applyFont="1" applyFill="1" applyBorder="1" applyAlignment="1">
      <alignment horizontal="center" wrapText="1"/>
    </xf>
    <xf numFmtId="0" fontId="32" fillId="0" borderId="0" xfId="4" applyNumberFormat="1" applyFont="1" applyFill="1" applyBorder="1" applyAlignment="1">
      <alignment horizontal="center"/>
    </xf>
    <xf numFmtId="0" fontId="32" fillId="0" borderId="0" xfId="4" applyNumberFormat="1" applyFont="1" applyFill="1" applyAlignment="1">
      <alignment horizontal="center"/>
    </xf>
    <xf numFmtId="0" fontId="10" fillId="0" borderId="602" xfId="4" applyNumberFormat="1" applyFont="1" applyBorder="1" applyAlignment="1">
      <alignment horizontal="center"/>
    </xf>
    <xf numFmtId="192" fontId="10" fillId="0" borderId="698" xfId="31" applyNumberFormat="1" applyFont="1" applyBorder="1" applyAlignment="1">
      <alignment horizontal="right"/>
    </xf>
    <xf numFmtId="192" fontId="10" fillId="0" borderId="699" xfId="31" applyNumberFormat="1" applyFont="1" applyBorder="1" applyAlignment="1">
      <alignment horizontal="right"/>
    </xf>
    <xf numFmtId="192" fontId="10" fillId="0" borderId="545" xfId="31" applyNumberFormat="1" applyFont="1" applyBorder="1" applyAlignment="1">
      <alignment horizontal="right"/>
    </xf>
    <xf numFmtId="187" fontId="10" fillId="0" borderId="698" xfId="31" applyNumberFormat="1" applyFont="1" applyBorder="1" applyAlignment="1">
      <alignment horizontal="right"/>
    </xf>
    <xf numFmtId="187" fontId="10" fillId="0" borderId="611" xfId="31" applyNumberFormat="1" applyFont="1" applyBorder="1" applyAlignment="1">
      <alignment horizontal="right"/>
    </xf>
    <xf numFmtId="187" fontId="10" fillId="0" borderId="662" xfId="31" applyNumberFormat="1" applyFont="1" applyBorder="1" applyAlignment="1">
      <alignment horizontal="right"/>
    </xf>
    <xf numFmtId="41" fontId="10" fillId="0" borderId="631" xfId="14" applyNumberFormat="1" applyFont="1" applyBorder="1"/>
    <xf numFmtId="41" fontId="10" fillId="0" borderId="664" xfId="14" applyNumberFormat="1" applyFont="1" applyBorder="1"/>
    <xf numFmtId="41" fontId="10" fillId="0" borderId="367" xfId="14" applyNumberFormat="1" applyFont="1" applyBorder="1"/>
    <xf numFmtId="181" fontId="10" fillId="0" borderId="394" xfId="14" applyNumberFormat="1" applyFont="1" applyBorder="1" applyAlignment="1">
      <alignment horizontal="right"/>
    </xf>
    <xf numFmtId="181" fontId="10" fillId="0" borderId="364" xfId="14" applyNumberFormat="1" applyFont="1" applyBorder="1" applyAlignment="1">
      <alignment horizontal="right"/>
    </xf>
    <xf numFmtId="0" fontId="10" fillId="0" borderId="452" xfId="4" applyNumberFormat="1" applyFont="1" applyBorder="1"/>
    <xf numFmtId="192" fontId="10" fillId="0" borderId="700" xfId="31" applyNumberFormat="1" applyFont="1" applyBorder="1" applyAlignment="1">
      <alignment horizontal="right"/>
    </xf>
    <xf numFmtId="192" fontId="10" fillId="0" borderId="701" xfId="31" applyNumberFormat="1" applyFont="1" applyBorder="1" applyAlignment="1">
      <alignment horizontal="right"/>
    </xf>
    <xf numFmtId="192" fontId="10" fillId="0" borderId="702" xfId="31" applyNumberFormat="1" applyFont="1" applyBorder="1" applyAlignment="1">
      <alignment horizontal="right"/>
    </xf>
    <xf numFmtId="0" fontId="10" fillId="0" borderId="453" xfId="4" applyNumberFormat="1" applyFont="1" applyBorder="1"/>
    <xf numFmtId="192" fontId="10" fillId="0" borderId="208" xfId="31" applyNumberFormat="1" applyFont="1" applyBorder="1"/>
    <xf numFmtId="192" fontId="10" fillId="0" borderId="703" xfId="31" applyNumberFormat="1" applyFont="1" applyBorder="1" applyAlignment="1">
      <alignment horizontal="right"/>
    </xf>
    <xf numFmtId="192" fontId="10" fillId="0" borderId="704" xfId="31" applyNumberFormat="1" applyFont="1" applyBorder="1" applyAlignment="1">
      <alignment horizontal="right"/>
    </xf>
    <xf numFmtId="192" fontId="10" fillId="0" borderId="457" xfId="31" applyNumberFormat="1" applyFont="1" applyBorder="1" applyAlignment="1">
      <alignment horizontal="right"/>
    </xf>
    <xf numFmtId="187" fontId="10" fillId="0" borderId="705" xfId="31" applyNumberFormat="1" applyFont="1" applyBorder="1" applyAlignment="1">
      <alignment horizontal="right"/>
    </xf>
    <xf numFmtId="187" fontId="10" fillId="0" borderId="211" xfId="31" applyNumberFormat="1" applyFont="1" applyBorder="1" applyAlignment="1">
      <alignment horizontal="right"/>
    </xf>
    <xf numFmtId="187" fontId="10" fillId="0" borderId="706" xfId="31" applyNumberFormat="1" applyFont="1" applyBorder="1" applyAlignment="1">
      <alignment horizontal="right"/>
    </xf>
    <xf numFmtId="41" fontId="10" fillId="0" borderId="707" xfId="14" applyNumberFormat="1" applyFont="1" applyBorder="1"/>
    <xf numFmtId="41" fontId="10" fillId="0" borderId="207" xfId="14" applyNumberFormat="1" applyFont="1" applyBorder="1"/>
    <xf numFmtId="41" fontId="10" fillId="0" borderId="708" xfId="14" applyNumberFormat="1" applyFont="1" applyBorder="1"/>
    <xf numFmtId="41" fontId="10" fillId="0" borderId="162" xfId="14" applyNumberFormat="1" applyFont="1" applyBorder="1"/>
    <xf numFmtId="41" fontId="10" fillId="0" borderId="347" xfId="14" applyNumberFormat="1" applyFont="1" applyBorder="1"/>
    <xf numFmtId="41" fontId="10" fillId="0" borderId="126" xfId="14" applyNumberFormat="1" applyFont="1" applyBorder="1" applyAlignment="1">
      <alignment horizontal="right"/>
    </xf>
    <xf numFmtId="181" fontId="10" fillId="0" borderId="345" xfId="14" applyNumberFormat="1" applyFont="1" applyBorder="1" applyAlignment="1">
      <alignment horizontal="right"/>
    </xf>
    <xf numFmtId="181" fontId="10" fillId="0" borderId="447" xfId="14" applyNumberFormat="1" applyFont="1" applyBorder="1" applyAlignment="1">
      <alignment horizontal="right"/>
    </xf>
    <xf numFmtId="192" fontId="10" fillId="0" borderId="409" xfId="31" applyNumberFormat="1" applyFont="1" applyBorder="1"/>
    <xf numFmtId="192" fontId="10" fillId="0" borderId="624" xfId="31" applyNumberFormat="1" applyFont="1" applyBorder="1" applyAlignment="1">
      <alignment horizontal="right"/>
    </xf>
    <xf numFmtId="192" fontId="10" fillId="0" borderId="571" xfId="31" applyNumberFormat="1" applyFont="1" applyBorder="1" applyAlignment="1">
      <alignment horizontal="right"/>
    </xf>
    <xf numFmtId="192" fontId="10" fillId="0" borderId="463" xfId="31" applyNumberFormat="1" applyFont="1" applyBorder="1" applyAlignment="1">
      <alignment horizontal="right"/>
    </xf>
    <xf numFmtId="187" fontId="10" fillId="0" borderId="386" xfId="31" applyNumberFormat="1" applyFont="1" applyBorder="1" applyAlignment="1">
      <alignment horizontal="right"/>
    </xf>
    <xf numFmtId="187" fontId="10" fillId="0" borderId="672" xfId="31" applyNumberFormat="1" applyFont="1" applyBorder="1" applyAlignment="1">
      <alignment horizontal="right"/>
    </xf>
    <xf numFmtId="41" fontId="10" fillId="0" borderId="709" xfId="14" applyNumberFormat="1" applyFont="1" applyBorder="1"/>
    <xf numFmtId="41" fontId="10" fillId="0" borderId="183" xfId="14" applyNumberFormat="1" applyFont="1" applyBorder="1"/>
    <xf numFmtId="41" fontId="10" fillId="0" borderId="710" xfId="14" applyNumberFormat="1" applyFont="1" applyBorder="1"/>
    <xf numFmtId="41" fontId="10" fillId="0" borderId="59" xfId="14" applyNumberFormat="1" applyFont="1" applyBorder="1"/>
    <xf numFmtId="41" fontId="10" fillId="0" borderId="60" xfId="14" applyNumberFormat="1" applyFont="1" applyBorder="1" applyAlignment="1">
      <alignment horizontal="right"/>
    </xf>
    <xf numFmtId="181" fontId="10" fillId="0" borderId="183" xfId="14" applyNumberFormat="1" applyFont="1" applyBorder="1" applyAlignment="1">
      <alignment horizontal="right"/>
    </xf>
    <xf numFmtId="181" fontId="10" fillId="0" borderId="60" xfId="14" applyNumberFormat="1" applyFont="1" applyBorder="1" applyAlignment="1">
      <alignment horizontal="right"/>
    </xf>
    <xf numFmtId="41" fontId="10" fillId="0" borderId="709" xfId="14" applyNumberFormat="1" applyFont="1" applyBorder="1" applyAlignment="1">
      <alignment horizontal="right"/>
    </xf>
    <xf numFmtId="41" fontId="10" fillId="0" borderId="123" xfId="14" applyNumberFormat="1" applyFont="1" applyBorder="1"/>
    <xf numFmtId="41" fontId="10" fillId="0" borderId="60" xfId="14" applyNumberFormat="1" applyFont="1" applyBorder="1"/>
    <xf numFmtId="0" fontId="10" fillId="0" borderId="419" xfId="4" applyNumberFormat="1" applyFont="1" applyBorder="1"/>
    <xf numFmtId="192" fontId="10" fillId="0" borderId="406" xfId="31" applyNumberFormat="1" applyFont="1" applyBorder="1"/>
    <xf numFmtId="192" fontId="10" fillId="0" borderId="711" xfId="31" applyNumberFormat="1" applyFont="1" applyBorder="1" applyAlignment="1">
      <alignment horizontal="right"/>
    </xf>
    <xf numFmtId="192" fontId="10" fillId="0" borderId="674" xfId="31" applyNumberFormat="1" applyFont="1" applyBorder="1" applyAlignment="1">
      <alignment horizontal="right"/>
    </xf>
    <xf numFmtId="192" fontId="10" fillId="0" borderId="496" xfId="31" applyNumberFormat="1" applyFont="1" applyBorder="1" applyAlignment="1">
      <alignment horizontal="right"/>
    </xf>
    <xf numFmtId="187" fontId="10" fillId="0" borderId="653" xfId="31" applyNumberFormat="1" applyFont="1" applyBorder="1" applyAlignment="1">
      <alignment horizontal="right"/>
    </xf>
    <xf numFmtId="187" fontId="10" fillId="0" borderId="655" xfId="31" applyNumberFormat="1" applyFont="1" applyBorder="1" applyAlignment="1">
      <alignment horizontal="right"/>
    </xf>
    <xf numFmtId="41" fontId="10" fillId="0" borderId="712" xfId="14" applyNumberFormat="1" applyFont="1" applyBorder="1" applyAlignment="1">
      <alignment horizontal="right"/>
    </xf>
    <xf numFmtId="41" fontId="10" fillId="0" borderId="421" xfId="14" applyNumberFormat="1" applyFont="1" applyBorder="1"/>
    <xf numFmtId="41" fontId="10" fillId="0" borderId="713" xfId="14" applyNumberFormat="1" applyFont="1" applyBorder="1"/>
    <xf numFmtId="41" fontId="10" fillId="0" borderId="353" xfId="14" applyNumberFormat="1" applyFont="1" applyBorder="1"/>
    <xf numFmtId="41" fontId="10" fillId="0" borderId="374" xfId="14" applyNumberFormat="1" applyFont="1" applyBorder="1" applyAlignment="1">
      <alignment horizontal="right"/>
    </xf>
    <xf numFmtId="41" fontId="10" fillId="0" borderId="17" xfId="14" applyNumberFormat="1" applyFont="1" applyBorder="1"/>
    <xf numFmtId="181" fontId="10" fillId="0" borderId="157" xfId="14" applyNumberFormat="1" applyFont="1" applyBorder="1" applyAlignment="1">
      <alignment horizontal="right"/>
    </xf>
    <xf numFmtId="181" fontId="10" fillId="0" borderId="28" xfId="14" applyNumberFormat="1" applyFont="1" applyBorder="1" applyAlignment="1">
      <alignment horizontal="right"/>
    </xf>
    <xf numFmtId="0" fontId="10" fillId="0" borderId="408" xfId="4" applyNumberFormat="1" applyFont="1" applyBorder="1"/>
    <xf numFmtId="192" fontId="10" fillId="0" borderId="613" xfId="31" applyNumberFormat="1" applyFont="1" applyBorder="1" applyAlignment="1">
      <alignment horizontal="right"/>
    </xf>
    <xf numFmtId="192" fontId="10" fillId="0" borderId="664" xfId="31" applyNumberFormat="1" applyFont="1" applyBorder="1" applyAlignment="1">
      <alignment horizontal="right"/>
    </xf>
    <xf numFmtId="192" fontId="10" fillId="0" borderId="428" xfId="31" applyNumberFormat="1" applyFont="1" applyBorder="1" applyAlignment="1">
      <alignment horizontal="right"/>
    </xf>
    <xf numFmtId="181" fontId="10" fillId="0" borderId="367" xfId="14" applyNumberFormat="1" applyFont="1" applyBorder="1" applyAlignment="1">
      <alignment horizontal="right"/>
    </xf>
    <xf numFmtId="0" fontId="10" fillId="0" borderId="560" xfId="4" applyNumberFormat="1" applyFont="1" applyBorder="1"/>
    <xf numFmtId="192" fontId="10" fillId="0" borderId="714" xfId="31" applyNumberFormat="1" applyFont="1" applyBorder="1" applyAlignment="1">
      <alignment horizontal="right"/>
    </xf>
    <xf numFmtId="192" fontId="10" fillId="0" borderId="677" xfId="31" applyNumberFormat="1" applyFont="1" applyBorder="1" applyAlignment="1">
      <alignment horizontal="right"/>
    </xf>
    <xf numFmtId="192" fontId="10" fillId="0" borderId="570" xfId="31" applyNumberFormat="1" applyFont="1" applyBorder="1" applyAlignment="1">
      <alignment horizontal="right"/>
    </xf>
    <xf numFmtId="41" fontId="10" fillId="0" borderId="715" xfId="14" applyNumberFormat="1" applyFont="1" applyBorder="1"/>
    <xf numFmtId="41" fontId="10" fillId="0" borderId="182" xfId="14" applyNumberFormat="1" applyFont="1" applyBorder="1"/>
    <xf numFmtId="41" fontId="10" fillId="0" borderId="716" xfId="14" applyNumberFormat="1" applyFont="1" applyBorder="1"/>
    <xf numFmtId="41" fontId="10" fillId="0" borderId="170" xfId="14" applyNumberFormat="1" applyFont="1" applyBorder="1"/>
    <xf numFmtId="41" fontId="10" fillId="0" borderId="331" xfId="14" applyNumberFormat="1" applyFont="1" applyBorder="1"/>
    <xf numFmtId="41" fontId="10" fillId="0" borderId="171" xfId="14" applyNumberFormat="1" applyFont="1" applyBorder="1"/>
    <xf numFmtId="181" fontId="10" fillId="0" borderId="348" xfId="14" applyNumberFormat="1" applyFont="1" applyBorder="1" applyAlignment="1">
      <alignment horizontal="right"/>
    </xf>
    <xf numFmtId="41" fontId="10" fillId="0" borderId="183" xfId="14" applyNumberFormat="1" applyFont="1" applyFill="1" applyBorder="1"/>
    <xf numFmtId="41" fontId="10" fillId="0" borderId="710" xfId="14" applyNumberFormat="1" applyFont="1" applyFill="1" applyBorder="1"/>
    <xf numFmtId="41" fontId="10" fillId="0" borderId="59" xfId="14" applyNumberFormat="1" applyFont="1" applyFill="1" applyBorder="1"/>
    <xf numFmtId="41" fontId="10" fillId="0" borderId="123" xfId="14" applyNumberFormat="1" applyFont="1" applyFill="1" applyBorder="1"/>
    <xf numFmtId="41" fontId="10" fillId="0" borderId="712" xfId="14" applyNumberFormat="1" applyFont="1" applyBorder="1"/>
    <xf numFmtId="41" fontId="10" fillId="0" borderId="338" xfId="14" applyNumberFormat="1" applyFont="1" applyBorder="1"/>
    <xf numFmtId="41" fontId="10" fillId="0" borderId="374" xfId="14" applyNumberFormat="1" applyFont="1" applyBorder="1"/>
    <xf numFmtId="181" fontId="10" fillId="0" borderId="1" xfId="14" applyNumberFormat="1" applyFont="1" applyBorder="1" applyAlignment="1">
      <alignment horizontal="right"/>
    </xf>
    <xf numFmtId="41" fontId="10" fillId="0" borderId="95" xfId="14" applyNumberFormat="1" applyFont="1" applyBorder="1"/>
    <xf numFmtId="0" fontId="10" fillId="0" borderId="409" xfId="4" applyNumberFormat="1" applyFont="1" applyFill="1" applyBorder="1"/>
    <xf numFmtId="192" fontId="10" fillId="0" borderId="409" xfId="31" applyNumberFormat="1" applyFont="1" applyFill="1" applyBorder="1"/>
    <xf numFmtId="192" fontId="10" fillId="0" borderId="624" xfId="31" applyNumberFormat="1" applyFont="1" applyFill="1" applyBorder="1" applyAlignment="1">
      <alignment horizontal="right"/>
    </xf>
    <xf numFmtId="192" fontId="10" fillId="0" borderId="571" xfId="31" applyNumberFormat="1" applyFont="1" applyFill="1" applyBorder="1" applyAlignment="1">
      <alignment horizontal="right"/>
    </xf>
    <xf numFmtId="192" fontId="10" fillId="0" borderId="463" xfId="31" applyNumberFormat="1" applyFont="1" applyFill="1" applyBorder="1" applyAlignment="1">
      <alignment horizontal="right"/>
    </xf>
    <xf numFmtId="187" fontId="10" fillId="0" borderId="386" xfId="31" applyNumberFormat="1" applyFont="1" applyFill="1" applyBorder="1" applyAlignment="1">
      <alignment horizontal="right"/>
    </xf>
    <xf numFmtId="187" fontId="10" fillId="0" borderId="672" xfId="31" applyNumberFormat="1" applyFont="1" applyFill="1" applyBorder="1" applyAlignment="1">
      <alignment horizontal="right"/>
    </xf>
    <xf numFmtId="41" fontId="10" fillId="0" borderId="709" xfId="14" applyNumberFormat="1" applyFont="1" applyFill="1" applyBorder="1"/>
    <xf numFmtId="41" fontId="10" fillId="0" borderId="95" xfId="14" applyNumberFormat="1" applyFont="1" applyFill="1" applyBorder="1"/>
    <xf numFmtId="181" fontId="10" fillId="0" borderId="183" xfId="14" applyNumberFormat="1" applyFont="1" applyFill="1" applyBorder="1" applyAlignment="1">
      <alignment horizontal="right"/>
    </xf>
    <xf numFmtId="181" fontId="10" fillId="0" borderId="60" xfId="14" applyNumberFormat="1" applyFont="1" applyFill="1" applyBorder="1" applyAlignment="1">
      <alignment horizontal="right"/>
    </xf>
    <xf numFmtId="0" fontId="9" fillId="0" borderId="0" xfId="4" applyFill="1"/>
    <xf numFmtId="0" fontId="10" fillId="0" borderId="406" xfId="4" applyNumberFormat="1" applyFont="1" applyBorder="1"/>
    <xf numFmtId="192" fontId="10" fillId="0" borderId="629" xfId="31" applyNumberFormat="1" applyFont="1" applyBorder="1" applyAlignment="1">
      <alignment horizontal="right"/>
    </xf>
    <xf numFmtId="192" fontId="10" fillId="0" borderId="717" xfId="31" applyNumberFormat="1" applyFont="1" applyBorder="1" applyAlignment="1">
      <alignment horizontal="right"/>
    </xf>
    <xf numFmtId="192" fontId="10" fillId="0" borderId="537" xfId="31" applyNumberFormat="1" applyFont="1" applyBorder="1" applyAlignment="1">
      <alignment horizontal="right"/>
    </xf>
    <xf numFmtId="185" fontId="10" fillId="0" borderId="337" xfId="31" applyNumberFormat="1" applyFont="1" applyBorder="1"/>
    <xf numFmtId="41" fontId="10" fillId="0" borderId="354" xfId="14" applyNumberFormat="1" applyFont="1" applyBorder="1"/>
    <xf numFmtId="181" fontId="10" fillId="0" borderId="0" xfId="14" applyNumberFormat="1" applyFont="1" applyBorder="1" applyAlignment="1">
      <alignment horizontal="right"/>
    </xf>
    <xf numFmtId="181" fontId="10" fillId="0" borderId="16" xfId="14" applyNumberFormat="1" applyFont="1" applyBorder="1" applyAlignment="1">
      <alignment horizontal="right"/>
    </xf>
    <xf numFmtId="41" fontId="10" fillId="0" borderId="710" xfId="14" applyNumberFormat="1" applyFont="1" applyBorder="1" applyAlignment="1">
      <alignment horizontal="right"/>
    </xf>
    <xf numFmtId="41" fontId="10" fillId="0" borderId="713" xfId="14" applyNumberFormat="1" applyFont="1" applyBorder="1" applyAlignment="1">
      <alignment horizontal="right"/>
    </xf>
    <xf numFmtId="41" fontId="10" fillId="0" borderId="428" xfId="14" applyNumberFormat="1" applyFont="1" applyBorder="1"/>
    <xf numFmtId="41" fontId="10" fillId="0" borderId="432" xfId="14" applyNumberFormat="1" applyFont="1" applyBorder="1"/>
    <xf numFmtId="181" fontId="10" fillId="0" borderId="437" xfId="14" applyNumberFormat="1" applyFont="1" applyBorder="1" applyAlignment="1">
      <alignment horizontal="right"/>
    </xf>
    <xf numFmtId="181" fontId="10" fillId="0" borderId="330" xfId="14" applyNumberFormat="1" applyFont="1" applyBorder="1" applyAlignment="1">
      <alignment horizontal="right"/>
    </xf>
    <xf numFmtId="0" fontId="10" fillId="0" borderId="465" xfId="4" applyNumberFormat="1" applyFont="1" applyBorder="1"/>
    <xf numFmtId="192" fontId="10" fillId="0" borderId="648" xfId="31" applyNumberFormat="1" applyFont="1" applyBorder="1" applyAlignment="1">
      <alignment horizontal="right"/>
    </xf>
    <xf numFmtId="192" fontId="10" fillId="0" borderId="718" xfId="31" applyNumberFormat="1" applyFont="1" applyBorder="1" applyAlignment="1">
      <alignment horizontal="right"/>
    </xf>
    <xf numFmtId="192" fontId="10" fillId="0" borderId="469" xfId="31" applyNumberFormat="1" applyFont="1" applyBorder="1" applyAlignment="1">
      <alignment horizontal="right"/>
    </xf>
    <xf numFmtId="185" fontId="10" fillId="0" borderId="340" xfId="31" applyNumberFormat="1" applyFont="1" applyBorder="1"/>
    <xf numFmtId="187" fontId="10" fillId="0" borderId="719" xfId="31" applyNumberFormat="1" applyFont="1" applyBorder="1" applyAlignment="1">
      <alignment horizontal="right"/>
    </xf>
    <xf numFmtId="187" fontId="10" fillId="0" borderId="686" xfId="31" applyNumberFormat="1" applyFont="1" applyBorder="1" applyAlignment="1">
      <alignment horizontal="right"/>
    </xf>
    <xf numFmtId="41" fontId="10" fillId="0" borderId="720" xfId="14" applyNumberFormat="1" applyFont="1" applyBorder="1"/>
    <xf numFmtId="41" fontId="10" fillId="0" borderId="437" xfId="14" applyNumberFormat="1" applyFont="1" applyBorder="1"/>
    <xf numFmtId="41" fontId="10" fillId="0" borderId="721" xfId="14" applyNumberFormat="1" applyFont="1" applyBorder="1"/>
    <xf numFmtId="41" fontId="10" fillId="0" borderId="372" xfId="14" applyNumberFormat="1" applyFont="1" applyBorder="1"/>
    <xf numFmtId="0" fontId="23" fillId="0" borderId="0" xfId="4" applyNumberFormat="1" applyFont="1"/>
    <xf numFmtId="0" fontId="32" fillId="0" borderId="0" xfId="4" applyNumberFormat="1" applyFont="1"/>
    <xf numFmtId="185" fontId="9" fillId="0" borderId="0" xfId="4" applyNumberFormat="1"/>
    <xf numFmtId="0" fontId="55" fillId="0" borderId="0" xfId="4" applyFont="1"/>
    <xf numFmtId="0" fontId="9" fillId="0" borderId="346" xfId="4" applyBorder="1"/>
    <xf numFmtId="0" fontId="9" fillId="0" borderId="345" xfId="4" applyBorder="1"/>
    <xf numFmtId="0" fontId="9" fillId="0" borderId="456" xfId="4" applyBorder="1" applyAlignment="1">
      <alignment horizontal="right"/>
    </xf>
    <xf numFmtId="0" fontId="3" fillId="0" borderId="722" xfId="4" applyFont="1" applyBorder="1"/>
    <xf numFmtId="0" fontId="9" fillId="0" borderId="595" xfId="4" applyBorder="1"/>
    <xf numFmtId="0" fontId="10" fillId="0" borderId="595" xfId="4" applyFont="1" applyBorder="1" applyAlignment="1">
      <alignment horizontal="right"/>
    </xf>
    <xf numFmtId="0" fontId="9" fillId="0" borderId="595" xfId="4" applyBorder="1" applyAlignment="1">
      <alignment horizontal="right"/>
    </xf>
    <xf numFmtId="0" fontId="9" fillId="0" borderId="595" xfId="4" applyNumberFormat="1" applyBorder="1"/>
    <xf numFmtId="0" fontId="10" fillId="0" borderId="691" xfId="4" applyFont="1" applyBorder="1" applyAlignment="1">
      <alignment horizontal="right"/>
    </xf>
    <xf numFmtId="0" fontId="3" fillId="0" borderId="473" xfId="4" applyFont="1" applyBorder="1"/>
    <xf numFmtId="0" fontId="9" fillId="0" borderId="653" xfId="4" applyBorder="1"/>
    <xf numFmtId="0" fontId="9" fillId="0" borderId="654" xfId="4" applyBorder="1"/>
    <xf numFmtId="0" fontId="10" fillId="0" borderId="337" xfId="4" applyFont="1" applyBorder="1" applyAlignment="1">
      <alignment horizontal="right"/>
    </xf>
    <xf numFmtId="0" fontId="9" fillId="0" borderId="629" xfId="4" applyBorder="1"/>
    <xf numFmtId="0" fontId="10" fillId="0" borderId="654" xfId="4" applyFont="1" applyBorder="1" applyAlignment="1">
      <alignment horizontal="right"/>
    </xf>
    <xf numFmtId="0" fontId="3" fillId="0" borderId="723" xfId="4" applyFont="1" applyBorder="1"/>
    <xf numFmtId="0" fontId="10" fillId="0" borderId="378" xfId="4" applyFont="1" applyBorder="1" applyAlignment="1">
      <alignment horizontal="right"/>
    </xf>
    <xf numFmtId="0" fontId="9" fillId="0" borderId="653" xfId="4" applyBorder="1" applyAlignment="1">
      <alignment horizontal="right"/>
    </xf>
    <xf numFmtId="0" fontId="9" fillId="0" borderId="653" xfId="4" applyNumberFormat="1" applyBorder="1"/>
    <xf numFmtId="0" fontId="10" fillId="0" borderId="724" xfId="4" applyFont="1" applyBorder="1" applyAlignment="1">
      <alignment horizontal="right"/>
    </xf>
    <xf numFmtId="0" fontId="10" fillId="0" borderId="617" xfId="4" applyNumberFormat="1" applyFont="1" applyFill="1" applyBorder="1" applyAlignment="1">
      <alignment horizontal="center" wrapText="1"/>
    </xf>
    <xf numFmtId="0" fontId="10" fillId="0" borderId="117" xfId="4" applyNumberFormat="1" applyFont="1" applyFill="1" applyBorder="1" applyAlignment="1">
      <alignment horizontal="center"/>
    </xf>
    <xf numFmtId="0" fontId="10" fillId="0" borderId="725" xfId="4" applyNumberFormat="1" applyFont="1" applyFill="1" applyBorder="1" applyAlignment="1">
      <alignment horizontal="center"/>
    </xf>
    <xf numFmtId="0" fontId="10" fillId="0" borderId="726" xfId="4" applyNumberFormat="1" applyFont="1" applyFill="1" applyBorder="1" applyAlignment="1">
      <alignment horizontal="center" wrapText="1"/>
    </xf>
    <xf numFmtId="0" fontId="10" fillId="0" borderId="24" xfId="4" applyNumberFormat="1" applyFont="1" applyFill="1" applyBorder="1" applyAlignment="1">
      <alignment horizontal="center"/>
    </xf>
    <xf numFmtId="0" fontId="10" fillId="0" borderId="312" xfId="4" applyNumberFormat="1" applyFont="1" applyFill="1" applyBorder="1" applyAlignment="1">
      <alignment horizontal="center" wrapText="1"/>
    </xf>
    <xf numFmtId="0" fontId="9" fillId="0" borderId="0" xfId="4" applyNumberFormat="1" applyFont="1" applyFill="1"/>
    <xf numFmtId="187" fontId="10" fillId="0" borderId="615" xfId="31" applyNumberFormat="1" applyFont="1" applyBorder="1" applyAlignment="1">
      <alignment horizontal="right"/>
    </xf>
    <xf numFmtId="192" fontId="10" fillId="0" borderId="727" xfId="31" applyNumberFormat="1" applyFont="1" applyBorder="1" applyAlignment="1">
      <alignment horizontal="right"/>
    </xf>
    <xf numFmtId="185" fontId="10" fillId="0" borderId="728" xfId="31" applyNumberFormat="1" applyFont="1" applyBorder="1" applyAlignment="1">
      <alignment horizontal="right"/>
    </xf>
    <xf numFmtId="181" fontId="10" fillId="0" borderId="729" xfId="31" applyNumberFormat="1" applyFont="1" applyBorder="1" applyAlignment="1">
      <alignment horizontal="right"/>
    </xf>
    <xf numFmtId="181" fontId="10" fillId="0" borderId="607" xfId="31" applyNumberFormat="1" applyFont="1" applyBorder="1" applyAlignment="1">
      <alignment horizontal="right"/>
    </xf>
    <xf numFmtId="181" fontId="10" fillId="0" borderId="730" xfId="31" applyNumberFormat="1" applyFont="1" applyBorder="1" applyAlignment="1">
      <alignment horizontal="right"/>
    </xf>
    <xf numFmtId="192" fontId="10" fillId="0" borderId="731" xfId="31" applyNumberFormat="1" applyFont="1" applyBorder="1" applyAlignment="1">
      <alignment horizontal="right"/>
    </xf>
    <xf numFmtId="185" fontId="10" fillId="0" borderId="487" xfId="31" applyNumberFormat="1" applyFont="1" applyBorder="1" applyAlignment="1">
      <alignment horizontal="right"/>
    </xf>
    <xf numFmtId="181" fontId="10" fillId="0" borderId="732" xfId="31" applyNumberFormat="1" applyFont="1" applyBorder="1" applyAlignment="1">
      <alignment horizontal="right"/>
    </xf>
    <xf numFmtId="181" fontId="10" fillId="0" borderId="429" xfId="31" applyNumberFormat="1" applyFont="1" applyBorder="1" applyAlignment="1">
      <alignment horizontal="right"/>
    </xf>
    <xf numFmtId="181" fontId="10" fillId="0" borderId="614" xfId="31" applyNumberFormat="1" applyFont="1" applyBorder="1" applyAlignment="1">
      <alignment horizontal="right"/>
    </xf>
    <xf numFmtId="187" fontId="10" fillId="0" borderId="212" xfId="31" applyNumberFormat="1" applyFont="1" applyBorder="1" applyAlignment="1">
      <alignment horizontal="right"/>
    </xf>
    <xf numFmtId="192" fontId="10" fillId="0" borderId="733" xfId="31" applyNumberFormat="1" applyFont="1" applyBorder="1" applyAlignment="1">
      <alignment horizontal="right"/>
    </xf>
    <xf numFmtId="185" fontId="10" fillId="0" borderId="734" xfId="31" applyNumberFormat="1" applyFont="1" applyBorder="1" applyAlignment="1">
      <alignment horizontal="right"/>
    </xf>
    <xf numFmtId="181" fontId="10" fillId="0" borderId="735" xfId="31" applyNumberFormat="1" applyFont="1" applyBorder="1" applyAlignment="1">
      <alignment horizontal="right"/>
    </xf>
    <xf numFmtId="181" fontId="10" fillId="0" borderId="211" xfId="31" applyNumberFormat="1" applyFont="1" applyBorder="1" applyAlignment="1">
      <alignment horizontal="right"/>
    </xf>
    <xf numFmtId="181" fontId="10" fillId="0" borderId="736" xfId="31" applyNumberFormat="1" applyFont="1" applyBorder="1" applyAlignment="1">
      <alignment horizontal="right"/>
    </xf>
    <xf numFmtId="187" fontId="10" fillId="0" borderId="622" xfId="31" applyNumberFormat="1" applyFont="1" applyBorder="1" applyAlignment="1">
      <alignment horizontal="right"/>
    </xf>
    <xf numFmtId="192" fontId="10" fillId="0" borderId="737" xfId="31" applyNumberFormat="1" applyFont="1" applyBorder="1" applyAlignment="1">
      <alignment horizontal="right"/>
    </xf>
    <xf numFmtId="185" fontId="10" fillId="0" borderId="377" xfId="31" applyNumberFormat="1" applyFont="1" applyBorder="1" applyAlignment="1">
      <alignment horizontal="right"/>
    </xf>
    <xf numFmtId="181" fontId="10" fillId="0" borderId="738" xfId="31" applyNumberFormat="1" applyFont="1" applyBorder="1" applyAlignment="1">
      <alignment horizontal="right"/>
    </xf>
    <xf numFmtId="181" fontId="10" fillId="0" borderId="386" xfId="31" applyNumberFormat="1" applyFont="1" applyBorder="1" applyAlignment="1">
      <alignment horizontal="right"/>
    </xf>
    <xf numFmtId="181" fontId="10" fillId="0" borderId="387" xfId="31" applyNumberFormat="1" applyFont="1" applyBorder="1" applyAlignment="1">
      <alignment horizontal="right"/>
    </xf>
    <xf numFmtId="187" fontId="10" fillId="0" borderId="654" xfId="31" applyNumberFormat="1" applyFont="1" applyBorder="1" applyAlignment="1">
      <alignment horizontal="right"/>
    </xf>
    <xf numFmtId="192" fontId="10" fillId="0" borderId="739" xfId="31" applyNumberFormat="1" applyFont="1" applyBorder="1" applyAlignment="1">
      <alignment horizontal="right"/>
    </xf>
    <xf numFmtId="185" fontId="10" fillId="0" borderId="740" xfId="31" applyNumberFormat="1" applyFont="1" applyBorder="1" applyAlignment="1">
      <alignment horizontal="right"/>
    </xf>
    <xf numFmtId="181" fontId="10" fillId="0" borderId="741" xfId="31" applyNumberFormat="1" applyFont="1" applyBorder="1" applyAlignment="1">
      <alignment horizontal="right"/>
    </xf>
    <xf numFmtId="181" fontId="10" fillId="0" borderId="653" xfId="31" applyNumberFormat="1" applyFont="1" applyBorder="1" applyAlignment="1">
      <alignment horizontal="right"/>
    </xf>
    <xf numFmtId="181" fontId="10" fillId="0" borderId="630" xfId="31" applyNumberFormat="1" applyFont="1" applyBorder="1" applyAlignment="1">
      <alignment horizontal="right"/>
    </xf>
    <xf numFmtId="0" fontId="10" fillId="0" borderId="473" xfId="4" applyNumberFormat="1" applyFont="1" applyBorder="1"/>
    <xf numFmtId="192" fontId="10" fillId="0" borderId="117" xfId="31" applyNumberFormat="1" applyFont="1" applyBorder="1" applyAlignment="1">
      <alignment horizontal="right"/>
    </xf>
    <xf numFmtId="192" fontId="10" fillId="0" borderId="15" xfId="31" applyNumberFormat="1" applyFont="1" applyBorder="1" applyAlignment="1">
      <alignment horizontal="right"/>
    </xf>
    <xf numFmtId="192" fontId="10" fillId="0" borderId="0" xfId="31" applyNumberFormat="1" applyFont="1" applyBorder="1" applyAlignment="1">
      <alignment horizontal="right"/>
    </xf>
    <xf numFmtId="185" fontId="10" fillId="0" borderId="742" xfId="31" applyNumberFormat="1" applyFont="1" applyBorder="1" applyAlignment="1">
      <alignment horizontal="right"/>
    </xf>
    <xf numFmtId="181" fontId="10" fillId="0" borderId="394" xfId="31" applyNumberFormat="1" applyFont="1" applyBorder="1" applyAlignment="1">
      <alignment horizontal="right"/>
    </xf>
    <xf numFmtId="0" fontId="23" fillId="0" borderId="409" xfId="4" applyNumberFormat="1" applyFont="1" applyBorder="1"/>
    <xf numFmtId="0" fontId="10" fillId="0" borderId="743" xfId="4" applyNumberFormat="1" applyFont="1" applyBorder="1"/>
    <xf numFmtId="192" fontId="10" fillId="0" borderId="743" xfId="31" applyNumberFormat="1" applyFont="1" applyBorder="1" applyAlignment="1">
      <alignment horizontal="right"/>
    </xf>
    <xf numFmtId="192" fontId="10" fillId="0" borderId="119" xfId="31" applyNumberFormat="1" applyFont="1" applyBorder="1" applyAlignment="1">
      <alignment horizontal="right"/>
    </xf>
    <xf numFmtId="192" fontId="10" fillId="0" borderId="26" xfId="31" applyNumberFormat="1" applyFont="1" applyBorder="1" applyAlignment="1">
      <alignment horizontal="right"/>
    </xf>
    <xf numFmtId="192" fontId="10" fillId="0" borderId="1" xfId="31" applyNumberFormat="1" applyFont="1" applyBorder="1" applyAlignment="1">
      <alignment horizontal="right"/>
    </xf>
    <xf numFmtId="185" fontId="10" fillId="0" borderId="744" xfId="31" applyNumberFormat="1" applyFont="1" applyBorder="1" applyAlignment="1">
      <alignment horizontal="right"/>
    </xf>
    <xf numFmtId="185" fontId="10" fillId="0" borderId="493" xfId="31" applyNumberFormat="1" applyFont="1" applyBorder="1"/>
    <xf numFmtId="187" fontId="10" fillId="0" borderId="661" xfId="31" applyNumberFormat="1" applyFont="1" applyBorder="1" applyAlignment="1">
      <alignment horizontal="right"/>
    </xf>
    <xf numFmtId="187" fontId="10" fillId="0" borderId="745" xfId="31" applyNumberFormat="1" applyFont="1" applyBorder="1" applyAlignment="1">
      <alignment horizontal="right"/>
    </xf>
    <xf numFmtId="187" fontId="10" fillId="0" borderId="622" xfId="31" applyNumberFormat="1" applyFont="1" applyFill="1" applyBorder="1" applyAlignment="1">
      <alignment horizontal="right"/>
    </xf>
    <xf numFmtId="192" fontId="10" fillId="0" borderId="737" xfId="31" applyNumberFormat="1" applyFont="1" applyFill="1" applyBorder="1" applyAlignment="1">
      <alignment horizontal="right"/>
    </xf>
    <xf numFmtId="185" fontId="10" fillId="0" borderId="377" xfId="31" applyNumberFormat="1" applyFont="1" applyFill="1" applyBorder="1" applyAlignment="1">
      <alignment horizontal="right"/>
    </xf>
    <xf numFmtId="181" fontId="10" fillId="0" borderId="738" xfId="31" applyNumberFormat="1" applyFont="1" applyFill="1" applyBorder="1" applyAlignment="1">
      <alignment horizontal="right"/>
    </xf>
    <xf numFmtId="181" fontId="10" fillId="0" borderId="386" xfId="31" applyNumberFormat="1" applyFont="1" applyFill="1" applyBorder="1" applyAlignment="1">
      <alignment horizontal="right"/>
    </xf>
    <xf numFmtId="181" fontId="10" fillId="0" borderId="387" xfId="31" applyNumberFormat="1" applyFont="1" applyFill="1" applyBorder="1" applyAlignment="1">
      <alignment horizontal="right"/>
    </xf>
    <xf numFmtId="0" fontId="10" fillId="0" borderId="208" xfId="4" applyNumberFormat="1" applyFont="1" applyBorder="1"/>
    <xf numFmtId="192" fontId="10" fillId="0" borderId="208" xfId="31" applyNumberFormat="1" applyFont="1" applyBorder="1" applyAlignment="1">
      <alignment horizontal="right"/>
    </xf>
    <xf numFmtId="192" fontId="10" fillId="0" borderId="88" xfId="31" applyNumberFormat="1" applyFont="1" applyBorder="1" applyAlignment="1">
      <alignment horizontal="right"/>
    </xf>
    <xf numFmtId="185" fontId="10" fillId="0" borderId="84" xfId="31" applyNumberFormat="1" applyFont="1" applyBorder="1"/>
    <xf numFmtId="192" fontId="10" fillId="0" borderId="140" xfId="31" applyNumberFormat="1" applyFont="1" applyBorder="1" applyAlignment="1">
      <alignment horizontal="right"/>
    </xf>
    <xf numFmtId="185" fontId="10" fillId="0" borderId="368" xfId="31" applyNumberFormat="1" applyFont="1" applyBorder="1" applyAlignment="1">
      <alignment horizontal="right"/>
    </xf>
    <xf numFmtId="187" fontId="10" fillId="0" borderId="746" xfId="31" applyNumberFormat="1" applyFont="1" applyBorder="1" applyAlignment="1">
      <alignment horizontal="right"/>
    </xf>
    <xf numFmtId="181" fontId="10" fillId="0" borderId="585" xfId="31" applyNumberFormat="1" applyFont="1" applyBorder="1" applyAlignment="1">
      <alignment horizontal="right"/>
    </xf>
    <xf numFmtId="181" fontId="10" fillId="0" borderId="393" xfId="31" applyNumberFormat="1" applyFont="1" applyBorder="1" applyAlignment="1">
      <alignment horizontal="right"/>
    </xf>
    <xf numFmtId="181" fontId="10" fillId="0" borderId="719" xfId="31" applyNumberFormat="1" applyFont="1" applyBorder="1" applyAlignment="1">
      <alignment horizontal="right"/>
    </xf>
    <xf numFmtId="181" fontId="10" fillId="0" borderId="649" xfId="31" applyNumberFormat="1" applyFont="1" applyBorder="1" applyAlignment="1">
      <alignment horizontal="right"/>
    </xf>
    <xf numFmtId="0" fontId="23" fillId="0" borderId="0" xfId="4" applyFont="1"/>
    <xf numFmtId="0" fontId="9" fillId="0" borderId="0" xfId="4" applyNumberFormat="1"/>
    <xf numFmtId="0" fontId="48" fillId="0" borderId="0" xfId="4" applyFont="1" applyFill="1"/>
    <xf numFmtId="2" fontId="9" fillId="0" borderId="0" xfId="4" applyNumberFormat="1"/>
    <xf numFmtId="0" fontId="48" fillId="0" borderId="346" xfId="4" applyFont="1" applyFill="1" applyBorder="1"/>
    <xf numFmtId="0" fontId="3" fillId="0" borderId="207" xfId="4" applyFont="1" applyBorder="1"/>
    <xf numFmtId="0" fontId="9" fillId="0" borderId="347" xfId="4" applyBorder="1"/>
    <xf numFmtId="41" fontId="9" fillId="0" borderId="347" xfId="4" applyNumberFormat="1" applyBorder="1"/>
    <xf numFmtId="0" fontId="9" fillId="0" borderId="347" xfId="4" applyBorder="1" applyAlignment="1">
      <alignment horizontal="right"/>
    </xf>
    <xf numFmtId="0" fontId="48" fillId="0" borderId="351" xfId="4" applyFont="1" applyFill="1" applyBorder="1"/>
    <xf numFmtId="0" fontId="3" fillId="0" borderId="490" xfId="4" applyFont="1" applyBorder="1"/>
    <xf numFmtId="0" fontId="9" fillId="0" borderId="353" xfId="4" applyBorder="1"/>
    <xf numFmtId="41" fontId="9" fillId="0" borderId="353" xfId="4" applyNumberFormat="1" applyBorder="1"/>
    <xf numFmtId="0" fontId="9" fillId="0" borderId="374" xfId="4" applyBorder="1"/>
    <xf numFmtId="0" fontId="10" fillId="0" borderId="355" xfId="4" applyFont="1" applyBorder="1" applyAlignment="1">
      <alignment horizontal="right"/>
    </xf>
    <xf numFmtId="0" fontId="9" fillId="0" borderId="0" xfId="4" applyBorder="1" applyAlignment="1">
      <alignment horizontal="right"/>
    </xf>
    <xf numFmtId="0" fontId="9" fillId="0" borderId="353" xfId="4" applyBorder="1" applyAlignment="1">
      <alignment horizontal="right"/>
    </xf>
    <xf numFmtId="0" fontId="10" fillId="0" borderId="374" xfId="4" applyFont="1" applyBorder="1" applyAlignment="1">
      <alignment horizontal="right"/>
    </xf>
    <xf numFmtId="0" fontId="10" fillId="0" borderId="490" xfId="4" applyFont="1" applyBorder="1" applyAlignment="1">
      <alignment horizontal="center"/>
    </xf>
    <xf numFmtId="0" fontId="10" fillId="0" borderId="14" xfId="4" applyFont="1" applyBorder="1" applyAlignment="1">
      <alignment horizontal="center"/>
    </xf>
    <xf numFmtId="0" fontId="10" fillId="0" borderId="15" xfId="4" applyFont="1" applyBorder="1" applyAlignment="1">
      <alignment horizontal="center"/>
    </xf>
    <xf numFmtId="0" fontId="10" fillId="0" borderId="16" xfId="4" applyFont="1" applyBorder="1" applyAlignment="1">
      <alignment horizontal="center"/>
    </xf>
    <xf numFmtId="0" fontId="10" fillId="0" borderId="351" xfId="4" applyFont="1" applyBorder="1" applyAlignment="1">
      <alignment horizontal="center" wrapText="1"/>
    </xf>
    <xf numFmtId="0" fontId="10" fillId="0" borderId="114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23" fillId="0" borderId="394" xfId="4" applyFont="1" applyFill="1" applyBorder="1" applyAlignment="1">
      <alignment horizontal="center"/>
    </xf>
    <xf numFmtId="41" fontId="10" fillId="0" borderId="394" xfId="31" applyNumberFormat="1" applyFont="1" applyBorder="1"/>
    <xf numFmtId="192" fontId="10" fillId="0" borderId="362" xfId="31" applyNumberFormat="1" applyFont="1" applyBorder="1"/>
    <xf numFmtId="192" fontId="10" fillId="0" borderId="363" xfId="31" applyNumberFormat="1" applyFont="1" applyBorder="1"/>
    <xf numFmtId="192" fontId="10" fillId="0" borderId="364" xfId="31" applyNumberFormat="1" applyFont="1" applyBorder="1"/>
    <xf numFmtId="185" fontId="10" fillId="0" borderId="546" xfId="31" applyNumberFormat="1" applyFont="1" applyBorder="1" applyAlignment="1">
      <alignment horizontal="right"/>
    </xf>
    <xf numFmtId="187" fontId="10" fillId="0" borderId="415" xfId="31" applyNumberFormat="1" applyFont="1" applyBorder="1" applyAlignment="1">
      <alignment horizontal="right"/>
    </xf>
    <xf numFmtId="187" fontId="10" fillId="0" borderId="375" xfId="31" applyNumberFormat="1" applyFont="1" applyBorder="1" applyAlignment="1">
      <alignment horizontal="right"/>
    </xf>
    <xf numFmtId="187" fontId="10" fillId="0" borderId="447" xfId="31" applyNumberFormat="1" applyFont="1" applyBorder="1" applyAlignment="1">
      <alignment horizontal="right"/>
    </xf>
    <xf numFmtId="38" fontId="10" fillId="0" borderId="394" xfId="31" applyFont="1" applyBorder="1"/>
    <xf numFmtId="185" fontId="10" fillId="0" borderId="483" xfId="31" applyNumberFormat="1" applyFont="1" applyBorder="1" applyAlignment="1">
      <alignment horizontal="right"/>
    </xf>
    <xf numFmtId="187" fontId="10" fillId="0" borderId="363" xfId="31" applyNumberFormat="1" applyFont="1" applyBorder="1" applyAlignment="1">
      <alignment horizontal="right"/>
    </xf>
    <xf numFmtId="0" fontId="10" fillId="0" borderId="207" xfId="4" applyFont="1" applyFill="1" applyBorder="1"/>
    <xf numFmtId="41" fontId="10" fillId="0" borderId="207" xfId="31" applyNumberFormat="1" applyFont="1" applyBorder="1"/>
    <xf numFmtId="192" fontId="10" fillId="0" borderId="169" xfId="31" applyNumberFormat="1" applyFont="1" applyBorder="1" applyAlignment="1">
      <alignment horizontal="right"/>
    </xf>
    <xf numFmtId="192" fontId="10" fillId="0" borderId="162" xfId="31" applyNumberFormat="1" applyFont="1" applyBorder="1"/>
    <xf numFmtId="192" fontId="10" fillId="0" borderId="126" xfId="31" applyNumberFormat="1" applyFont="1" applyBorder="1"/>
    <xf numFmtId="187" fontId="10" fillId="0" borderId="170" xfId="31" applyNumberFormat="1" applyFont="1" applyBorder="1" applyAlignment="1">
      <alignment horizontal="right"/>
    </xf>
    <xf numFmtId="0" fontId="10" fillId="0" borderId="183" xfId="4" applyFont="1" applyFill="1" applyBorder="1"/>
    <xf numFmtId="41" fontId="10" fillId="0" borderId="183" xfId="31" applyNumberFormat="1" applyFont="1" applyBorder="1"/>
    <xf numFmtId="192" fontId="10" fillId="0" borderId="169" xfId="31" applyNumberFormat="1" applyFont="1" applyBorder="1"/>
    <xf numFmtId="192" fontId="10" fillId="0" borderId="59" xfId="31" applyNumberFormat="1" applyFont="1" applyBorder="1"/>
    <xf numFmtId="192" fontId="10" fillId="0" borderId="59" xfId="31" applyNumberFormat="1" applyFont="1" applyBorder="1" applyAlignment="1">
      <alignment horizontal="right"/>
    </xf>
    <xf numFmtId="192" fontId="10" fillId="0" borderId="60" xfId="31" applyNumberFormat="1" applyFont="1" applyBorder="1"/>
    <xf numFmtId="187" fontId="10" fillId="0" borderId="59" xfId="31" applyNumberFormat="1" applyFont="1" applyBorder="1" applyAlignment="1">
      <alignment horizontal="right"/>
    </xf>
    <xf numFmtId="192" fontId="10" fillId="0" borderId="96" xfId="31" applyNumberFormat="1" applyFont="1" applyBorder="1" applyAlignment="1">
      <alignment horizontal="right"/>
    </xf>
    <xf numFmtId="192" fontId="10" fillId="0" borderId="96" xfId="31" applyNumberFormat="1" applyFont="1" applyBorder="1"/>
    <xf numFmtId="187" fontId="10" fillId="0" borderId="490" xfId="4" applyNumberFormat="1" applyFont="1" applyBorder="1"/>
    <xf numFmtId="192" fontId="10" fillId="0" borderId="60" xfId="31" applyNumberFormat="1" applyFont="1" applyBorder="1" applyAlignment="1">
      <alignment horizontal="right"/>
    </xf>
    <xf numFmtId="0" fontId="10" fillId="0" borderId="437" xfId="4" applyFont="1" applyFill="1" applyBorder="1"/>
    <xf numFmtId="41" fontId="10" fillId="0" borderId="437" xfId="31" applyNumberFormat="1" applyFont="1" applyBorder="1"/>
    <xf numFmtId="192" fontId="10" fillId="0" borderId="372" xfId="31" applyNumberFormat="1" applyFont="1" applyBorder="1" applyAlignment="1">
      <alignment horizontal="right"/>
    </xf>
    <xf numFmtId="192" fontId="10" fillId="0" borderId="372" xfId="31" applyNumberFormat="1" applyFont="1" applyBorder="1"/>
    <xf numFmtId="192" fontId="10" fillId="0" borderId="330" xfId="31" applyNumberFormat="1" applyFont="1" applyBorder="1"/>
    <xf numFmtId="187" fontId="10" fillId="0" borderId="352" xfId="31" applyNumberFormat="1" applyFont="1" applyBorder="1" applyAlignment="1">
      <alignment horizontal="right"/>
    </xf>
    <xf numFmtId="187" fontId="10" fillId="0" borderId="353" xfId="31" applyNumberFormat="1" applyFont="1" applyBorder="1" applyAlignment="1">
      <alignment horizontal="right"/>
    </xf>
    <xf numFmtId="192" fontId="10" fillId="0" borderId="161" xfId="31" applyNumberFormat="1" applyFont="1" applyBorder="1"/>
    <xf numFmtId="0" fontId="10" fillId="0" borderId="747" xfId="4" applyNumberFormat="1" applyFont="1" applyBorder="1"/>
    <xf numFmtId="185" fontId="10" fillId="0" borderId="538" xfId="31" applyNumberFormat="1" applyFont="1" applyBorder="1" applyAlignment="1">
      <alignment horizontal="right"/>
    </xf>
    <xf numFmtId="192" fontId="10" fillId="0" borderId="329" xfId="31" applyNumberFormat="1" applyFont="1" applyBorder="1"/>
    <xf numFmtId="185" fontId="10" fillId="0" borderId="424" xfId="31" applyNumberFormat="1" applyFont="1" applyBorder="1" applyAlignment="1">
      <alignment horizontal="right"/>
    </xf>
    <xf numFmtId="192" fontId="10" fillId="0" borderId="162" xfId="31" applyNumberFormat="1" applyFont="1" applyBorder="1" applyAlignment="1">
      <alignment horizontal="right"/>
    </xf>
    <xf numFmtId="41" fontId="10" fillId="0" borderId="183" xfId="31" applyNumberFormat="1" applyFont="1" applyFill="1" applyBorder="1"/>
    <xf numFmtId="192" fontId="10" fillId="0" borderId="96" xfId="31" applyNumberFormat="1" applyFont="1" applyFill="1" applyBorder="1"/>
    <xf numFmtId="192" fontId="10" fillId="0" borderId="59" xfId="31" applyNumberFormat="1" applyFont="1" applyFill="1" applyBorder="1"/>
    <xf numFmtId="192" fontId="10" fillId="0" borderId="60" xfId="31" applyNumberFormat="1" applyFont="1" applyFill="1" applyBorder="1"/>
    <xf numFmtId="187" fontId="10" fillId="0" borderId="96" xfId="31" applyNumberFormat="1" applyFont="1" applyFill="1" applyBorder="1" applyAlignment="1">
      <alignment horizontal="right"/>
    </xf>
    <xf numFmtId="187" fontId="10" fillId="0" borderId="59" xfId="31" applyNumberFormat="1" applyFont="1" applyFill="1" applyBorder="1" applyAlignment="1">
      <alignment horizontal="right"/>
    </xf>
    <xf numFmtId="185" fontId="10" fillId="0" borderId="379" xfId="31" applyNumberFormat="1" applyFont="1" applyBorder="1" applyAlignment="1">
      <alignment horizontal="right"/>
    </xf>
    <xf numFmtId="0" fontId="10" fillId="0" borderId="182" xfId="4" applyFont="1" applyFill="1" applyBorder="1"/>
    <xf numFmtId="41" fontId="10" fillId="0" borderId="182" xfId="31" applyNumberFormat="1" applyFont="1" applyBorder="1"/>
    <xf numFmtId="192" fontId="10" fillId="0" borderId="170" xfId="31" applyNumberFormat="1" applyFont="1" applyBorder="1"/>
    <xf numFmtId="192" fontId="10" fillId="0" borderId="171" xfId="31" applyNumberFormat="1" applyFont="1" applyBorder="1"/>
    <xf numFmtId="41" fontId="10" fillId="0" borderId="183" xfId="31" applyNumberFormat="1" applyFont="1" applyBorder="1" applyAlignment="1">
      <alignment horizontal="right"/>
    </xf>
    <xf numFmtId="192" fontId="10" fillId="0" borderId="330" xfId="31" applyNumberFormat="1" applyFont="1" applyBorder="1" applyAlignment="1">
      <alignment horizontal="right"/>
    </xf>
    <xf numFmtId="192" fontId="15" fillId="0" borderId="162" xfId="31" applyNumberFormat="1" applyFont="1" applyBorder="1" applyAlignment="1"/>
    <xf numFmtId="192" fontId="10" fillId="0" borderId="159" xfId="31" applyNumberFormat="1" applyFont="1" applyBorder="1"/>
    <xf numFmtId="192" fontId="10" fillId="0" borderId="329" xfId="31" applyNumberFormat="1" applyFont="1" applyBorder="1" applyAlignment="1">
      <alignment horizontal="right"/>
    </xf>
    <xf numFmtId="192" fontId="15" fillId="0" borderId="372" xfId="31" applyNumberFormat="1" applyFont="1" applyBorder="1" applyAlignment="1"/>
    <xf numFmtId="192" fontId="10" fillId="0" borderId="403" xfId="31" applyNumberFormat="1" applyFont="1" applyBorder="1" applyAlignment="1">
      <alignment horizontal="right"/>
    </xf>
    <xf numFmtId="185" fontId="10" fillId="0" borderId="355" xfId="31" applyNumberFormat="1" applyFont="1" applyBorder="1" applyAlignment="1">
      <alignment horizontal="right"/>
    </xf>
    <xf numFmtId="185" fontId="10" fillId="0" borderId="168" xfId="31" applyNumberFormat="1" applyFont="1" applyBorder="1" applyAlignment="1">
      <alignment horizontal="right"/>
    </xf>
    <xf numFmtId="185" fontId="10" fillId="0" borderId="449" xfId="31" applyNumberFormat="1" applyFont="1" applyBorder="1" applyAlignment="1">
      <alignment horizontal="right"/>
    </xf>
    <xf numFmtId="187" fontId="10" fillId="0" borderId="372" xfId="31" applyNumberFormat="1" applyFont="1" applyBorder="1" applyAlignment="1">
      <alignment horizontal="right"/>
    </xf>
    <xf numFmtId="185" fontId="23" fillId="0" borderId="0" xfId="31" applyNumberFormat="1" applyFont="1" applyBorder="1" applyAlignment="1">
      <alignment horizontal="right"/>
    </xf>
    <xf numFmtId="185" fontId="23" fillId="0" borderId="0" xfId="31" applyNumberFormat="1" applyFont="1" applyBorder="1"/>
    <xf numFmtId="187" fontId="23" fillId="0" borderId="0" xfId="31" applyNumberFormat="1" applyFont="1" applyBorder="1" applyAlignment="1">
      <alignment horizontal="right"/>
    </xf>
    <xf numFmtId="0" fontId="23" fillId="0" borderId="0" xfId="4" applyNumberFormat="1" applyFont="1" applyBorder="1"/>
    <xf numFmtId="0" fontId="8" fillId="0" borderId="0" xfId="4" applyFont="1" applyFill="1"/>
    <xf numFmtId="0" fontId="48" fillId="0" borderId="0" xfId="4" applyFont="1"/>
    <xf numFmtId="0" fontId="9" fillId="0" borderId="0" xfId="23" applyFont="1"/>
    <xf numFmtId="0" fontId="8" fillId="0" borderId="0" xfId="23" applyNumberFormat="1" applyFont="1" applyAlignment="1">
      <alignment horizontal="right"/>
    </xf>
    <xf numFmtId="2" fontId="9" fillId="0" borderId="0" xfId="23" applyNumberFormat="1" applyFont="1"/>
    <xf numFmtId="0" fontId="8" fillId="0" borderId="346" xfId="23" applyFont="1" applyFill="1" applyBorder="1"/>
    <xf numFmtId="0" fontId="9" fillId="0" borderId="346" xfId="23" applyFont="1" applyBorder="1"/>
    <xf numFmtId="0" fontId="3" fillId="0" borderId="347" xfId="23" applyFont="1" applyBorder="1"/>
    <xf numFmtId="0" fontId="9" fillId="0" borderId="347" xfId="23" applyFont="1" applyBorder="1"/>
    <xf numFmtId="41" fontId="9" fillId="0" borderId="347" xfId="23" applyNumberFormat="1" applyFont="1" applyBorder="1"/>
    <xf numFmtId="0" fontId="10" fillId="0" borderId="347" xfId="23" applyFont="1" applyBorder="1" applyAlignment="1">
      <alignment horizontal="right"/>
    </xf>
    <xf numFmtId="0" fontId="9" fillId="0" borderId="347" xfId="23" applyFont="1" applyBorder="1" applyAlignment="1">
      <alignment horizontal="right"/>
    </xf>
    <xf numFmtId="0" fontId="10" fillId="0" borderId="349" xfId="23" applyFont="1" applyBorder="1" applyAlignment="1">
      <alignment horizontal="right"/>
    </xf>
    <xf numFmtId="0" fontId="3" fillId="0" borderId="422" xfId="23" applyFont="1" applyBorder="1"/>
    <xf numFmtId="0" fontId="10" fillId="0" borderId="232" xfId="23" applyFont="1" applyBorder="1" applyAlignment="1">
      <alignment horizontal="right"/>
    </xf>
    <xf numFmtId="0" fontId="8" fillId="0" borderId="351" xfId="23" applyFont="1" applyFill="1" applyBorder="1"/>
    <xf numFmtId="0" fontId="9" fillId="0" borderId="351" xfId="23" applyFont="1" applyBorder="1"/>
    <xf numFmtId="0" fontId="3" fillId="0" borderId="0" xfId="23" applyFont="1" applyBorder="1"/>
    <xf numFmtId="0" fontId="9" fillId="0" borderId="353" xfId="23" applyFont="1" applyBorder="1"/>
    <xf numFmtId="41" fontId="9" fillId="0" borderId="353" xfId="23" applyNumberFormat="1" applyFont="1" applyBorder="1"/>
    <xf numFmtId="0" fontId="9" fillId="0" borderId="354" xfId="23" applyFont="1" applyBorder="1"/>
    <xf numFmtId="0" fontId="10" fillId="0" borderId="421" xfId="23" applyFont="1" applyBorder="1" applyAlignment="1">
      <alignment horizontal="right"/>
    </xf>
    <xf numFmtId="0" fontId="9" fillId="0" borderId="352" xfId="23" applyFont="1" applyBorder="1" applyAlignment="1">
      <alignment horizontal="right"/>
    </xf>
    <xf numFmtId="0" fontId="9" fillId="0" borderId="353" xfId="23" applyFont="1" applyBorder="1" applyAlignment="1">
      <alignment horizontal="right"/>
    </xf>
    <xf numFmtId="0" fontId="10" fillId="0" borderId="356" xfId="23" applyFont="1" applyBorder="1" applyAlignment="1">
      <alignment horizontal="right"/>
    </xf>
    <xf numFmtId="0" fontId="3" fillId="0" borderId="357" xfId="23" applyFont="1" applyBorder="1"/>
    <xf numFmtId="0" fontId="10" fillId="0" borderId="374" xfId="23" applyFont="1" applyBorder="1" applyAlignment="1">
      <alignment horizontal="right"/>
    </xf>
    <xf numFmtId="0" fontId="10" fillId="0" borderId="351" xfId="23" applyFont="1" applyBorder="1" applyAlignment="1">
      <alignment horizontal="center" shrinkToFit="1"/>
    </xf>
    <xf numFmtId="0" fontId="10" fillId="0" borderId="114" xfId="23" applyFont="1" applyBorder="1" applyAlignment="1">
      <alignment horizontal="center" shrinkToFit="1"/>
    </xf>
    <xf numFmtId="0" fontId="10" fillId="0" borderId="15" xfId="23" applyFont="1" applyBorder="1" applyAlignment="1">
      <alignment horizontal="center" shrinkToFit="1"/>
    </xf>
    <xf numFmtId="0" fontId="10" fillId="0" borderId="15" xfId="23" applyFont="1" applyBorder="1" applyAlignment="1">
      <alignment horizontal="center" wrapText="1" shrinkToFit="1"/>
    </xf>
    <xf numFmtId="0" fontId="10" fillId="0" borderId="156" xfId="23" applyFont="1" applyBorder="1" applyAlignment="1">
      <alignment horizontal="center" wrapText="1" shrinkToFit="1"/>
    </xf>
    <xf numFmtId="0" fontId="10" fillId="0" borderId="449" xfId="23" applyFont="1" applyBorder="1" applyAlignment="1">
      <alignment horizontal="center" wrapText="1" shrinkToFit="1"/>
    </xf>
    <xf numFmtId="0" fontId="10" fillId="0" borderId="23" xfId="23" applyFont="1" applyBorder="1" applyAlignment="1">
      <alignment horizontal="center" shrinkToFit="1"/>
    </xf>
    <xf numFmtId="0" fontId="10" fillId="0" borderId="358" xfId="23" applyFont="1" applyBorder="1" applyAlignment="1">
      <alignment horizontal="center" wrapText="1"/>
    </xf>
    <xf numFmtId="0" fontId="10" fillId="0" borderId="117" xfId="23" applyFont="1" applyBorder="1" applyAlignment="1">
      <alignment horizontal="center"/>
    </xf>
    <xf numFmtId="0" fontId="10" fillId="0" borderId="15" xfId="23" applyFont="1" applyBorder="1" applyAlignment="1">
      <alignment horizontal="center"/>
    </xf>
    <xf numFmtId="0" fontId="10" fillId="0" borderId="15" xfId="23" applyFont="1" applyBorder="1" applyAlignment="1">
      <alignment horizontal="center" wrapText="1"/>
    </xf>
    <xf numFmtId="0" fontId="10" fillId="0" borderId="156" xfId="23" applyFont="1" applyBorder="1" applyAlignment="1">
      <alignment horizontal="center" wrapText="1"/>
    </xf>
    <xf numFmtId="0" fontId="10" fillId="0" borderId="449" xfId="23" applyFont="1" applyBorder="1" applyAlignment="1">
      <alignment horizontal="center" wrapText="1"/>
    </xf>
    <xf numFmtId="0" fontId="10" fillId="0" borderId="16" xfId="23" applyFont="1" applyBorder="1" applyAlignment="1">
      <alignment horizontal="center" wrapText="1"/>
    </xf>
    <xf numFmtId="0" fontId="9" fillId="0" borderId="0" xfId="23" applyFont="1" applyAlignment="1">
      <alignment horizontal="center"/>
    </xf>
    <xf numFmtId="0" fontId="10" fillId="0" borderId="394" xfId="23" applyFont="1" applyFill="1" applyBorder="1" applyAlignment="1">
      <alignment horizontal="center"/>
    </xf>
    <xf numFmtId="192" fontId="10" fillId="0" borderId="404" xfId="29" applyNumberFormat="1" applyFont="1" applyBorder="1" applyAlignment="1">
      <alignment horizontal="right"/>
    </xf>
    <xf numFmtId="192" fontId="10" fillId="0" borderId="363" xfId="29" applyNumberFormat="1" applyFont="1" applyBorder="1" applyAlignment="1">
      <alignment horizontal="right"/>
    </xf>
    <xf numFmtId="192" fontId="10" fillId="0" borderId="428" xfId="29" applyNumberFormat="1" applyFont="1" applyBorder="1" applyAlignment="1">
      <alignment horizontal="right"/>
    </xf>
    <xf numFmtId="185" fontId="10" fillId="0" borderId="546" xfId="29" applyNumberFormat="1" applyFont="1" applyBorder="1" applyAlignment="1">
      <alignment horizontal="right"/>
    </xf>
    <xf numFmtId="178" fontId="10" fillId="0" borderId="415" xfId="29" applyNumberFormat="1" applyFont="1" applyBorder="1" applyAlignment="1">
      <alignment horizontal="right"/>
    </xf>
    <xf numFmtId="178" fontId="10" fillId="0" borderId="375" xfId="29" applyNumberFormat="1" applyFont="1" applyBorder="1" applyAlignment="1">
      <alignment horizontal="right"/>
    </xf>
    <xf numFmtId="183" fontId="10" fillId="0" borderId="748" xfId="29" applyNumberFormat="1" applyFont="1" applyBorder="1" applyAlignment="1">
      <alignment horizontal="right"/>
    </xf>
    <xf numFmtId="192" fontId="10" fillId="0" borderId="366" xfId="29" applyNumberFormat="1" applyFont="1" applyBorder="1"/>
    <xf numFmtId="192" fontId="10" fillId="0" borderId="363" xfId="29" applyNumberFormat="1" applyFont="1" applyBorder="1"/>
    <xf numFmtId="192" fontId="10" fillId="0" borderId="428" xfId="29" applyNumberFormat="1" applyFont="1" applyBorder="1"/>
    <xf numFmtId="187" fontId="10" fillId="0" borderId="415" xfId="29" applyNumberFormat="1" applyFont="1" applyBorder="1"/>
    <xf numFmtId="187" fontId="10" fillId="0" borderId="375" xfId="29" applyNumberFormat="1" applyFont="1" applyBorder="1"/>
    <xf numFmtId="187" fontId="10" fillId="0" borderId="447" xfId="29" applyNumberFormat="1" applyFont="1" applyBorder="1"/>
    <xf numFmtId="38" fontId="10" fillId="0" borderId="394" xfId="29" applyNumberFormat="1" applyFont="1" applyBorder="1"/>
    <xf numFmtId="185" fontId="10" fillId="0" borderId="483" xfId="29" applyNumberFormat="1" applyFont="1" applyBorder="1" applyAlignment="1">
      <alignment horizontal="right"/>
    </xf>
    <xf numFmtId="178" fontId="10" fillId="0" borderId="362" xfId="29" applyNumberFormat="1" applyFont="1" applyBorder="1" applyAlignment="1">
      <alignment horizontal="right"/>
    </xf>
    <xf numFmtId="178" fontId="10" fillId="0" borderId="363" xfId="29" applyNumberFormat="1" applyFont="1" applyBorder="1" applyAlignment="1">
      <alignment horizontal="right"/>
    </xf>
    <xf numFmtId="183" fontId="10" fillId="0" borderId="365" xfId="29" applyNumberFormat="1" applyFont="1" applyBorder="1" applyAlignment="1">
      <alignment horizontal="right"/>
    </xf>
    <xf numFmtId="187" fontId="10" fillId="0" borderId="363" xfId="29" applyNumberFormat="1" applyFont="1" applyBorder="1"/>
    <xf numFmtId="0" fontId="10" fillId="0" borderId="207" xfId="23" applyFont="1" applyFill="1" applyBorder="1"/>
    <xf numFmtId="192" fontId="10" fillId="0" borderId="159" xfId="29" applyNumberFormat="1" applyFont="1" applyBorder="1" applyAlignment="1">
      <alignment horizontal="right"/>
    </xf>
    <xf numFmtId="192" fontId="10" fillId="0" borderId="162" xfId="29" applyNumberFormat="1" applyFont="1" applyBorder="1" applyAlignment="1">
      <alignment horizontal="right"/>
    </xf>
    <xf numFmtId="192" fontId="10" fillId="0" borderId="111" xfId="29" applyNumberFormat="1" applyFont="1" applyBorder="1" applyAlignment="1">
      <alignment horizontal="right"/>
    </xf>
    <xf numFmtId="41" fontId="10" fillId="0" borderId="96" xfId="29" applyNumberFormat="1" applyFont="1" applyBorder="1" applyAlignment="1">
      <alignment horizontal="right"/>
    </xf>
    <xf numFmtId="178" fontId="10" fillId="0" borderId="170" xfId="29" applyNumberFormat="1" applyFont="1" applyBorder="1" applyAlignment="1">
      <alignment horizontal="right"/>
    </xf>
    <xf numFmtId="183" fontId="10" fillId="0" borderId="371" xfId="29" applyNumberFormat="1" applyFont="1" applyBorder="1" applyAlignment="1">
      <alignment horizontal="right"/>
    </xf>
    <xf numFmtId="192" fontId="10" fillId="0" borderId="376" xfId="29" applyNumberFormat="1" applyFont="1" applyBorder="1" applyAlignment="1">
      <alignment horizontal="right"/>
    </xf>
    <xf numFmtId="187" fontId="10" fillId="0" borderId="169" xfId="29" applyNumberFormat="1" applyFont="1" applyBorder="1" applyAlignment="1">
      <alignment horizontal="right"/>
    </xf>
    <xf numFmtId="187" fontId="10" fillId="0" borderId="170" xfId="29" applyNumberFormat="1" applyFont="1" applyBorder="1" applyAlignment="1">
      <alignment horizontal="right"/>
    </xf>
    <xf numFmtId="187" fontId="10" fillId="0" borderId="171" xfId="29" applyNumberFormat="1" applyFont="1" applyBorder="1" applyAlignment="1">
      <alignment horizontal="right"/>
    </xf>
    <xf numFmtId="0" fontId="10" fillId="0" borderId="183" xfId="23" applyFont="1" applyFill="1" applyBorder="1"/>
    <xf numFmtId="192" fontId="10" fillId="0" borderId="61" xfId="29" applyNumberFormat="1" applyFont="1" applyBorder="1" applyAlignment="1">
      <alignment horizontal="right"/>
    </xf>
    <xf numFmtId="192" fontId="10" fillId="0" borderId="59" xfId="29" applyNumberFormat="1" applyFont="1" applyBorder="1" applyAlignment="1">
      <alignment horizontal="right"/>
    </xf>
    <xf numFmtId="192" fontId="10" fillId="0" borderId="95" xfId="29" applyNumberFormat="1" applyFont="1" applyBorder="1" applyAlignment="1">
      <alignment horizontal="right"/>
    </xf>
    <xf numFmtId="185" fontId="10" fillId="0" borderId="461" xfId="29" applyNumberFormat="1" applyFont="1" applyBorder="1" applyAlignment="1">
      <alignment horizontal="right"/>
    </xf>
    <xf numFmtId="178" fontId="10" fillId="0" borderId="59" xfId="29" applyNumberFormat="1" applyFont="1" applyBorder="1" applyAlignment="1">
      <alignment horizontal="right"/>
    </xf>
    <xf numFmtId="41" fontId="10" fillId="0" borderId="124" xfId="29" applyNumberFormat="1" applyFont="1" applyBorder="1" applyAlignment="1">
      <alignment horizontal="right"/>
    </xf>
    <xf numFmtId="192" fontId="10" fillId="0" borderId="125" xfId="29" applyNumberFormat="1" applyFont="1" applyBorder="1" applyAlignment="1">
      <alignment horizontal="right"/>
    </xf>
    <xf numFmtId="187" fontId="10" fillId="0" borderId="96" xfId="29" applyNumberFormat="1" applyFont="1" applyBorder="1" applyAlignment="1">
      <alignment horizontal="right"/>
    </xf>
    <xf numFmtId="187" fontId="10" fillId="0" borderId="59" xfId="29" applyNumberFormat="1" applyFont="1" applyBorder="1" applyAlignment="1">
      <alignment horizontal="right"/>
    </xf>
    <xf numFmtId="187" fontId="10" fillId="0" borderId="60" xfId="29" applyNumberFormat="1" applyFont="1" applyBorder="1" applyAlignment="1">
      <alignment horizontal="right"/>
    </xf>
    <xf numFmtId="41" fontId="10" fillId="2" borderId="96" xfId="29" applyNumberFormat="1" applyFont="1" applyFill="1" applyBorder="1" applyAlignment="1">
      <alignment horizontal="right"/>
    </xf>
    <xf numFmtId="183" fontId="10" fillId="0" borderId="124" xfId="29" applyNumberFormat="1" applyFont="1" applyBorder="1" applyAlignment="1">
      <alignment horizontal="right"/>
    </xf>
    <xf numFmtId="178" fontId="10" fillId="0" borderId="96" xfId="29" applyNumberFormat="1" applyFont="1" applyBorder="1" applyAlignment="1">
      <alignment horizontal="right"/>
    </xf>
    <xf numFmtId="0" fontId="10" fillId="0" borderId="437" xfId="23" applyFont="1" applyFill="1" applyBorder="1"/>
    <xf numFmtId="192" fontId="10" fillId="0" borderId="403" xfId="29" applyNumberFormat="1" applyFont="1" applyBorder="1" applyAlignment="1">
      <alignment horizontal="right"/>
    </xf>
    <xf numFmtId="192" fontId="10" fillId="0" borderId="372" xfId="29" applyNumberFormat="1" applyFont="1" applyBorder="1" applyAlignment="1">
      <alignment horizontal="right"/>
    </xf>
    <xf numFmtId="192" fontId="10" fillId="0" borderId="438" xfId="29" applyNumberFormat="1" applyFont="1" applyBorder="1" applyAlignment="1">
      <alignment horizontal="right"/>
    </xf>
    <xf numFmtId="185" fontId="10" fillId="0" borderId="351" xfId="29" applyNumberFormat="1" applyFont="1" applyBorder="1" applyAlignment="1">
      <alignment horizontal="right"/>
    </xf>
    <xf numFmtId="178" fontId="10" fillId="0" borderId="353" xfId="29" applyNumberFormat="1" applyFont="1" applyBorder="1" applyAlignment="1">
      <alignment horizontal="right"/>
    </xf>
    <xf numFmtId="41" fontId="10" fillId="0" borderId="356" xfId="29" applyNumberFormat="1" applyFont="1" applyBorder="1" applyAlignment="1">
      <alignment horizontal="right"/>
    </xf>
    <xf numFmtId="192" fontId="10" fillId="0" borderId="439" xfId="29" applyNumberFormat="1" applyFont="1" applyBorder="1" applyAlignment="1">
      <alignment horizontal="right"/>
    </xf>
    <xf numFmtId="187" fontId="10" fillId="0" borderId="352" xfId="29" applyNumberFormat="1" applyFont="1" applyBorder="1" applyAlignment="1">
      <alignment horizontal="right"/>
    </xf>
    <xf numFmtId="187" fontId="10" fillId="0" borderId="353" xfId="29" applyNumberFormat="1" applyFont="1" applyBorder="1" applyAlignment="1">
      <alignment horizontal="right"/>
    </xf>
    <xf numFmtId="187" fontId="10" fillId="0" borderId="374" xfId="29" applyNumberFormat="1" applyFont="1" applyBorder="1" applyAlignment="1">
      <alignment horizontal="right"/>
    </xf>
    <xf numFmtId="185" fontId="10" fillId="0" borderId="346" xfId="29" applyNumberFormat="1" applyFont="1" applyBorder="1" applyAlignment="1">
      <alignment horizontal="right"/>
    </xf>
    <xf numFmtId="192" fontId="10" fillId="0" borderId="366" xfId="29" applyNumberFormat="1" applyFont="1" applyBorder="1" applyAlignment="1">
      <alignment horizontal="right"/>
    </xf>
    <xf numFmtId="187" fontId="10" fillId="0" borderId="362" xfId="29" applyNumberFormat="1" applyFont="1" applyBorder="1" applyAlignment="1">
      <alignment horizontal="right"/>
    </xf>
    <xf numFmtId="187" fontId="10" fillId="0" borderId="363" xfId="29" applyNumberFormat="1" applyFont="1" applyBorder="1" applyAlignment="1">
      <alignment horizontal="right"/>
    </xf>
    <xf numFmtId="187" fontId="10" fillId="0" borderId="364" xfId="29" applyNumberFormat="1" applyFont="1" applyBorder="1" applyAlignment="1">
      <alignment horizontal="right"/>
    </xf>
    <xf numFmtId="185" fontId="10" fillId="0" borderId="160" xfId="29" applyNumberFormat="1" applyFont="1" applyBorder="1" applyAlignment="1">
      <alignment horizontal="right"/>
    </xf>
    <xf numFmtId="178" fontId="10" fillId="0" borderId="162" xfId="29" applyNumberFormat="1" applyFont="1" applyBorder="1" applyAlignment="1">
      <alignment horizontal="right"/>
    </xf>
    <xf numFmtId="187" fontId="10" fillId="0" borderId="161" xfId="29" applyNumberFormat="1" applyFont="1" applyBorder="1" applyAlignment="1">
      <alignment horizontal="right"/>
    </xf>
    <xf numFmtId="187" fontId="10" fillId="0" borderId="162" xfId="29" applyNumberFormat="1" applyFont="1" applyBorder="1" applyAlignment="1">
      <alignment horizontal="right"/>
    </xf>
    <xf numFmtId="187" fontId="10" fillId="0" borderId="126" xfId="29" applyNumberFormat="1" applyFont="1" applyBorder="1" applyAlignment="1">
      <alignment horizontal="right"/>
    </xf>
    <xf numFmtId="185" fontId="10" fillId="0" borderId="480" xfId="29" applyNumberFormat="1" applyFont="1" applyBorder="1" applyAlignment="1">
      <alignment horizontal="right"/>
    </xf>
    <xf numFmtId="0" fontId="10" fillId="0" borderId="747" xfId="23" applyNumberFormat="1" applyFont="1" applyBorder="1"/>
    <xf numFmtId="185" fontId="10" fillId="0" borderId="538" xfId="29" applyNumberFormat="1" applyFont="1" applyBorder="1" applyAlignment="1">
      <alignment horizontal="right"/>
    </xf>
    <xf numFmtId="185" fontId="10" fillId="0" borderId="373" xfId="29" applyNumberFormat="1" applyFont="1" applyBorder="1" applyAlignment="1">
      <alignment horizontal="right"/>
    </xf>
    <xf numFmtId="178" fontId="10" fillId="0" borderId="329" xfId="29" applyNumberFormat="1" applyFont="1" applyBorder="1" applyAlignment="1">
      <alignment horizontal="right"/>
    </xf>
    <xf numFmtId="178" fontId="10" fillId="0" borderId="372" xfId="29" applyNumberFormat="1" applyFont="1" applyBorder="1" applyAlignment="1">
      <alignment horizontal="right"/>
    </xf>
    <xf numFmtId="183" fontId="10" fillId="0" borderId="400" xfId="29" applyNumberFormat="1" applyFont="1" applyBorder="1" applyAlignment="1">
      <alignment horizontal="right"/>
    </xf>
    <xf numFmtId="187" fontId="10" fillId="0" borderId="329" xfId="29" applyNumberFormat="1" applyFont="1" applyBorder="1" applyAlignment="1">
      <alignment horizontal="right"/>
    </xf>
    <xf numFmtId="187" fontId="10" fillId="0" borderId="372" xfId="29" applyNumberFormat="1" applyFont="1" applyBorder="1" applyAlignment="1">
      <alignment horizontal="right"/>
    </xf>
    <xf numFmtId="187" fontId="10" fillId="0" borderId="330" xfId="29" applyNumberFormat="1" applyFont="1" applyBorder="1" applyAlignment="1">
      <alignment horizontal="right"/>
    </xf>
    <xf numFmtId="0" fontId="10" fillId="0" borderId="207" xfId="23" applyFont="1" applyFill="1" applyBorder="1" applyAlignment="1">
      <alignment shrinkToFit="1"/>
    </xf>
    <xf numFmtId="178" fontId="10" fillId="0" borderId="169" xfId="29" applyNumberFormat="1" applyFont="1" applyBorder="1" applyAlignment="1">
      <alignment horizontal="right"/>
    </xf>
    <xf numFmtId="0" fontId="10" fillId="0" borderId="394" xfId="23" applyFont="1" applyFill="1" applyBorder="1"/>
    <xf numFmtId="185" fontId="10" fillId="0" borderId="424" xfId="29" applyNumberFormat="1" applyFont="1" applyBorder="1" applyAlignment="1">
      <alignment horizontal="right"/>
    </xf>
    <xf numFmtId="187" fontId="10" fillId="0" borderId="96" xfId="29" applyNumberFormat="1" applyFont="1" applyFill="1" applyBorder="1" applyAlignment="1">
      <alignment horizontal="right"/>
    </xf>
    <xf numFmtId="192" fontId="10" fillId="0" borderId="61" xfId="29" applyNumberFormat="1" applyFont="1" applyFill="1" applyBorder="1" applyAlignment="1">
      <alignment horizontal="right"/>
    </xf>
    <xf numFmtId="192" fontId="10" fillId="0" borderId="59" xfId="29" applyNumberFormat="1" applyFont="1" applyFill="1" applyBorder="1" applyAlignment="1">
      <alignment horizontal="right"/>
    </xf>
    <xf numFmtId="192" fontId="10" fillId="0" borderId="95" xfId="29" applyNumberFormat="1" applyFont="1" applyFill="1" applyBorder="1" applyAlignment="1">
      <alignment horizontal="right"/>
    </xf>
    <xf numFmtId="185" fontId="10" fillId="0" borderId="461" xfId="29" applyNumberFormat="1" applyFont="1" applyFill="1" applyBorder="1" applyAlignment="1">
      <alignment horizontal="right"/>
    </xf>
    <xf numFmtId="178" fontId="10" fillId="0" borderId="96" xfId="29" applyNumberFormat="1" applyFont="1" applyFill="1" applyBorder="1" applyAlignment="1">
      <alignment horizontal="right"/>
    </xf>
    <xf numFmtId="178" fontId="10" fillId="0" borderId="59" xfId="29" applyNumberFormat="1" applyFont="1" applyFill="1" applyBorder="1" applyAlignment="1">
      <alignment horizontal="right"/>
    </xf>
    <xf numFmtId="183" fontId="10" fillId="0" borderId="124" xfId="29" applyNumberFormat="1" applyFont="1" applyFill="1" applyBorder="1" applyAlignment="1">
      <alignment horizontal="right"/>
    </xf>
    <xf numFmtId="192" fontId="10" fillId="0" borderId="125" xfId="29" applyNumberFormat="1" applyFont="1" applyFill="1" applyBorder="1" applyAlignment="1">
      <alignment horizontal="right"/>
    </xf>
    <xf numFmtId="187" fontId="10" fillId="0" borderId="59" xfId="29" applyNumberFormat="1" applyFont="1" applyFill="1" applyBorder="1" applyAlignment="1">
      <alignment horizontal="right"/>
    </xf>
    <xf numFmtId="187" fontId="10" fillId="0" borderId="60" xfId="29" applyNumberFormat="1" applyFont="1" applyFill="1" applyBorder="1" applyAlignment="1">
      <alignment horizontal="right"/>
    </xf>
    <xf numFmtId="0" fontId="10" fillId="2" borderId="183" xfId="23" applyFont="1" applyFill="1" applyBorder="1"/>
    <xf numFmtId="41" fontId="10" fillId="2" borderId="163" xfId="29" applyNumberFormat="1" applyFont="1" applyFill="1" applyBorder="1" applyAlignment="1">
      <alignment horizontal="right"/>
    </xf>
    <xf numFmtId="192" fontId="10" fillId="2" borderId="61" xfId="29" applyNumberFormat="1" applyFont="1" applyFill="1" applyBorder="1" applyAlignment="1">
      <alignment horizontal="right"/>
    </xf>
    <xf numFmtId="192" fontId="10" fillId="2" borderId="59" xfId="29" applyNumberFormat="1" applyFont="1" applyFill="1" applyBorder="1" applyAlignment="1">
      <alignment horizontal="right"/>
    </xf>
    <xf numFmtId="192" fontId="10" fillId="2" borderId="60" xfId="29" applyNumberFormat="1" applyFont="1" applyFill="1" applyBorder="1" applyAlignment="1">
      <alignment horizontal="right"/>
    </xf>
    <xf numFmtId="185" fontId="10" fillId="2" borderId="379" xfId="29" applyNumberFormat="1" applyFont="1" applyFill="1" applyBorder="1" applyAlignment="1">
      <alignment horizontal="right"/>
    </xf>
    <xf numFmtId="178" fontId="10" fillId="2" borderId="96" xfId="29" applyNumberFormat="1" applyFont="1" applyFill="1" applyBorder="1" applyAlignment="1">
      <alignment horizontal="right"/>
    </xf>
    <xf numFmtId="178" fontId="10" fillId="2" borderId="353" xfId="29" applyNumberFormat="1" applyFont="1" applyFill="1" applyBorder="1" applyAlignment="1">
      <alignment horizontal="right"/>
    </xf>
    <xf numFmtId="183" fontId="10" fillId="2" borderId="356" xfId="29" applyNumberFormat="1" applyFont="1" applyFill="1" applyBorder="1" applyAlignment="1">
      <alignment horizontal="right"/>
    </xf>
    <xf numFmtId="192" fontId="10" fillId="2" borderId="125" xfId="29" applyNumberFormat="1" applyFont="1" applyFill="1" applyBorder="1" applyAlignment="1">
      <alignment horizontal="right"/>
    </xf>
    <xf numFmtId="192" fontId="10" fillId="2" borderId="95" xfId="29" applyNumberFormat="1" applyFont="1" applyFill="1" applyBorder="1" applyAlignment="1">
      <alignment horizontal="right"/>
    </xf>
    <xf numFmtId="185" fontId="10" fillId="2" borderId="168" xfId="29" applyNumberFormat="1" applyFont="1" applyFill="1" applyBorder="1" applyAlignment="1">
      <alignment horizontal="right"/>
    </xf>
    <xf numFmtId="187" fontId="10" fillId="2" borderId="96" xfId="29" applyNumberFormat="1" applyFont="1" applyFill="1" applyBorder="1" applyAlignment="1">
      <alignment horizontal="right"/>
    </xf>
    <xf numFmtId="187" fontId="10" fillId="2" borderId="353" xfId="29" applyNumberFormat="1" applyFont="1" applyFill="1" applyBorder="1" applyAlignment="1">
      <alignment horizontal="right"/>
    </xf>
    <xf numFmtId="187" fontId="10" fillId="2" borderId="59" xfId="29" applyNumberFormat="1" applyFont="1" applyFill="1" applyBorder="1" applyAlignment="1">
      <alignment horizontal="right"/>
    </xf>
    <xf numFmtId="187" fontId="10" fillId="2" borderId="374" xfId="29" applyNumberFormat="1" applyFont="1" applyFill="1" applyBorder="1" applyAlignment="1">
      <alignment horizontal="right"/>
    </xf>
    <xf numFmtId="0" fontId="10" fillId="2" borderId="0" xfId="23" applyFont="1" applyFill="1"/>
    <xf numFmtId="0" fontId="10" fillId="0" borderId="182" xfId="23" applyFont="1" applyFill="1" applyBorder="1"/>
    <xf numFmtId="192" fontId="10" fillId="0" borderId="172" xfId="29" applyNumberFormat="1" applyFont="1" applyBorder="1" applyAlignment="1">
      <alignment horizontal="right"/>
    </xf>
    <xf numFmtId="192" fontId="10" fillId="0" borderId="170" xfId="29" applyNumberFormat="1" applyFont="1" applyBorder="1" applyAlignment="1">
      <alignment horizontal="right"/>
    </xf>
    <xf numFmtId="192" fontId="10" fillId="0" borderId="432" xfId="29" applyNumberFormat="1" applyFont="1" applyBorder="1" applyAlignment="1">
      <alignment horizontal="right"/>
    </xf>
    <xf numFmtId="183" fontId="10" fillId="0" borderId="59" xfId="29" applyNumberFormat="1" applyFont="1" applyBorder="1" applyAlignment="1">
      <alignment horizontal="right"/>
    </xf>
    <xf numFmtId="192" fontId="10" fillId="0" borderId="370" xfId="29" applyNumberFormat="1" applyFont="1" applyBorder="1" applyAlignment="1">
      <alignment horizontal="right"/>
    </xf>
    <xf numFmtId="192" fontId="10" fillId="0" borderId="124" xfId="29" applyNumberFormat="1" applyFont="1" applyBorder="1" applyAlignment="1">
      <alignment horizontal="right"/>
    </xf>
    <xf numFmtId="185" fontId="10" fillId="2" borderId="461" xfId="29" applyNumberFormat="1" applyFont="1" applyFill="1" applyBorder="1" applyAlignment="1">
      <alignment horizontal="right"/>
    </xf>
    <xf numFmtId="183" fontId="10" fillId="2" borderId="59" xfId="29" applyNumberFormat="1" applyFont="1" applyFill="1" applyBorder="1" applyAlignment="1">
      <alignment horizontal="right"/>
    </xf>
    <xf numFmtId="192" fontId="10" fillId="2" borderId="124" xfId="29" applyNumberFormat="1" applyFont="1" applyFill="1" applyBorder="1" applyAlignment="1">
      <alignment horizontal="right"/>
    </xf>
    <xf numFmtId="187" fontId="10" fillId="2" borderId="60" xfId="29" applyNumberFormat="1" applyFont="1" applyFill="1" applyBorder="1" applyAlignment="1">
      <alignment horizontal="right"/>
    </xf>
    <xf numFmtId="185" fontId="10" fillId="0" borderId="379" xfId="29" applyNumberFormat="1" applyFont="1" applyBorder="1" applyAlignment="1">
      <alignment horizontal="right"/>
    </xf>
    <xf numFmtId="41" fontId="10" fillId="0" borderId="352" xfId="29" applyNumberFormat="1" applyFont="1" applyBorder="1" applyAlignment="1">
      <alignment horizontal="right"/>
    </xf>
    <xf numFmtId="183" fontId="10" fillId="0" borderId="353" xfId="29" applyNumberFormat="1" applyFont="1" applyBorder="1" applyAlignment="1">
      <alignment horizontal="right"/>
    </xf>
    <xf numFmtId="192" fontId="10" fillId="0" borderId="353" xfId="29" applyNumberFormat="1" applyFont="1" applyBorder="1" applyAlignment="1">
      <alignment horizontal="right"/>
    </xf>
    <xf numFmtId="192" fontId="10" fillId="0" borderId="356" xfId="29" applyNumberFormat="1" applyFont="1" applyBorder="1" applyAlignment="1">
      <alignment horizontal="right"/>
    </xf>
    <xf numFmtId="185" fontId="10" fillId="0" borderId="355" xfId="29" applyNumberFormat="1" applyFont="1" applyBorder="1" applyAlignment="1">
      <alignment horizontal="right"/>
    </xf>
    <xf numFmtId="41" fontId="10" fillId="0" borderId="362" xfId="29" applyNumberFormat="1" applyFont="1" applyBorder="1" applyAlignment="1">
      <alignment horizontal="right"/>
    </xf>
    <xf numFmtId="185" fontId="10" fillId="0" borderId="168" xfId="29" applyNumberFormat="1" applyFont="1" applyBorder="1" applyAlignment="1">
      <alignment horizontal="right"/>
    </xf>
    <xf numFmtId="41" fontId="10" fillId="0" borderId="161" xfId="29" applyNumberFormat="1" applyFont="1" applyBorder="1" applyAlignment="1">
      <alignment horizontal="right"/>
    </xf>
    <xf numFmtId="178" fontId="10" fillId="0" borderId="95" xfId="29" applyNumberFormat="1" applyFont="1" applyBorder="1" applyAlignment="1">
      <alignment horizontal="right"/>
    </xf>
    <xf numFmtId="41" fontId="10" fillId="2" borderId="124" xfId="29" applyNumberFormat="1" applyFont="1" applyFill="1" applyBorder="1" applyAlignment="1">
      <alignment horizontal="right"/>
    </xf>
    <xf numFmtId="185" fontId="10" fillId="0" borderId="449" xfId="29" applyNumberFormat="1" applyFont="1" applyBorder="1" applyAlignment="1">
      <alignment horizontal="right"/>
    </xf>
    <xf numFmtId="41" fontId="10" fillId="0" borderId="329" xfId="29" applyNumberFormat="1" applyFont="1" applyBorder="1" applyAlignment="1">
      <alignment horizontal="right"/>
    </xf>
    <xf numFmtId="178" fontId="10" fillId="0" borderId="438" xfId="29" applyNumberFormat="1" applyFont="1" applyBorder="1" applyAlignment="1">
      <alignment horizontal="right"/>
    </xf>
    <xf numFmtId="41" fontId="10" fillId="0" borderId="400" xfId="29" applyNumberFormat="1" applyFont="1" applyBorder="1" applyAlignment="1">
      <alignment horizontal="right"/>
    </xf>
    <xf numFmtId="187" fontId="10" fillId="0" borderId="0" xfId="29" applyNumberFormat="1" applyFont="1" applyBorder="1" applyAlignment="1">
      <alignment horizontal="right"/>
    </xf>
    <xf numFmtId="0" fontId="10" fillId="0" borderId="0" xfId="23" applyNumberFormat="1" applyFont="1" applyBorder="1"/>
    <xf numFmtId="38" fontId="10" fillId="0" borderId="0" xfId="29" applyNumberFormat="1" applyFont="1" applyAlignment="1"/>
    <xf numFmtId="2" fontId="9" fillId="0" borderId="207" xfId="4" applyNumberFormat="1" applyBorder="1"/>
    <xf numFmtId="2" fontId="9" fillId="0" borderId="347" xfId="4" applyNumberFormat="1" applyBorder="1"/>
    <xf numFmtId="0" fontId="9" fillId="0" borderId="351" xfId="4" applyFont="1" applyFill="1" applyBorder="1"/>
    <xf numFmtId="38" fontId="9" fillId="0" borderId="490" xfId="31" applyFont="1" applyBorder="1"/>
    <xf numFmtId="38" fontId="3" fillId="0" borderId="421" xfId="31" applyFont="1" applyFill="1" applyBorder="1"/>
    <xf numFmtId="38" fontId="9" fillId="0" borderId="353" xfId="31" applyFont="1" applyBorder="1"/>
    <xf numFmtId="38" fontId="9" fillId="0" borderId="374" xfId="31" applyFont="1" applyBorder="1"/>
    <xf numFmtId="38" fontId="10" fillId="0" borderId="355" xfId="31" applyFont="1" applyBorder="1" applyAlignment="1">
      <alignment horizontal="right"/>
    </xf>
    <xf numFmtId="2" fontId="9" fillId="0" borderId="421" xfId="4" applyNumberFormat="1" applyBorder="1"/>
    <xf numFmtId="2" fontId="9" fillId="0" borderId="353" xfId="4" applyNumberFormat="1" applyBorder="1"/>
    <xf numFmtId="38" fontId="10" fillId="0" borderId="27" xfId="31" applyFont="1" applyBorder="1" applyAlignment="1">
      <alignment horizontal="center"/>
    </xf>
    <xf numFmtId="38" fontId="10" fillId="0" borderId="26" xfId="31" applyFont="1" applyBorder="1" applyAlignment="1">
      <alignment horizontal="center"/>
    </xf>
    <xf numFmtId="38" fontId="10" fillId="0" borderId="28" xfId="31" applyFont="1" applyBorder="1" applyAlignment="1">
      <alignment horizontal="center"/>
    </xf>
    <xf numFmtId="0" fontId="10" fillId="0" borderId="26" xfId="4" applyFont="1" applyBorder="1" applyAlignment="1">
      <alignment horizontal="center"/>
    </xf>
    <xf numFmtId="192" fontId="10" fillId="0" borderId="687" xfId="31" applyNumberFormat="1" applyFont="1" applyBorder="1" applyAlignment="1">
      <alignment horizontal="right"/>
    </xf>
    <xf numFmtId="192" fontId="10" fillId="0" borderId="587" xfId="31" applyNumberFormat="1" applyFont="1" applyBorder="1" applyAlignment="1">
      <alignment horizontal="right"/>
    </xf>
    <xf numFmtId="192" fontId="10" fillId="0" borderId="591" xfId="31" applyNumberFormat="1" applyFont="1" applyBorder="1" applyAlignment="1">
      <alignment horizontal="right"/>
    </xf>
    <xf numFmtId="185" fontId="10" fillId="0" borderId="484" xfId="31" applyNumberFormat="1" applyFont="1" applyBorder="1" applyAlignment="1">
      <alignment horizontal="right"/>
    </xf>
    <xf numFmtId="192" fontId="10" fillId="0" borderId="339" xfId="31" applyNumberFormat="1" applyFont="1" applyBorder="1" applyAlignment="1">
      <alignment horizontal="right"/>
    </xf>
    <xf numFmtId="192" fontId="10" fillId="0" borderId="587" xfId="31" applyNumberFormat="1" applyFont="1" applyFill="1" applyBorder="1" applyAlignment="1">
      <alignment horizontal="right"/>
    </xf>
    <xf numFmtId="192" fontId="10" fillId="0" borderId="689" xfId="31" applyNumberFormat="1" applyFont="1" applyBorder="1" applyAlignment="1">
      <alignment horizontal="right"/>
    </xf>
    <xf numFmtId="192" fontId="10" fillId="0" borderId="89" xfId="31" applyNumberFormat="1" applyFont="1" applyBorder="1" applyAlignment="1">
      <alignment horizontal="right"/>
    </xf>
    <xf numFmtId="192" fontId="10" fillId="0" borderId="471" xfId="31" applyNumberFormat="1" applyFont="1" applyBorder="1" applyAlignment="1">
      <alignment horizontal="right"/>
    </xf>
    <xf numFmtId="192" fontId="10" fillId="0" borderId="459" xfId="31" applyNumberFormat="1" applyFont="1" applyBorder="1" applyAlignment="1">
      <alignment horizontal="right"/>
    </xf>
    <xf numFmtId="185" fontId="10" fillId="0" borderId="497" xfId="31" applyNumberFormat="1" applyFont="1" applyBorder="1" applyAlignment="1">
      <alignment horizontal="right"/>
    </xf>
    <xf numFmtId="38" fontId="3" fillId="0" borderId="490" xfId="31" applyFont="1" applyFill="1" applyBorder="1"/>
    <xf numFmtId="38" fontId="9" fillId="0" borderId="354" xfId="31" applyFont="1" applyBorder="1"/>
    <xf numFmtId="0" fontId="10" fillId="0" borderId="355" xfId="31" applyNumberFormat="1" applyFont="1" applyBorder="1" applyAlignment="1">
      <alignment horizontal="right"/>
    </xf>
    <xf numFmtId="2" fontId="9" fillId="0" borderId="490" xfId="4" applyNumberFormat="1" applyBorder="1"/>
    <xf numFmtId="0" fontId="6" fillId="0" borderId="0" xfId="37" applyFont="1" applyFill="1"/>
    <xf numFmtId="194" fontId="9" fillId="0" borderId="0" xfId="31" applyNumberFormat="1" applyFont="1"/>
    <xf numFmtId="185" fontId="32" fillId="0" borderId="0" xfId="38" applyFont="1"/>
    <xf numFmtId="0" fontId="32" fillId="0" borderId="0" xfId="37" applyFont="1"/>
    <xf numFmtId="0" fontId="48" fillId="0" borderId="0" xfId="37" applyFont="1" applyFill="1"/>
    <xf numFmtId="194" fontId="34" fillId="0" borderId="0" xfId="31" applyNumberFormat="1" applyFont="1"/>
    <xf numFmtId="185" fontId="51" fillId="0" borderId="0" xfId="38" applyFont="1"/>
    <xf numFmtId="0" fontId="8" fillId="0" borderId="346" xfId="37" applyNumberFormat="1" applyFont="1" applyFill="1" applyBorder="1"/>
    <xf numFmtId="0" fontId="9" fillId="0" borderId="345" xfId="31" applyNumberFormat="1" applyFont="1" applyBorder="1"/>
    <xf numFmtId="0" fontId="3" fillId="0" borderId="207" xfId="38" applyNumberFormat="1" applyFont="1" applyBorder="1"/>
    <xf numFmtId="0" fontId="9" fillId="0" borderId="749" xfId="38" applyNumberFormat="1" applyFont="1" applyBorder="1"/>
    <xf numFmtId="0" fontId="9" fillId="0" borderId="482" xfId="38" applyNumberFormat="1" applyFont="1" applyBorder="1"/>
    <xf numFmtId="0" fontId="9" fillId="0" borderId="482" xfId="38" applyNumberFormat="1" applyFont="1" applyBorder="1" applyAlignment="1">
      <alignment horizontal="right"/>
    </xf>
    <xf numFmtId="0" fontId="9" fillId="0" borderId="347" xfId="38" applyNumberFormat="1" applyFont="1" applyBorder="1"/>
    <xf numFmtId="0" fontId="9" fillId="0" borderId="750" xfId="38" applyNumberFormat="1" applyFont="1" applyBorder="1" applyAlignment="1">
      <alignment horizontal="right"/>
    </xf>
    <xf numFmtId="0" fontId="3" fillId="0" borderId="207" xfId="38" applyNumberFormat="1" applyFont="1" applyFill="1" applyBorder="1"/>
    <xf numFmtId="0" fontId="9" fillId="0" borderId="347" xfId="38" applyNumberFormat="1" applyFont="1" applyFill="1" applyBorder="1" applyAlignment="1">
      <alignment horizontal="right"/>
    </xf>
    <xf numFmtId="0" fontId="9" fillId="0" borderId="752" xfId="38" applyNumberFormat="1" applyFont="1" applyBorder="1" applyAlignment="1">
      <alignment horizontal="right"/>
    </xf>
    <xf numFmtId="0" fontId="9" fillId="0" borderId="207" xfId="38" applyNumberFormat="1" applyFont="1" applyFill="1" applyBorder="1"/>
    <xf numFmtId="0" fontId="9" fillId="0" borderId="347" xfId="38" applyNumberFormat="1" applyFont="1" applyFill="1" applyBorder="1"/>
    <xf numFmtId="0" fontId="9" fillId="0" borderId="0" xfId="37" applyNumberFormat="1" applyFont="1"/>
    <xf numFmtId="0" fontId="8" fillId="0" borderId="490" xfId="37" applyNumberFormat="1" applyFont="1" applyFill="1" applyBorder="1"/>
    <xf numFmtId="0" fontId="9" fillId="0" borderId="490" xfId="31" applyNumberFormat="1" applyFont="1" applyBorder="1"/>
    <xf numFmtId="185" fontId="13" fillId="0" borderId="352" xfId="38" applyNumberFormat="1" applyFont="1" applyBorder="1"/>
    <xf numFmtId="0" fontId="10" fillId="0" borderId="353" xfId="38" applyNumberFormat="1" applyFont="1" applyBorder="1"/>
    <xf numFmtId="0" fontId="10" fillId="0" borderId="374" xfId="38" applyNumberFormat="1" applyFont="1" applyBorder="1" applyAlignment="1">
      <alignment horizontal="right"/>
    </xf>
    <xf numFmtId="0" fontId="9" fillId="0" borderId="352" xfId="38" applyNumberFormat="1" applyFont="1" applyBorder="1"/>
    <xf numFmtId="0" fontId="9" fillId="0" borderId="353" xfId="38" applyNumberFormat="1" applyFont="1" applyBorder="1"/>
    <xf numFmtId="0" fontId="10" fillId="0" borderId="356" xfId="38" applyNumberFormat="1" applyFont="1" applyBorder="1" applyAlignment="1">
      <alignment horizontal="right"/>
    </xf>
    <xf numFmtId="185" fontId="13" fillId="0" borderId="352" xfId="38" applyNumberFormat="1" applyFont="1" applyFill="1" applyBorder="1"/>
    <xf numFmtId="0" fontId="10" fillId="0" borderId="353" xfId="38" applyNumberFormat="1" applyFont="1" applyFill="1" applyBorder="1" applyAlignment="1">
      <alignment horizontal="right"/>
    </xf>
    <xf numFmtId="0" fontId="10" fillId="0" borderId="352" xfId="38" applyNumberFormat="1" applyFont="1" applyFill="1" applyBorder="1"/>
    <xf numFmtId="38" fontId="10" fillId="0" borderId="490" xfId="14" applyFont="1" applyFill="1" applyBorder="1" applyAlignment="1">
      <alignment horizontal="center"/>
    </xf>
    <xf numFmtId="194" fontId="10" fillId="0" borderId="725" xfId="31" applyNumberFormat="1" applyFont="1" applyFill="1" applyBorder="1" applyAlignment="1">
      <alignment horizontal="center" wrapText="1"/>
    </xf>
    <xf numFmtId="0" fontId="10" fillId="0" borderId="21" xfId="38" applyNumberFormat="1" applyFont="1" applyFill="1" applyBorder="1" applyAlignment="1">
      <alignment horizontal="center" wrapText="1"/>
    </xf>
    <xf numFmtId="0" fontId="10" fillId="0" borderId="24" xfId="38" applyNumberFormat="1" applyFont="1" applyFill="1" applyBorder="1" applyAlignment="1">
      <alignment horizontal="center" wrapText="1"/>
    </xf>
    <xf numFmtId="0" fontId="10" fillId="0" borderId="22" xfId="38" applyNumberFormat="1" applyFont="1" applyBorder="1" applyAlignment="1">
      <alignment horizontal="center"/>
    </xf>
    <xf numFmtId="0" fontId="10" fillId="0" borderId="23" xfId="38" applyNumberFormat="1" applyFont="1" applyFill="1" applyBorder="1" applyAlignment="1">
      <alignment horizontal="center" wrapText="1"/>
    </xf>
    <xf numFmtId="0" fontId="10" fillId="0" borderId="26" xfId="38" applyNumberFormat="1" applyFont="1" applyFill="1" applyBorder="1" applyAlignment="1">
      <alignment horizontal="center" wrapText="1"/>
    </xf>
    <xf numFmtId="0" fontId="10" fillId="0" borderId="359" xfId="38" applyNumberFormat="1" applyFont="1" applyBorder="1" applyAlignment="1">
      <alignment horizontal="center" wrapText="1"/>
    </xf>
    <xf numFmtId="0" fontId="10" fillId="0" borderId="23" xfId="38" applyNumberFormat="1" applyFont="1" applyBorder="1" applyAlignment="1">
      <alignment horizontal="center"/>
    </xf>
    <xf numFmtId="0" fontId="10" fillId="0" borderId="26" xfId="38" applyNumberFormat="1" applyFont="1" applyBorder="1" applyAlignment="1">
      <alignment horizontal="center"/>
    </xf>
    <xf numFmtId="0" fontId="10" fillId="0" borderId="28" xfId="38" applyNumberFormat="1" applyFont="1" applyBorder="1" applyAlignment="1">
      <alignment horizontal="center"/>
    </xf>
    <xf numFmtId="0" fontId="10" fillId="0" borderId="359" xfId="38" applyNumberFormat="1" applyFont="1" applyBorder="1" applyAlignment="1">
      <alignment horizontal="center"/>
    </xf>
    <xf numFmtId="0" fontId="9" fillId="0" borderId="0" xfId="37" applyNumberFormat="1" applyFont="1" applyFill="1" applyAlignment="1">
      <alignment horizontal="center" wrapText="1"/>
    </xf>
    <xf numFmtId="0" fontId="10" fillId="0" borderId="424" xfId="37" applyFont="1" applyFill="1" applyBorder="1" applyAlignment="1">
      <alignment horizontal="center"/>
    </xf>
    <xf numFmtId="185" fontId="10" fillId="0" borderId="589" xfId="39" applyNumberFormat="1" applyFont="1" applyBorder="1"/>
    <xf numFmtId="41" fontId="10" fillId="0" borderId="589" xfId="39" applyNumberFormat="1" applyFont="1" applyBorder="1" applyAlignment="1">
      <alignment horizontal="right"/>
    </xf>
    <xf numFmtId="41" fontId="10" fillId="0" borderId="544" xfId="39" applyNumberFormat="1" applyFont="1" applyBorder="1" applyAlignment="1">
      <alignment horizontal="right"/>
    </xf>
    <xf numFmtId="41" fontId="10" fillId="0" borderId="542" xfId="39" applyNumberFormat="1" applyFont="1" applyBorder="1" applyAlignment="1">
      <alignment horizontal="right"/>
    </xf>
    <xf numFmtId="187" fontId="10" fillId="0" borderId="755" xfId="38" applyNumberFormat="1" applyFont="1" applyBorder="1" applyAlignment="1">
      <alignment horizontal="right"/>
    </xf>
    <xf numFmtId="187" fontId="10" fillId="0" borderId="429" xfId="38" applyNumberFormat="1" applyFont="1" applyBorder="1" applyAlignment="1">
      <alignment horizontal="right"/>
    </xf>
    <xf numFmtId="187" fontId="10" fillId="0" borderId="756" xfId="38" applyNumberFormat="1" applyFont="1" applyBorder="1" applyAlignment="1">
      <alignment horizontal="right"/>
    </xf>
    <xf numFmtId="192" fontId="10" fillId="0" borderId="751" xfId="38" applyNumberFormat="1" applyFont="1" applyBorder="1" applyAlignment="1">
      <alignment horizontal="right"/>
    </xf>
    <xf numFmtId="41" fontId="10" fillId="0" borderId="415" xfId="38" applyNumberFormat="1" applyFont="1" applyBorder="1" applyAlignment="1">
      <alignment horizontal="right"/>
    </xf>
    <xf numFmtId="41" fontId="10" fillId="0" borderId="375" xfId="38" applyNumberFormat="1" applyFont="1" applyBorder="1" applyAlignment="1">
      <alignment horizontal="right"/>
    </xf>
    <xf numFmtId="41" fontId="10" fillId="0" borderId="402" xfId="38" applyNumberFormat="1" applyFont="1" applyBorder="1" applyAlignment="1">
      <alignment horizontal="right"/>
    </xf>
    <xf numFmtId="187" fontId="10" fillId="0" borderId="362" xfId="38" applyNumberFormat="1" applyFont="1" applyBorder="1" applyAlignment="1">
      <alignment horizontal="right"/>
    </xf>
    <xf numFmtId="187" fontId="10" fillId="0" borderId="363" xfId="38" applyNumberFormat="1" applyFont="1" applyBorder="1" applyAlignment="1">
      <alignment horizontal="right"/>
    </xf>
    <xf numFmtId="187" fontId="10" fillId="0" borderId="365" xfId="38" applyNumberFormat="1" applyFont="1" applyBorder="1" applyAlignment="1">
      <alignment horizontal="right"/>
    </xf>
    <xf numFmtId="185" fontId="10" fillId="0" borderId="751" xfId="38" applyFont="1" applyBorder="1"/>
    <xf numFmtId="41" fontId="10" fillId="0" borderId="345" xfId="38" applyNumberFormat="1" applyFont="1" applyBorder="1" applyAlignment="1">
      <alignment horizontal="right"/>
    </xf>
    <xf numFmtId="187" fontId="10" fillId="0" borderId="364" xfId="38" applyNumberFormat="1" applyFont="1" applyBorder="1" applyAlignment="1">
      <alignment horizontal="right"/>
    </xf>
    <xf numFmtId="0" fontId="10" fillId="0" borderId="0" xfId="37" applyFont="1"/>
    <xf numFmtId="0" fontId="10" fillId="0" borderId="346" xfId="37" applyFont="1" applyFill="1" applyBorder="1" applyAlignment="1">
      <alignment horizontal="left"/>
    </xf>
    <xf numFmtId="185" fontId="10" fillId="0" borderId="345" xfId="39" applyNumberFormat="1" applyFont="1" applyBorder="1"/>
    <xf numFmtId="41" fontId="10" fillId="0" borderId="592" xfId="38" applyNumberFormat="1" applyFont="1" applyBorder="1" applyAlignment="1">
      <alignment horizontal="right"/>
    </xf>
    <xf numFmtId="41" fontId="10" fillId="0" borderId="503" xfId="38" applyNumberFormat="1" applyFont="1" applyBorder="1" applyAlignment="1">
      <alignment horizontal="right"/>
    </xf>
    <xf numFmtId="192" fontId="10" fillId="0" borderId="757" xfId="38" applyNumberFormat="1" applyFont="1" applyBorder="1" applyAlignment="1">
      <alignment horizontal="right"/>
    </xf>
    <xf numFmtId="185" fontId="10" fillId="0" borderId="757" xfId="38" applyFont="1" applyBorder="1"/>
    <xf numFmtId="0" fontId="10" fillId="0" borderId="160" xfId="37" applyFont="1" applyFill="1" applyBorder="1"/>
    <xf numFmtId="185" fontId="10" fillId="0" borderId="207" xfId="39" applyNumberFormat="1" applyFont="1" applyBorder="1"/>
    <xf numFmtId="41" fontId="10" fillId="0" borderId="207" xfId="39" applyNumberFormat="1" applyFont="1" applyBorder="1" applyAlignment="1">
      <alignment horizontal="right"/>
    </xf>
    <xf numFmtId="41" fontId="10" fillId="0" borderId="162" xfId="39" applyNumberFormat="1" applyFont="1" applyBorder="1" applyAlignment="1">
      <alignment horizontal="right"/>
    </xf>
    <xf numFmtId="41" fontId="10" fillId="0" borderId="758" xfId="39" applyNumberFormat="1" applyFont="1" applyBorder="1" applyAlignment="1">
      <alignment horizontal="right"/>
    </xf>
    <xf numFmtId="187" fontId="10" fillId="0" borderId="210" xfId="38" applyNumberFormat="1" applyFont="1" applyBorder="1" applyAlignment="1">
      <alignment horizontal="right"/>
    </xf>
    <xf numFmtId="187" fontId="10" fillId="0" borderId="211" xfId="38" applyNumberFormat="1" applyFont="1" applyBorder="1" applyAlignment="1">
      <alignment horizontal="right"/>
    </xf>
    <xf numFmtId="187" fontId="10" fillId="0" borderId="759" xfId="38" applyNumberFormat="1" applyFont="1" applyBorder="1" applyAlignment="1">
      <alignment horizontal="right"/>
    </xf>
    <xf numFmtId="192" fontId="10" fillId="0" borderId="760" xfId="38" applyNumberFormat="1" applyFont="1" applyBorder="1" applyAlignment="1">
      <alignment horizontal="right"/>
    </xf>
    <xf numFmtId="41" fontId="10" fillId="0" borderId="161" xfId="38" applyNumberFormat="1" applyFont="1" applyBorder="1" applyAlignment="1">
      <alignment horizontal="right"/>
    </xf>
    <xf numFmtId="41" fontId="10" fillId="0" borderId="162" xfId="38" applyNumberFormat="1" applyFont="1" applyBorder="1" applyAlignment="1">
      <alignment horizontal="right"/>
    </xf>
    <xf numFmtId="41" fontId="10" fillId="0" borderId="250" xfId="38" applyNumberFormat="1" applyFont="1" applyBorder="1" applyAlignment="1">
      <alignment horizontal="right"/>
    </xf>
    <xf numFmtId="187" fontId="10" fillId="0" borderId="169" xfId="38" applyNumberFormat="1" applyFont="1" applyBorder="1" applyAlignment="1">
      <alignment horizontal="right"/>
    </xf>
    <xf numFmtId="187" fontId="10" fillId="0" borderId="170" xfId="38" applyNumberFormat="1" applyFont="1" applyBorder="1" applyAlignment="1">
      <alignment horizontal="right"/>
    </xf>
    <xf numFmtId="187" fontId="10" fillId="0" borderId="371" xfId="38" applyNumberFormat="1" applyFont="1" applyBorder="1" applyAlignment="1">
      <alignment horizontal="right"/>
    </xf>
    <xf numFmtId="185" fontId="10" fillId="0" borderId="760" xfId="38" applyFont="1" applyBorder="1"/>
    <xf numFmtId="41" fontId="10" fillId="0" borderId="207" xfId="38" applyNumberFormat="1" applyFont="1" applyBorder="1" applyAlignment="1">
      <alignment horizontal="right"/>
    </xf>
    <xf numFmtId="187" fontId="10" fillId="0" borderId="171" xfId="38" applyNumberFormat="1" applyFont="1" applyBorder="1" applyAlignment="1">
      <alignment horizontal="right"/>
    </xf>
    <xf numFmtId="0" fontId="10" fillId="0" borderId="163" xfId="37" applyFont="1" applyFill="1" applyBorder="1"/>
    <xf numFmtId="185" fontId="10" fillId="0" borderId="183" xfId="39" applyNumberFormat="1" applyFont="1" applyBorder="1"/>
    <xf numFmtId="41" fontId="10" fillId="0" borderId="183" xfId="39" applyNumberFormat="1" applyFont="1" applyBorder="1" applyAlignment="1">
      <alignment horizontal="right"/>
    </xf>
    <xf numFmtId="41" fontId="10" fillId="0" borderId="59" xfId="39" applyNumberFormat="1" applyFont="1" applyBorder="1" applyAlignment="1">
      <alignment horizontal="right"/>
    </xf>
    <xf numFmtId="41" fontId="10" fillId="0" borderId="761" xfId="39" applyNumberFormat="1" applyFont="1" applyBorder="1" applyAlignment="1">
      <alignment horizontal="right"/>
    </xf>
    <xf numFmtId="187" fontId="10" fillId="0" borderId="435" xfId="38" applyNumberFormat="1" applyFont="1" applyBorder="1" applyAlignment="1">
      <alignment horizontal="right"/>
    </xf>
    <xf numFmtId="187" fontId="10" fillId="0" borderId="386" xfId="38" applyNumberFormat="1" applyFont="1" applyBorder="1" applyAlignment="1">
      <alignment horizontal="right"/>
    </xf>
    <xf numFmtId="187" fontId="10" fillId="0" borderId="762" xfId="38" applyNumberFormat="1" applyFont="1" applyBorder="1" applyAlignment="1">
      <alignment horizontal="right"/>
    </xf>
    <xf numFmtId="192" fontId="10" fillId="0" borderId="763" xfId="38" applyNumberFormat="1" applyFont="1" applyBorder="1" applyAlignment="1">
      <alignment horizontal="right"/>
    </xf>
    <xf numFmtId="41" fontId="10" fillId="0" borderId="96" xfId="38" applyNumberFormat="1" applyFont="1" applyBorder="1" applyAlignment="1">
      <alignment horizontal="right"/>
    </xf>
    <xf numFmtId="41" fontId="10" fillId="0" borderId="59" xfId="38" applyNumberFormat="1" applyFont="1" applyBorder="1" applyAlignment="1">
      <alignment horizontal="right"/>
    </xf>
    <xf numFmtId="41" fontId="10" fillId="0" borderId="98" xfId="38" applyNumberFormat="1" applyFont="1" applyBorder="1" applyAlignment="1">
      <alignment horizontal="right"/>
    </xf>
    <xf numFmtId="187" fontId="10" fillId="0" borderId="96" xfId="38" applyNumberFormat="1" applyFont="1" applyBorder="1" applyAlignment="1">
      <alignment horizontal="right"/>
    </xf>
    <xf numFmtId="187" fontId="10" fillId="0" borderId="59" xfId="38" applyNumberFormat="1" applyFont="1" applyBorder="1" applyAlignment="1">
      <alignment horizontal="right"/>
    </xf>
    <xf numFmtId="187" fontId="10" fillId="0" borderId="124" xfId="38" applyNumberFormat="1" applyFont="1" applyBorder="1" applyAlignment="1">
      <alignment horizontal="right"/>
    </xf>
    <xf numFmtId="185" fontId="10" fillId="0" borderId="763" xfId="38" applyFont="1" applyBorder="1" applyAlignment="1">
      <alignment horizontal="right"/>
    </xf>
    <xf numFmtId="41" fontId="10" fillId="0" borderId="183" xfId="38" applyNumberFormat="1" applyFont="1" applyBorder="1" applyAlignment="1">
      <alignment horizontal="right"/>
    </xf>
    <xf numFmtId="187" fontId="10" fillId="0" borderId="60" xfId="38" applyNumberFormat="1" applyFont="1" applyBorder="1" applyAlignment="1">
      <alignment horizontal="right"/>
    </xf>
    <xf numFmtId="185" fontId="10" fillId="0" borderId="763" xfId="38" applyFont="1" applyBorder="1"/>
    <xf numFmtId="0" fontId="10" fillId="0" borderId="373" xfId="37" applyFont="1" applyFill="1" applyBorder="1"/>
    <xf numFmtId="185" fontId="10" fillId="0" borderId="437" xfId="39" applyNumberFormat="1" applyFont="1" applyBorder="1"/>
    <xf numFmtId="41" fontId="10" fillId="0" borderId="437" xfId="39" applyNumberFormat="1" applyFont="1" applyBorder="1" applyAlignment="1">
      <alignment horizontal="right"/>
    </xf>
    <xf numFmtId="41" fontId="10" fillId="0" borderId="372" xfId="39" applyNumberFormat="1" applyFont="1" applyBorder="1" applyAlignment="1">
      <alignment horizontal="right"/>
    </xf>
    <xf numFmtId="41" fontId="10" fillId="0" borderId="764" xfId="39" applyNumberFormat="1" applyFont="1" applyBorder="1" applyAlignment="1">
      <alignment horizontal="right"/>
    </xf>
    <xf numFmtId="187" fontId="10" fillId="0" borderId="765" xfId="38" applyNumberFormat="1" applyFont="1" applyBorder="1" applyAlignment="1">
      <alignment horizontal="right"/>
    </xf>
    <xf numFmtId="187" fontId="10" fillId="0" borderId="653" xfId="38" applyNumberFormat="1" applyFont="1" applyBorder="1" applyAlignment="1">
      <alignment horizontal="right"/>
    </xf>
    <xf numFmtId="187" fontId="10" fillId="0" borderId="766" xfId="38" applyNumberFormat="1" applyFont="1" applyBorder="1" applyAlignment="1">
      <alignment horizontal="right"/>
    </xf>
    <xf numFmtId="192" fontId="10" fillId="0" borderId="767" xfId="38" applyNumberFormat="1" applyFont="1" applyBorder="1" applyAlignment="1">
      <alignment horizontal="right"/>
    </xf>
    <xf numFmtId="41" fontId="10" fillId="0" borderId="329" xfId="38" applyNumberFormat="1" applyFont="1" applyBorder="1" applyAlignment="1">
      <alignment horizontal="right"/>
    </xf>
    <xf numFmtId="41" fontId="10" fillId="0" borderId="372" xfId="38" applyNumberFormat="1" applyFont="1" applyBorder="1" applyAlignment="1">
      <alignment horizontal="right"/>
    </xf>
    <xf numFmtId="41" fontId="10" fillId="0" borderId="328" xfId="38" applyNumberFormat="1" applyFont="1" applyBorder="1" applyAlignment="1">
      <alignment horizontal="right"/>
    </xf>
    <xf numFmtId="187" fontId="10" fillId="0" borderId="352" xfId="38" applyNumberFormat="1" applyFont="1" applyBorder="1" applyAlignment="1">
      <alignment horizontal="right"/>
    </xf>
    <xf numFmtId="187" fontId="10" fillId="0" borderId="353" xfId="38" applyNumberFormat="1" applyFont="1" applyBorder="1" applyAlignment="1">
      <alignment horizontal="right"/>
    </xf>
    <xf numFmtId="187" fontId="10" fillId="0" borderId="356" xfId="38" applyNumberFormat="1" applyFont="1" applyBorder="1" applyAlignment="1">
      <alignment horizontal="right"/>
    </xf>
    <xf numFmtId="185" fontId="10" fillId="0" borderId="767" xfId="38" applyFont="1" applyBorder="1"/>
    <xf numFmtId="41" fontId="10" fillId="0" borderId="437" xfId="38" applyNumberFormat="1" applyFont="1" applyBorder="1" applyAlignment="1">
      <alignment horizontal="right"/>
    </xf>
    <xf numFmtId="187" fontId="10" fillId="0" borderId="374" xfId="38" applyNumberFormat="1" applyFont="1" applyBorder="1" applyAlignment="1">
      <alignment horizontal="right"/>
    </xf>
    <xf numFmtId="0" fontId="10" fillId="0" borderId="346" xfId="37" applyFont="1" applyFill="1" applyBorder="1"/>
    <xf numFmtId="41" fontId="10" fillId="0" borderId="345" xfId="39" applyNumberFormat="1" applyFont="1" applyBorder="1" applyAlignment="1">
      <alignment horizontal="right"/>
    </xf>
    <xf numFmtId="41" fontId="10" fillId="0" borderId="375" xfId="39" applyNumberFormat="1" applyFont="1" applyBorder="1" applyAlignment="1">
      <alignment horizontal="right"/>
    </xf>
    <xf numFmtId="41" fontId="10" fillId="0" borderId="402" xfId="39" applyNumberFormat="1" applyFont="1" applyBorder="1" applyAlignment="1">
      <alignment horizontal="right"/>
    </xf>
    <xf numFmtId="41" fontId="10" fillId="0" borderId="250" xfId="39" applyNumberFormat="1" applyFont="1" applyBorder="1" applyAlignment="1">
      <alignment horizontal="right"/>
    </xf>
    <xf numFmtId="41" fontId="10" fillId="0" borderId="98" xfId="39" applyNumberFormat="1" applyFont="1" applyBorder="1" applyAlignment="1">
      <alignment horizontal="right"/>
    </xf>
    <xf numFmtId="0" fontId="10" fillId="0" borderId="183" xfId="4" applyNumberFormat="1" applyFont="1" applyBorder="1"/>
    <xf numFmtId="41" fontId="10" fillId="0" borderId="328" xfId="39" applyNumberFormat="1" applyFont="1" applyBorder="1" applyAlignment="1">
      <alignment horizontal="right"/>
    </xf>
    <xf numFmtId="185" fontId="10" fillId="0" borderId="183" xfId="39" applyNumberFormat="1" applyFont="1" applyFill="1" applyBorder="1"/>
    <xf numFmtId="41" fontId="10" fillId="0" borderId="183" xfId="39" applyNumberFormat="1" applyFont="1" applyFill="1" applyBorder="1" applyAlignment="1">
      <alignment horizontal="right"/>
    </xf>
    <xf numFmtId="41" fontId="10" fillId="0" borderId="59" xfId="39" applyNumberFormat="1" applyFont="1" applyFill="1" applyBorder="1" applyAlignment="1">
      <alignment horizontal="right"/>
    </xf>
    <xf numFmtId="41" fontId="10" fillId="0" borderId="98" xfId="39" applyNumberFormat="1" applyFont="1" applyFill="1" applyBorder="1" applyAlignment="1">
      <alignment horizontal="right"/>
    </xf>
    <xf numFmtId="187" fontId="10" fillId="0" borderId="435" xfId="38" applyNumberFormat="1" applyFont="1" applyFill="1" applyBorder="1" applyAlignment="1">
      <alignment horizontal="right"/>
    </xf>
    <xf numFmtId="187" fontId="10" fillId="0" borderId="386" xfId="38" applyNumberFormat="1" applyFont="1" applyFill="1" applyBorder="1" applyAlignment="1">
      <alignment horizontal="right"/>
    </xf>
    <xf numFmtId="187" fontId="10" fillId="0" borderId="762" xfId="38" applyNumberFormat="1" applyFont="1" applyFill="1" applyBorder="1" applyAlignment="1">
      <alignment horizontal="right"/>
    </xf>
    <xf numFmtId="192" fontId="10" fillId="0" borderId="763" xfId="38" applyNumberFormat="1" applyFont="1" applyFill="1" applyBorder="1" applyAlignment="1">
      <alignment horizontal="right"/>
    </xf>
    <xf numFmtId="41" fontId="10" fillId="0" borderId="96" xfId="38" applyNumberFormat="1" applyFont="1" applyFill="1" applyBorder="1" applyAlignment="1">
      <alignment horizontal="right"/>
    </xf>
    <xf numFmtId="41" fontId="10" fillId="0" borderId="59" xfId="38" applyNumberFormat="1" applyFont="1" applyFill="1" applyBorder="1" applyAlignment="1">
      <alignment horizontal="right"/>
    </xf>
    <xf numFmtId="41" fontId="10" fillId="0" borderId="98" xfId="38" applyNumberFormat="1" applyFont="1" applyFill="1" applyBorder="1" applyAlignment="1">
      <alignment horizontal="right"/>
    </xf>
    <xf numFmtId="187" fontId="10" fillId="0" borderId="96" xfId="38" applyNumberFormat="1" applyFont="1" applyFill="1" applyBorder="1" applyAlignment="1">
      <alignment horizontal="right"/>
    </xf>
    <xf numFmtId="187" fontId="10" fillId="0" borderId="59" xfId="38" applyNumberFormat="1" applyFont="1" applyFill="1" applyBorder="1" applyAlignment="1">
      <alignment horizontal="right"/>
    </xf>
    <xf numFmtId="187" fontId="10" fillId="0" borderId="124" xfId="38" applyNumberFormat="1" applyFont="1" applyFill="1" applyBorder="1" applyAlignment="1">
      <alignment horizontal="right"/>
    </xf>
    <xf numFmtId="185" fontId="10" fillId="0" borderId="763" xfId="38" applyFont="1" applyFill="1" applyBorder="1"/>
    <xf numFmtId="41" fontId="10" fillId="0" borderId="183" xfId="38" applyNumberFormat="1" applyFont="1" applyFill="1" applyBorder="1" applyAlignment="1">
      <alignment horizontal="right"/>
    </xf>
    <xf numFmtId="187" fontId="10" fillId="0" borderId="60" xfId="38" applyNumberFormat="1" applyFont="1" applyFill="1" applyBorder="1" applyAlignment="1">
      <alignment horizontal="right"/>
    </xf>
    <xf numFmtId="0" fontId="10" fillId="0" borderId="0" xfId="37" applyFont="1" applyFill="1"/>
    <xf numFmtId="187" fontId="10" fillId="0" borderId="768" xfId="38" applyNumberFormat="1" applyFont="1" applyBorder="1" applyAlignment="1">
      <alignment horizontal="right"/>
    </xf>
    <xf numFmtId="187" fontId="10" fillId="0" borderId="390" xfId="38" applyNumberFormat="1" applyFont="1" applyBorder="1" applyAlignment="1">
      <alignment horizontal="right"/>
    </xf>
    <xf numFmtId="187" fontId="10" fillId="0" borderId="769" xfId="38" applyNumberFormat="1" applyFont="1" applyBorder="1" applyAlignment="1">
      <alignment horizontal="right"/>
    </xf>
    <xf numFmtId="0" fontId="10" fillId="0" borderId="168" xfId="37" applyFont="1" applyFill="1" applyBorder="1"/>
    <xf numFmtId="185" fontId="10" fillId="0" borderId="182" xfId="39" applyNumberFormat="1" applyFont="1" applyBorder="1"/>
    <xf numFmtId="41" fontId="10" fillId="0" borderId="182" xfId="39" applyNumberFormat="1" applyFont="1" applyBorder="1" applyAlignment="1">
      <alignment horizontal="right"/>
    </xf>
    <xf numFmtId="41" fontId="10" fillId="0" borderId="170" xfId="39" applyNumberFormat="1" applyFont="1" applyBorder="1" applyAlignment="1">
      <alignment horizontal="right"/>
    </xf>
    <xf numFmtId="41" fontId="10" fillId="0" borderId="174" xfId="39" applyNumberFormat="1" applyFont="1" applyBorder="1" applyAlignment="1">
      <alignment horizontal="right"/>
    </xf>
    <xf numFmtId="192" fontId="10" fillId="0" borderId="770" xfId="38" applyNumberFormat="1" applyFont="1" applyBorder="1" applyAlignment="1">
      <alignment horizontal="right"/>
    </xf>
    <xf numFmtId="41" fontId="10" fillId="0" borderId="169" xfId="38" applyNumberFormat="1" applyFont="1" applyBorder="1" applyAlignment="1">
      <alignment horizontal="right"/>
    </xf>
    <xf numFmtId="41" fontId="10" fillId="0" borderId="170" xfId="38" applyNumberFormat="1" applyFont="1" applyBorder="1" applyAlignment="1">
      <alignment horizontal="right"/>
    </xf>
    <xf numFmtId="41" fontId="10" fillId="0" borderId="174" xfId="38" applyNumberFormat="1" applyFont="1" applyBorder="1" applyAlignment="1">
      <alignment horizontal="right"/>
    </xf>
    <xf numFmtId="185" fontId="10" fillId="0" borderId="770" xfId="38" applyFont="1" applyBorder="1" applyAlignment="1">
      <alignment horizontal="right"/>
    </xf>
    <xf numFmtId="41" fontId="10" fillId="0" borderId="182" xfId="38" applyNumberFormat="1" applyFont="1" applyBorder="1" applyAlignment="1">
      <alignment horizontal="right"/>
    </xf>
    <xf numFmtId="185" fontId="10" fillId="0" borderId="183" xfId="39" applyNumberFormat="1" applyFont="1" applyBorder="1" applyAlignment="1">
      <alignment horizontal="right"/>
    </xf>
    <xf numFmtId="185" fontId="10" fillId="0" borderId="767" xfId="38" applyFont="1" applyBorder="1" applyAlignment="1">
      <alignment horizontal="right"/>
    </xf>
    <xf numFmtId="187" fontId="10" fillId="0" borderId="771" xfId="38" applyNumberFormat="1" applyFont="1" applyBorder="1" applyAlignment="1">
      <alignment horizontal="right"/>
    </xf>
    <xf numFmtId="187" fontId="10" fillId="0" borderId="719" xfId="38" applyNumberFormat="1" applyFont="1" applyBorder="1" applyAlignment="1">
      <alignment horizontal="right"/>
    </xf>
    <xf numFmtId="187" fontId="10" fillId="0" borderId="772" xfId="38" applyNumberFormat="1" applyFont="1" applyBorder="1" applyAlignment="1">
      <alignment horizontal="right"/>
    </xf>
    <xf numFmtId="0" fontId="10" fillId="0" borderId="346" xfId="37" applyFont="1" applyFill="1" applyBorder="1" applyAlignment="1">
      <alignment shrinkToFit="1"/>
    </xf>
    <xf numFmtId="187" fontId="10" fillId="0" borderId="301" xfId="38" applyNumberFormat="1" applyFont="1" applyBorder="1" applyAlignment="1">
      <alignment horizontal="right"/>
    </xf>
    <xf numFmtId="187" fontId="10" fillId="0" borderId="426" xfId="38" applyNumberFormat="1" applyFont="1" applyBorder="1" applyAlignment="1">
      <alignment horizontal="right"/>
    </xf>
    <xf numFmtId="187" fontId="10" fillId="0" borderId="773" xfId="38" applyNumberFormat="1" applyFont="1" applyBorder="1" applyAlignment="1">
      <alignment horizontal="right"/>
    </xf>
    <xf numFmtId="187" fontId="10" fillId="0" borderId="313" xfId="38" applyNumberFormat="1" applyFont="1" applyBorder="1" applyAlignment="1">
      <alignment horizontal="right"/>
    </xf>
    <xf numFmtId="187" fontId="10" fillId="0" borderId="774" xfId="38" applyNumberFormat="1" applyFont="1" applyBorder="1" applyAlignment="1">
      <alignment horizontal="right"/>
    </xf>
    <xf numFmtId="187" fontId="10" fillId="0" borderId="775" xfId="38" applyNumberFormat="1" applyFont="1" applyBorder="1" applyAlignment="1">
      <alignment horizontal="right"/>
    </xf>
    <xf numFmtId="187" fontId="10" fillId="0" borderId="329" xfId="38" applyNumberFormat="1" applyFont="1" applyBorder="1" applyAlignment="1">
      <alignment horizontal="right"/>
    </xf>
    <xf numFmtId="187" fontId="10" fillId="0" borderId="372" xfId="38" applyNumberFormat="1" applyFont="1" applyBorder="1" applyAlignment="1">
      <alignment horizontal="right"/>
    </xf>
    <xf numFmtId="187" fontId="10" fillId="0" borderId="400" xfId="38" applyNumberFormat="1" applyFont="1" applyBorder="1" applyAlignment="1">
      <alignment horizontal="right"/>
    </xf>
    <xf numFmtId="187" fontId="10" fillId="0" borderId="330" xfId="38" applyNumberFormat="1" applyFont="1" applyBorder="1" applyAlignment="1">
      <alignment horizontal="right"/>
    </xf>
    <xf numFmtId="194" fontId="32" fillId="0" borderId="0" xfId="31" applyNumberFormat="1" applyFont="1"/>
    <xf numFmtId="185" fontId="48" fillId="0" borderId="0" xfId="38" applyFont="1"/>
    <xf numFmtId="0" fontId="34" fillId="0" borderId="0" xfId="31" applyNumberFormat="1" applyFont="1"/>
    <xf numFmtId="194" fontId="32" fillId="0" borderId="1" xfId="31" applyNumberFormat="1" applyFont="1" applyBorder="1"/>
    <xf numFmtId="0" fontId="48" fillId="0" borderId="346" xfId="37" applyFont="1" applyFill="1" applyBorder="1"/>
    <xf numFmtId="194" fontId="32" fillId="0" borderId="346" xfId="31" applyNumberFormat="1" applyFont="1" applyBorder="1"/>
    <xf numFmtId="0" fontId="3" fillId="0" borderId="345" xfId="31" applyNumberFormat="1" applyFont="1" applyBorder="1"/>
    <xf numFmtId="194" fontId="32" fillId="0" borderId="776" xfId="31" applyNumberFormat="1" applyFont="1" applyBorder="1"/>
    <xf numFmtId="194" fontId="23" fillId="0" borderId="776" xfId="31" applyNumberFormat="1" applyFont="1" applyBorder="1" applyAlignment="1">
      <alignment horizontal="right"/>
    </xf>
    <xf numFmtId="185" fontId="32" fillId="0" borderId="777" xfId="38" applyFont="1" applyBorder="1"/>
    <xf numFmtId="185" fontId="32" fillId="0" borderId="776" xfId="38" applyFont="1" applyBorder="1"/>
    <xf numFmtId="185" fontId="23" fillId="0" borderId="778" xfId="38" applyFont="1" applyBorder="1" applyAlignment="1">
      <alignment horizontal="right"/>
    </xf>
    <xf numFmtId="0" fontId="3" fillId="0" borderId="481" xfId="31" applyNumberFormat="1" applyFont="1" applyBorder="1"/>
    <xf numFmtId="185" fontId="48" fillId="0" borderId="482" xfId="31" applyNumberFormat="1" applyFont="1" applyBorder="1"/>
    <xf numFmtId="185" fontId="48" fillId="0" borderId="347" xfId="31" applyNumberFormat="1" applyFont="1" applyBorder="1"/>
    <xf numFmtId="185" fontId="50" fillId="0" borderId="749" xfId="31" applyNumberFormat="1" applyFont="1" applyBorder="1"/>
    <xf numFmtId="185" fontId="10" fillId="0" borderId="752" xfId="31" applyNumberFormat="1" applyFont="1" applyBorder="1" applyAlignment="1">
      <alignment horizontal="right"/>
    </xf>
    <xf numFmtId="185" fontId="48" fillId="0" borderId="207" xfId="31" applyNumberFormat="1" applyFont="1" applyBorder="1"/>
    <xf numFmtId="0" fontId="10" fillId="0" borderId="250" xfId="4" applyFont="1" applyBorder="1" applyAlignment="1">
      <alignment horizontal="right"/>
    </xf>
    <xf numFmtId="0" fontId="48" fillId="0" borderId="490" xfId="37" applyFont="1" applyFill="1" applyBorder="1"/>
    <xf numFmtId="194" fontId="32" fillId="0" borderId="490" xfId="31" applyNumberFormat="1" applyFont="1" applyBorder="1"/>
    <xf numFmtId="185" fontId="3" fillId="0" borderId="352" xfId="31" applyNumberFormat="1" applyFont="1" applyBorder="1"/>
    <xf numFmtId="194" fontId="32" fillId="0" borderId="353" xfId="31" applyNumberFormat="1" applyFont="1" applyBorder="1"/>
    <xf numFmtId="0" fontId="23" fillId="0" borderId="354" xfId="31" applyNumberFormat="1" applyFont="1" applyBorder="1" applyAlignment="1">
      <alignment horizontal="right"/>
    </xf>
    <xf numFmtId="185" fontId="32" fillId="0" borderId="352" xfId="38" applyFont="1" applyBorder="1"/>
    <xf numFmtId="185" fontId="32" fillId="0" borderId="353" xfId="38" applyFont="1" applyBorder="1"/>
    <xf numFmtId="0" fontId="23" fillId="0" borderId="374" xfId="38" applyNumberFormat="1" applyFont="1" applyBorder="1" applyAlignment="1">
      <alignment horizontal="right"/>
    </xf>
    <xf numFmtId="185" fontId="3" fillId="0" borderId="421" xfId="31" applyNumberFormat="1" applyFont="1" applyBorder="1"/>
    <xf numFmtId="185" fontId="48" fillId="0" borderId="353" xfId="31" applyNumberFormat="1" applyFont="1" applyBorder="1"/>
    <xf numFmtId="185" fontId="50" fillId="0" borderId="353" xfId="31" applyNumberFormat="1" applyFont="1" applyBorder="1"/>
    <xf numFmtId="0" fontId="10" fillId="0" borderId="354" xfId="31" applyNumberFormat="1" applyFont="1" applyBorder="1" applyAlignment="1">
      <alignment horizontal="right"/>
    </xf>
    <xf numFmtId="185" fontId="48" fillId="0" borderId="352" xfId="31" applyNumberFormat="1" applyFont="1" applyBorder="1"/>
    <xf numFmtId="194" fontId="10" fillId="0" borderId="449" xfId="31" applyNumberFormat="1" applyFont="1" applyFill="1" applyBorder="1" applyAlignment="1">
      <alignment horizontal="center"/>
    </xf>
    <xf numFmtId="194" fontId="10" fillId="0" borderId="157" xfId="31" applyNumberFormat="1" applyFont="1" applyFill="1" applyBorder="1" applyAlignment="1">
      <alignment horizontal="center"/>
    </xf>
    <xf numFmtId="194" fontId="10" fillId="0" borderId="26" xfId="31" applyNumberFormat="1" applyFont="1" applyFill="1" applyBorder="1" applyAlignment="1">
      <alignment horizontal="center"/>
    </xf>
    <xf numFmtId="194" fontId="10" fillId="0" borderId="1" xfId="31" applyNumberFormat="1" applyFont="1" applyFill="1" applyBorder="1" applyAlignment="1">
      <alignment horizontal="center"/>
    </xf>
    <xf numFmtId="0" fontId="10" fillId="0" borderId="157" xfId="38" applyNumberFormat="1" applyFont="1" applyFill="1" applyBorder="1" applyAlignment="1">
      <alignment horizontal="center"/>
    </xf>
    <xf numFmtId="0" fontId="10" fillId="0" borderId="15" xfId="38" applyNumberFormat="1" applyFont="1" applyFill="1" applyBorder="1" applyAlignment="1">
      <alignment horizontal="center"/>
    </xf>
    <xf numFmtId="0" fontId="10" fillId="0" borderId="158" xfId="38" applyNumberFormat="1" applyFont="1" applyFill="1" applyBorder="1" applyAlignment="1">
      <alignment horizontal="center"/>
    </xf>
    <xf numFmtId="0" fontId="10" fillId="0" borderId="21" xfId="31" applyNumberFormat="1" applyFont="1" applyBorder="1" applyAlignment="1">
      <alignment horizontal="center"/>
    </xf>
    <xf numFmtId="0" fontId="10" fillId="0" borderId="156" xfId="31" applyNumberFormat="1" applyFont="1" applyBorder="1" applyAlignment="1">
      <alignment horizontal="center"/>
    </xf>
    <xf numFmtId="0" fontId="10" fillId="0" borderId="15" xfId="31" applyNumberFormat="1" applyFont="1" applyBorder="1" applyAlignment="1">
      <alignment horizontal="center"/>
    </xf>
    <xf numFmtId="0" fontId="10" fillId="0" borderId="16" xfId="31" applyNumberFormat="1" applyFont="1" applyBorder="1" applyAlignment="1">
      <alignment horizontal="center"/>
    </xf>
    <xf numFmtId="0" fontId="10" fillId="0" borderId="23" xfId="31" applyNumberFormat="1" applyFont="1" applyBorder="1" applyAlignment="1">
      <alignment horizontal="center"/>
    </xf>
    <xf numFmtId="0" fontId="10" fillId="0" borderId="27" xfId="31" applyNumberFormat="1" applyFont="1" applyBorder="1" applyAlignment="1">
      <alignment horizontal="center"/>
    </xf>
    <xf numFmtId="0" fontId="10" fillId="0" borderId="26" xfId="31" applyNumberFormat="1" applyFont="1" applyBorder="1" applyAlignment="1">
      <alignment horizontal="center"/>
    </xf>
    <xf numFmtId="0" fontId="10" fillId="0" borderId="28" xfId="31" applyNumberFormat="1" applyFont="1" applyBorder="1" applyAlignment="1">
      <alignment horizontal="center"/>
    </xf>
    <xf numFmtId="0" fontId="32" fillId="0" borderId="0" xfId="37" applyNumberFormat="1" applyFont="1" applyFill="1" applyAlignment="1">
      <alignment horizontal="center"/>
    </xf>
    <xf numFmtId="0" fontId="10" fillId="0" borderId="505" xfId="37" applyFont="1" applyFill="1" applyBorder="1" applyAlignment="1">
      <alignment horizontal="center"/>
    </xf>
    <xf numFmtId="41" fontId="10" fillId="0" borderId="487" xfId="31" applyNumberFormat="1" applyFont="1" applyBorder="1"/>
    <xf numFmtId="41" fontId="10" fillId="0" borderId="345" xfId="31" applyNumberFormat="1" applyFont="1" applyBorder="1" applyAlignment="1">
      <alignment horizontal="right"/>
    </xf>
    <xf numFmtId="41" fontId="10" fillId="0" borderId="375" xfId="31" applyNumberFormat="1" applyFont="1" applyBorder="1" applyAlignment="1">
      <alignment horizontal="right"/>
    </xf>
    <xf numFmtId="178" fontId="10" fillId="0" borderId="362" xfId="38" applyNumberFormat="1" applyFont="1" applyBorder="1" applyAlignment="1">
      <alignment horizontal="right"/>
    </xf>
    <xf numFmtId="178" fontId="10" fillId="0" borderId="363" xfId="38" applyNumberFormat="1" applyFont="1" applyBorder="1" applyAlignment="1">
      <alignment horizontal="right"/>
    </xf>
    <xf numFmtId="178" fontId="10" fillId="0" borderId="364" xfId="38" applyNumberFormat="1" applyFont="1" applyBorder="1" applyAlignment="1">
      <alignment horizontal="right"/>
    </xf>
    <xf numFmtId="41" fontId="10" fillId="0" borderId="779" xfId="31" applyNumberFormat="1" applyFont="1" applyBorder="1"/>
    <xf numFmtId="41" fontId="10" fillId="0" borderId="477" xfId="31" applyNumberFormat="1" applyFont="1" applyBorder="1"/>
    <xf numFmtId="41" fontId="10" fillId="0" borderId="478" xfId="31" applyNumberFormat="1" applyFont="1" applyBorder="1"/>
    <xf numFmtId="41" fontId="10" fillId="0" borderId="479" xfId="31" applyNumberFormat="1" applyFont="1" applyBorder="1"/>
    <xf numFmtId="178" fontId="10" fillId="0" borderId="23" xfId="31" applyNumberFormat="1" applyFont="1" applyBorder="1" applyAlignment="1">
      <alignment horizontal="right" vertical="center"/>
    </xf>
    <xf numFmtId="178" fontId="10" fillId="0" borderId="428" xfId="31" applyNumberFormat="1" applyFont="1" applyBorder="1" applyAlignment="1">
      <alignment horizontal="right" vertical="center"/>
    </xf>
    <xf numFmtId="178" fontId="10" fillId="0" borderId="26" xfId="31" applyNumberFormat="1" applyFont="1" applyBorder="1" applyAlignment="1">
      <alignment horizontal="right" vertical="center"/>
    </xf>
    <xf numFmtId="178" fontId="10" fillId="0" borderId="28" xfId="31" applyNumberFormat="1" applyFont="1" applyBorder="1" applyAlignment="1">
      <alignment horizontal="right" vertical="center"/>
    </xf>
    <xf numFmtId="0" fontId="23" fillId="0" borderId="0" xfId="37" applyFont="1"/>
    <xf numFmtId="0" fontId="10" fillId="0" borderId="424" xfId="37" applyFont="1" applyFill="1" applyBorder="1" applyAlignment="1">
      <alignment horizontal="left"/>
    </xf>
    <xf numFmtId="41" fontId="10" fillId="0" borderId="394" xfId="31" applyNumberFormat="1" applyFont="1" applyBorder="1" applyAlignment="1">
      <alignment horizontal="right"/>
    </xf>
    <xf numFmtId="41" fontId="10" fillId="0" borderId="362" xfId="31" applyNumberFormat="1" applyFont="1" applyBorder="1"/>
    <xf numFmtId="41" fontId="10" fillId="0" borderId="428" xfId="31" applyNumberFormat="1" applyFont="1" applyBorder="1"/>
    <xf numFmtId="41" fontId="10" fillId="0" borderId="363" xfId="31" applyNumberFormat="1" applyFont="1" applyBorder="1"/>
    <xf numFmtId="41" fontId="10" fillId="0" borderId="364" xfId="31" applyNumberFormat="1" applyFont="1" applyBorder="1"/>
    <xf numFmtId="178" fontId="10" fillId="0" borderId="362" xfId="31" applyNumberFormat="1" applyFont="1" applyBorder="1" applyAlignment="1">
      <alignment horizontal="right" vertical="center"/>
    </xf>
    <xf numFmtId="178" fontId="10" fillId="0" borderId="363" xfId="31" applyNumberFormat="1" applyFont="1" applyBorder="1" applyAlignment="1">
      <alignment horizontal="right" vertical="center"/>
    </xf>
    <xf numFmtId="178" fontId="10" fillId="0" borderId="364" xfId="31" applyNumberFormat="1" applyFont="1" applyBorder="1" applyAlignment="1">
      <alignment horizontal="right" vertical="center"/>
    </xf>
    <xf numFmtId="41" fontId="10" fillId="0" borderId="780" xfId="31" applyNumberFormat="1" applyFont="1" applyBorder="1"/>
    <xf numFmtId="41" fontId="10" fillId="0" borderId="182" xfId="31" applyNumberFormat="1" applyFont="1" applyBorder="1" applyAlignment="1">
      <alignment horizontal="right"/>
    </xf>
    <xf numFmtId="41" fontId="10" fillId="0" borderId="170" xfId="31" applyNumberFormat="1" applyFont="1" applyBorder="1" applyAlignment="1">
      <alignment horizontal="right"/>
    </xf>
    <xf numFmtId="41" fontId="10" fillId="0" borderId="331" xfId="31" applyNumberFormat="1" applyFont="1" applyBorder="1" applyAlignment="1">
      <alignment horizontal="right"/>
    </xf>
    <xf numFmtId="178" fontId="10" fillId="0" borderId="169" xfId="38" applyNumberFormat="1" applyFont="1" applyBorder="1" applyAlignment="1">
      <alignment horizontal="right"/>
    </xf>
    <xf numFmtId="178" fontId="10" fillId="0" borderId="170" xfId="38" applyNumberFormat="1" applyFont="1" applyBorder="1" applyAlignment="1">
      <alignment horizontal="right"/>
    </xf>
    <xf numFmtId="178" fontId="10" fillId="0" borderId="171" xfId="38" applyNumberFormat="1" applyFont="1" applyBorder="1" applyAlignment="1">
      <alignment horizontal="right"/>
    </xf>
    <xf numFmtId="41" fontId="10" fillId="0" borderId="169" xfId="31" applyNumberFormat="1" applyFont="1" applyBorder="1" applyAlignment="1">
      <alignment horizontal="right"/>
    </xf>
    <xf numFmtId="41" fontId="10" fillId="0" borderId="432" xfId="31" applyNumberFormat="1" applyFont="1" applyBorder="1" applyAlignment="1">
      <alignment horizontal="right"/>
    </xf>
    <xf numFmtId="41" fontId="10" fillId="0" borderId="171" xfId="31" applyNumberFormat="1" applyFont="1" applyBorder="1" applyAlignment="1">
      <alignment horizontal="right"/>
    </xf>
    <xf numFmtId="178" fontId="10" fillId="0" borderId="169" xfId="31" applyNumberFormat="1" applyFont="1" applyBorder="1" applyAlignment="1">
      <alignment horizontal="right" vertical="center"/>
    </xf>
    <xf numFmtId="178" fontId="10" fillId="0" borderId="432" xfId="31" applyNumberFormat="1" applyFont="1" applyBorder="1" applyAlignment="1">
      <alignment horizontal="right" vertical="center"/>
    </xf>
    <xf numFmtId="178" fontId="10" fillId="0" borderId="170" xfId="31" applyNumberFormat="1" applyFont="1" applyBorder="1" applyAlignment="1">
      <alignment horizontal="right" vertical="center"/>
    </xf>
    <xf numFmtId="178" fontId="10" fillId="0" borderId="171" xfId="31" applyNumberFormat="1" applyFont="1" applyBorder="1" applyAlignment="1">
      <alignment horizontal="right" vertical="center"/>
    </xf>
    <xf numFmtId="41" fontId="10" fillId="0" borderId="781" xfId="31" applyNumberFormat="1" applyFont="1" applyBorder="1"/>
    <xf numFmtId="41" fontId="10" fillId="0" borderId="123" xfId="31" applyNumberFormat="1" applyFont="1" applyBorder="1" applyAlignment="1">
      <alignment horizontal="right"/>
    </xf>
    <xf numFmtId="178" fontId="10" fillId="0" borderId="96" xfId="38" applyNumberFormat="1" applyFont="1" applyBorder="1" applyAlignment="1">
      <alignment horizontal="right"/>
    </xf>
    <xf numFmtId="178" fontId="10" fillId="0" borderId="59" xfId="38" applyNumberFormat="1" applyFont="1" applyBorder="1" applyAlignment="1">
      <alignment horizontal="right"/>
    </xf>
    <xf numFmtId="178" fontId="10" fillId="0" borderId="60" xfId="38" applyNumberFormat="1" applyFont="1" applyBorder="1" applyAlignment="1">
      <alignment horizontal="right"/>
    </xf>
    <xf numFmtId="41" fontId="10" fillId="0" borderId="96" xfId="31" applyNumberFormat="1" applyFont="1" applyBorder="1" applyAlignment="1">
      <alignment horizontal="right"/>
    </xf>
    <xf numFmtId="41" fontId="10" fillId="0" borderId="95" xfId="31" applyNumberFormat="1" applyFont="1" applyBorder="1" applyAlignment="1">
      <alignment horizontal="right"/>
    </xf>
    <xf numFmtId="178" fontId="10" fillId="0" borderId="96" xfId="31" applyNumberFormat="1" applyFont="1" applyBorder="1" applyAlignment="1">
      <alignment horizontal="right" vertical="center"/>
    </xf>
    <xf numFmtId="178" fontId="10" fillId="0" borderId="95" xfId="31" applyNumberFormat="1" applyFont="1" applyBorder="1" applyAlignment="1">
      <alignment horizontal="right" vertical="center"/>
    </xf>
    <xf numFmtId="178" fontId="10" fillId="0" borderId="59" xfId="31" applyNumberFormat="1" applyFont="1" applyBorder="1" applyAlignment="1">
      <alignment horizontal="right" vertical="center"/>
    </xf>
    <xf numFmtId="178" fontId="10" fillId="0" borderId="60" xfId="31" applyNumberFormat="1" applyFont="1" applyBorder="1" applyAlignment="1">
      <alignment horizontal="right" vertical="center"/>
    </xf>
    <xf numFmtId="41" fontId="10" fillId="0" borderId="782" xfId="31" applyNumberFormat="1" applyFont="1" applyBorder="1"/>
    <xf numFmtId="41" fontId="10" fillId="0" borderId="437" xfId="31" applyNumberFormat="1" applyFont="1" applyBorder="1" applyAlignment="1">
      <alignment horizontal="right"/>
    </xf>
    <xf numFmtId="41" fontId="10" fillId="0" borderId="372" xfId="31" applyNumberFormat="1" applyFont="1" applyBorder="1" applyAlignment="1">
      <alignment horizontal="right"/>
    </xf>
    <xf numFmtId="41" fontId="10" fillId="0" borderId="341" xfId="31" applyNumberFormat="1" applyFont="1" applyBorder="1" applyAlignment="1">
      <alignment horizontal="right"/>
    </xf>
    <xf numFmtId="178" fontId="10" fillId="0" borderId="352" xfId="38" applyNumberFormat="1" applyFont="1" applyBorder="1" applyAlignment="1">
      <alignment horizontal="right"/>
    </xf>
    <xf numFmtId="178" fontId="10" fillId="0" borderId="353" xfId="38" applyNumberFormat="1" applyFont="1" applyBorder="1" applyAlignment="1">
      <alignment horizontal="right"/>
    </xf>
    <xf numFmtId="178" fontId="10" fillId="0" borderId="374" xfId="38" applyNumberFormat="1" applyFont="1" applyBorder="1" applyAlignment="1">
      <alignment horizontal="right"/>
    </xf>
    <xf numFmtId="41" fontId="10" fillId="0" borderId="329" xfId="31" applyNumberFormat="1" applyFont="1" applyBorder="1" applyAlignment="1">
      <alignment horizontal="right"/>
    </xf>
    <xf numFmtId="41" fontId="10" fillId="0" borderId="438" xfId="31" applyNumberFormat="1" applyFont="1" applyBorder="1" applyAlignment="1">
      <alignment horizontal="right"/>
    </xf>
    <xf numFmtId="178" fontId="10" fillId="0" borderId="329" xfId="31" applyNumberFormat="1" applyFont="1" applyBorder="1" applyAlignment="1">
      <alignment horizontal="right" vertical="center"/>
    </xf>
    <xf numFmtId="178" fontId="10" fillId="0" borderId="438" xfId="31" applyNumberFormat="1" applyFont="1" applyBorder="1" applyAlignment="1">
      <alignment horizontal="right" vertical="center"/>
    </xf>
    <xf numFmtId="178" fontId="10" fillId="0" borderId="372" xfId="31" applyNumberFormat="1" applyFont="1" applyBorder="1" applyAlignment="1">
      <alignment horizontal="right" vertical="center"/>
    </xf>
    <xf numFmtId="178" fontId="10" fillId="0" borderId="330" xfId="31" applyNumberFormat="1" applyFont="1" applyBorder="1" applyAlignment="1">
      <alignment horizontal="right" vertical="center"/>
    </xf>
    <xf numFmtId="0" fontId="10" fillId="0" borderId="424" xfId="37" applyFont="1" applyFill="1" applyBorder="1"/>
    <xf numFmtId="41" fontId="10" fillId="0" borderId="783" xfId="31" applyNumberFormat="1" applyFont="1" applyBorder="1"/>
    <xf numFmtId="41" fontId="10" fillId="0" borderId="207" xfId="31" applyNumberFormat="1" applyFont="1" applyBorder="1" applyAlignment="1">
      <alignment horizontal="right"/>
    </xf>
    <xf numFmtId="41" fontId="10" fillId="0" borderId="162" xfId="31" applyNumberFormat="1" applyFont="1" applyBorder="1" applyAlignment="1">
      <alignment horizontal="right"/>
    </xf>
    <xf numFmtId="41" fontId="10" fillId="0" borderId="347" xfId="31" applyNumberFormat="1" applyFont="1" applyBorder="1" applyAlignment="1">
      <alignment horizontal="right"/>
    </xf>
    <xf numFmtId="41" fontId="10" fillId="0" borderId="161" xfId="31" applyNumberFormat="1" applyFont="1" applyBorder="1" applyAlignment="1">
      <alignment horizontal="right"/>
    </xf>
    <xf numFmtId="41" fontId="10" fillId="0" borderId="111" xfId="31" applyNumberFormat="1" applyFont="1" applyBorder="1" applyAlignment="1">
      <alignment horizontal="right"/>
    </xf>
    <xf numFmtId="178" fontId="10" fillId="0" borderId="161" xfId="31" applyNumberFormat="1" applyFont="1" applyBorder="1" applyAlignment="1">
      <alignment horizontal="right" vertical="center"/>
    </xf>
    <xf numFmtId="178" fontId="10" fillId="0" borderId="111" xfId="31" applyNumberFormat="1" applyFont="1" applyBorder="1" applyAlignment="1">
      <alignment horizontal="right" vertical="center"/>
    </xf>
    <xf numFmtId="178" fontId="10" fillId="0" borderId="162" xfId="31" applyNumberFormat="1" applyFont="1" applyBorder="1" applyAlignment="1">
      <alignment horizontal="right" vertical="center"/>
    </xf>
    <xf numFmtId="178" fontId="10" fillId="0" borderId="362" xfId="38" applyNumberFormat="1" applyFont="1" applyFill="1" applyBorder="1" applyAlignment="1">
      <alignment horizontal="right"/>
    </xf>
    <xf numFmtId="178" fontId="10" fillId="0" borderId="126" xfId="31" applyNumberFormat="1" applyFont="1" applyBorder="1" applyAlignment="1">
      <alignment horizontal="right" vertical="center"/>
    </xf>
    <xf numFmtId="41" fontId="10" fillId="0" borderId="781" xfId="31" applyNumberFormat="1" applyFont="1" applyFill="1" applyBorder="1"/>
    <xf numFmtId="41" fontId="10" fillId="0" borderId="183" xfId="31" applyNumberFormat="1" applyFont="1" applyFill="1" applyBorder="1" applyAlignment="1">
      <alignment horizontal="right"/>
    </xf>
    <xf numFmtId="41" fontId="10" fillId="0" borderId="59" xfId="31" applyNumberFormat="1" applyFont="1" applyFill="1" applyBorder="1" applyAlignment="1">
      <alignment horizontal="right"/>
    </xf>
    <xf numFmtId="41" fontId="10" fillId="0" borderId="123" xfId="31" applyNumberFormat="1" applyFont="1" applyFill="1" applyBorder="1" applyAlignment="1">
      <alignment horizontal="right"/>
    </xf>
    <xf numFmtId="178" fontId="10" fillId="0" borderId="96" xfId="38" applyNumberFormat="1" applyFont="1" applyFill="1" applyBorder="1" applyAlignment="1">
      <alignment horizontal="right"/>
    </xf>
    <xf numFmtId="178" fontId="10" fillId="0" borderId="59" xfId="38" applyNumberFormat="1" applyFont="1" applyFill="1" applyBorder="1" applyAlignment="1">
      <alignment horizontal="right"/>
    </xf>
    <xf numFmtId="178" fontId="10" fillId="0" borderId="60" xfId="38" applyNumberFormat="1" applyFont="1" applyFill="1" applyBorder="1" applyAlignment="1">
      <alignment horizontal="right"/>
    </xf>
    <xf numFmtId="41" fontId="10" fillId="0" borderId="96" xfId="31" applyNumberFormat="1" applyFont="1" applyFill="1" applyBorder="1" applyAlignment="1">
      <alignment horizontal="right"/>
    </xf>
    <xf numFmtId="41" fontId="10" fillId="0" borderId="95" xfId="31" applyNumberFormat="1" applyFont="1" applyFill="1" applyBorder="1" applyAlignment="1">
      <alignment horizontal="right"/>
    </xf>
    <xf numFmtId="41" fontId="10" fillId="0" borderId="60" xfId="31" applyNumberFormat="1" applyFont="1" applyFill="1" applyBorder="1" applyAlignment="1">
      <alignment horizontal="right"/>
    </xf>
    <xf numFmtId="178" fontId="10" fillId="0" borderId="96" xfId="31" applyNumberFormat="1" applyFont="1" applyFill="1" applyBorder="1" applyAlignment="1">
      <alignment horizontal="right" vertical="center"/>
    </xf>
    <xf numFmtId="178" fontId="10" fillId="0" borderId="95" xfId="31" applyNumberFormat="1" applyFont="1" applyFill="1" applyBorder="1" applyAlignment="1">
      <alignment horizontal="right" vertical="center"/>
    </xf>
    <xf numFmtId="178" fontId="10" fillId="0" borderId="59" xfId="31" applyNumberFormat="1" applyFont="1" applyFill="1" applyBorder="1" applyAlignment="1">
      <alignment horizontal="right" vertical="center"/>
    </xf>
    <xf numFmtId="178" fontId="10" fillId="0" borderId="60" xfId="31" applyNumberFormat="1" applyFont="1" applyFill="1" applyBorder="1" applyAlignment="1">
      <alignment horizontal="right" vertical="center"/>
    </xf>
    <xf numFmtId="0" fontId="23" fillId="0" borderId="0" xfId="37" applyFont="1" applyFill="1"/>
    <xf numFmtId="41" fontId="10" fillId="0" borderId="98" xfId="31" applyNumberFormat="1" applyFont="1" applyBorder="1" applyAlignment="1">
      <alignment horizontal="right"/>
    </xf>
    <xf numFmtId="41" fontId="10" fillId="0" borderId="781" xfId="31" applyNumberFormat="1" applyFont="1" applyBorder="1" applyAlignment="1">
      <alignment horizontal="right"/>
    </xf>
    <xf numFmtId="41" fontId="10" fillId="0" borderId="207" xfId="4" applyNumberFormat="1" applyFont="1" applyBorder="1" applyAlignment="1">
      <alignment horizontal="right"/>
    </xf>
    <xf numFmtId="41" fontId="10" fillId="0" borderId="162" xfId="4" applyNumberFormat="1" applyFont="1" applyBorder="1" applyAlignment="1">
      <alignment horizontal="right"/>
    </xf>
    <xf numFmtId="41" fontId="10" fillId="0" borderId="347" xfId="4" applyNumberFormat="1" applyFont="1" applyBorder="1" applyAlignment="1">
      <alignment horizontal="right"/>
    </xf>
    <xf numFmtId="41" fontId="10" fillId="0" borderId="437" xfId="4" applyNumberFormat="1" applyFont="1" applyBorder="1" applyAlignment="1">
      <alignment horizontal="right"/>
    </xf>
    <xf numFmtId="41" fontId="10" fillId="0" borderId="372" xfId="4" applyNumberFormat="1" applyFont="1" applyBorder="1" applyAlignment="1">
      <alignment horizontal="right"/>
    </xf>
    <xf numFmtId="41" fontId="10" fillId="0" borderId="341" xfId="4" applyNumberFormat="1" applyFont="1" applyBorder="1" applyAlignment="1">
      <alignment horizontal="right"/>
    </xf>
    <xf numFmtId="41" fontId="10" fillId="0" borderId="26" xfId="31" applyNumberFormat="1" applyFont="1" applyBorder="1" applyAlignment="1">
      <alignment horizontal="right"/>
    </xf>
    <xf numFmtId="178" fontId="10" fillId="0" borderId="329" xfId="38" applyNumberFormat="1" applyFont="1" applyBorder="1" applyAlignment="1">
      <alignment horizontal="right"/>
    </xf>
    <xf numFmtId="178" fontId="10" fillId="0" borderId="372" xfId="38" applyNumberFormat="1" applyFont="1" applyBorder="1" applyAlignment="1">
      <alignment horizontal="right"/>
    </xf>
    <xf numFmtId="178" fontId="10" fillId="0" borderId="330" xfId="38" applyNumberFormat="1" applyFont="1" applyBorder="1" applyAlignment="1">
      <alignment horizontal="right"/>
    </xf>
    <xf numFmtId="38" fontId="0" fillId="0" borderId="0" xfId="31" applyFont="1"/>
    <xf numFmtId="185" fontId="32" fillId="0" borderId="0" xfId="38" applyFont="1" applyAlignment="1">
      <alignment wrapText="1"/>
    </xf>
    <xf numFmtId="195" fontId="32" fillId="0" borderId="0" xfId="38" applyNumberFormat="1" applyFont="1"/>
    <xf numFmtId="38" fontId="0" fillId="0" borderId="345" xfId="31" applyFont="1" applyBorder="1"/>
    <xf numFmtId="0" fontId="3" fillId="0" borderId="207" xfId="31" applyNumberFormat="1" applyFont="1" applyBorder="1"/>
    <xf numFmtId="38" fontId="3" fillId="0" borderId="347" xfId="31" applyFont="1" applyFill="1" applyBorder="1"/>
    <xf numFmtId="38" fontId="0" fillId="0" borderId="347" xfId="31" applyFont="1" applyBorder="1"/>
    <xf numFmtId="0" fontId="10" fillId="0" borderId="347" xfId="4" applyFont="1" applyBorder="1" applyAlignment="1">
      <alignment horizontal="right"/>
    </xf>
    <xf numFmtId="0" fontId="3" fillId="0" borderId="422" xfId="38" applyNumberFormat="1" applyFont="1" applyBorder="1"/>
    <xf numFmtId="185" fontId="32" fillId="0" borderId="482" xfId="38" applyFont="1" applyBorder="1"/>
    <xf numFmtId="185" fontId="23" fillId="0" borderId="482" xfId="38" applyFont="1" applyBorder="1" applyAlignment="1">
      <alignment horizontal="right" wrapText="1"/>
    </xf>
    <xf numFmtId="185" fontId="32" fillId="0" borderId="749" xfId="38" applyFont="1" applyBorder="1"/>
    <xf numFmtId="185" fontId="23" fillId="0" borderId="482" xfId="38" applyFont="1" applyBorder="1" applyAlignment="1">
      <alignment horizontal="right"/>
    </xf>
    <xf numFmtId="0" fontId="3" fillId="0" borderId="422" xfId="31" applyNumberFormat="1" applyFont="1" applyBorder="1"/>
    <xf numFmtId="194" fontId="50" fillId="0" borderId="347" xfId="31" applyNumberFormat="1" applyFont="1" applyFill="1" applyBorder="1"/>
    <xf numFmtId="194" fontId="23" fillId="0" borderId="482" xfId="31" applyNumberFormat="1" applyFont="1" applyBorder="1" applyAlignment="1">
      <alignment horizontal="right"/>
    </xf>
    <xf numFmtId="185" fontId="23" fillId="0" borderId="752" xfId="38" applyFont="1" applyBorder="1" applyAlignment="1">
      <alignment horizontal="right"/>
    </xf>
    <xf numFmtId="0" fontId="9" fillId="0" borderId="490" xfId="4" applyFont="1" applyFill="1" applyBorder="1"/>
    <xf numFmtId="38" fontId="3" fillId="0" borderId="352" xfId="31" applyFont="1" applyBorder="1"/>
    <xf numFmtId="38" fontId="3" fillId="0" borderId="353" xfId="31" applyFont="1" applyFill="1" applyBorder="1"/>
    <xf numFmtId="0" fontId="10" fillId="0" borderId="354" xfId="38" applyNumberFormat="1" applyFont="1" applyBorder="1" applyAlignment="1">
      <alignment horizontal="right" wrapText="1"/>
    </xf>
    <xf numFmtId="38" fontId="0" fillId="0" borderId="352" xfId="31" applyFont="1" applyBorder="1"/>
    <xf numFmtId="38" fontId="0" fillId="0" borderId="353" xfId="31" applyFont="1" applyBorder="1"/>
    <xf numFmtId="0" fontId="10" fillId="0" borderId="354" xfId="4" applyFont="1" applyBorder="1" applyAlignment="1">
      <alignment horizontal="right"/>
    </xf>
    <xf numFmtId="185" fontId="3" fillId="0" borderId="357" xfId="38" applyFont="1" applyBorder="1"/>
    <xf numFmtId="185" fontId="32" fillId="0" borderId="418" xfId="38" applyFont="1" applyBorder="1"/>
    <xf numFmtId="185" fontId="10" fillId="0" borderId="374" xfId="38" applyFont="1" applyBorder="1" applyAlignment="1">
      <alignment horizontal="right" wrapText="1"/>
    </xf>
    <xf numFmtId="0" fontId="10" fillId="0" borderId="354" xfId="38" applyNumberFormat="1" applyFont="1" applyBorder="1" applyAlignment="1">
      <alignment horizontal="right"/>
    </xf>
    <xf numFmtId="194" fontId="3" fillId="0" borderId="784" xfId="31" applyNumberFormat="1" applyFont="1" applyBorder="1"/>
    <xf numFmtId="194" fontId="50" fillId="0" borderId="353" xfId="31" applyNumberFormat="1" applyFont="1" applyFill="1" applyBorder="1"/>
    <xf numFmtId="38" fontId="3" fillId="0" borderId="490" xfId="31" applyFont="1" applyBorder="1"/>
    <xf numFmtId="38" fontId="3" fillId="0" borderId="156" xfId="31" applyFont="1" applyFill="1" applyBorder="1"/>
    <xf numFmtId="38" fontId="0" fillId="0" borderId="0" xfId="31" applyFont="1" applyBorder="1"/>
    <xf numFmtId="38" fontId="0" fillId="0" borderId="156" xfId="31" applyFont="1" applyBorder="1"/>
    <xf numFmtId="185" fontId="3" fillId="0" borderId="117" xfId="38" applyFont="1" applyBorder="1"/>
    <xf numFmtId="185" fontId="32" fillId="0" borderId="114" xfId="38" applyFont="1" applyBorder="1"/>
    <xf numFmtId="185" fontId="32" fillId="0" borderId="15" xfId="38" applyFont="1" applyBorder="1"/>
    <xf numFmtId="185" fontId="32" fillId="0" borderId="14" xfId="38" applyFont="1" applyBorder="1"/>
    <xf numFmtId="185" fontId="32" fillId="0" borderId="156" xfId="38" applyFont="1" applyBorder="1"/>
    <xf numFmtId="0" fontId="10" fillId="0" borderId="156" xfId="38" applyNumberFormat="1" applyFont="1" applyBorder="1" applyAlignment="1">
      <alignment horizontal="right"/>
    </xf>
    <xf numFmtId="194" fontId="3" fillId="0" borderId="785" xfId="31" applyNumberFormat="1" applyFont="1" applyBorder="1"/>
    <xf numFmtId="194" fontId="50" fillId="0" borderId="15" xfId="31" applyNumberFormat="1" applyFont="1" applyFill="1" applyBorder="1"/>
    <xf numFmtId="0" fontId="10" fillId="0" borderId="16" xfId="31" applyNumberFormat="1" applyFont="1" applyBorder="1" applyAlignment="1">
      <alignment horizontal="right"/>
    </xf>
    <xf numFmtId="185" fontId="32" fillId="0" borderId="0" xfId="38" applyFont="1" applyBorder="1"/>
    <xf numFmtId="0" fontId="10" fillId="0" borderId="155" xfId="38" applyNumberFormat="1" applyFont="1" applyBorder="1" applyAlignment="1">
      <alignment horizontal="right"/>
    </xf>
    <xf numFmtId="38" fontId="10" fillId="0" borderId="490" xfId="40" applyFont="1" applyFill="1" applyBorder="1" applyAlignment="1">
      <alignment horizontal="center"/>
    </xf>
    <xf numFmtId="38" fontId="10" fillId="0" borderId="156" xfId="31" applyFont="1" applyFill="1" applyBorder="1" applyAlignment="1">
      <alignment horizontal="center" wrapText="1"/>
    </xf>
    <xf numFmtId="0" fontId="10" fillId="0" borderId="786" xfId="38" applyNumberFormat="1" applyFont="1" applyFill="1" applyBorder="1" applyAlignment="1">
      <alignment horizontal="center" wrapText="1"/>
    </xf>
    <xf numFmtId="38" fontId="10" fillId="0" borderId="24" xfId="31" applyFont="1" applyFill="1" applyBorder="1" applyAlignment="1">
      <alignment horizontal="center" wrapText="1"/>
    </xf>
    <xf numFmtId="0" fontId="10" fillId="0" borderId="14" xfId="38" applyNumberFormat="1" applyFont="1" applyFill="1" applyBorder="1" applyAlignment="1">
      <alignment horizontal="center" wrapText="1"/>
    </xf>
    <xf numFmtId="0" fontId="10" fillId="0" borderId="15" xfId="38" applyNumberFormat="1" applyFont="1" applyFill="1" applyBorder="1" applyAlignment="1">
      <alignment horizontal="center" wrapText="1"/>
    </xf>
    <xf numFmtId="0" fontId="10" fillId="0" borderId="27" xfId="38" applyNumberFormat="1" applyFont="1" applyFill="1" applyBorder="1" applyAlignment="1">
      <alignment horizontal="center" wrapText="1"/>
    </xf>
    <xf numFmtId="194" fontId="10" fillId="0" borderId="787" xfId="31" applyNumberFormat="1" applyFont="1" applyFill="1" applyBorder="1" applyAlignment="1">
      <alignment horizontal="center"/>
    </xf>
    <xf numFmtId="194" fontId="10" fillId="0" borderId="158" xfId="31" applyNumberFormat="1" applyFont="1" applyFill="1" applyBorder="1" applyAlignment="1">
      <alignment horizontal="center"/>
    </xf>
    <xf numFmtId="0" fontId="10" fillId="0" borderId="788" xfId="38" applyNumberFormat="1" applyFont="1" applyFill="1" applyBorder="1" applyAlignment="1">
      <alignment horizontal="center"/>
    </xf>
    <xf numFmtId="0" fontId="10" fillId="0" borderId="155" xfId="38" applyNumberFormat="1" applyFont="1" applyFill="1" applyBorder="1" applyAlignment="1">
      <alignment horizontal="center"/>
    </xf>
    <xf numFmtId="41" fontId="10" fillId="0" borderId="440" xfId="31" applyNumberFormat="1" applyFont="1" applyBorder="1" applyAlignment="1">
      <alignment horizontal="right"/>
    </xf>
    <xf numFmtId="41" fontId="10" fillId="0" borderId="447" xfId="31" applyNumberFormat="1" applyFont="1" applyBorder="1" applyAlignment="1">
      <alignment horizontal="right"/>
    </xf>
    <xf numFmtId="178" fontId="10" fillId="0" borderId="428" xfId="31" applyNumberFormat="1" applyFont="1" applyBorder="1" applyAlignment="1">
      <alignment horizontal="right"/>
    </xf>
    <xf numFmtId="178" fontId="10" fillId="0" borderId="363" xfId="31" applyNumberFormat="1" applyFont="1" applyBorder="1" applyAlignment="1">
      <alignment horizontal="right"/>
    </xf>
    <xf numFmtId="41" fontId="10" fillId="0" borderId="789" xfId="38" applyNumberFormat="1" applyFont="1" applyBorder="1" applyAlignment="1">
      <alignment horizontal="right"/>
    </xf>
    <xf numFmtId="41" fontId="10" fillId="0" borderId="667" xfId="38" applyNumberFormat="1" applyFont="1" applyBorder="1" applyAlignment="1">
      <alignment horizontal="right"/>
    </xf>
    <xf numFmtId="41" fontId="10" fillId="0" borderId="790" xfId="38" applyNumberFormat="1" applyFont="1" applyBorder="1" applyAlignment="1">
      <alignment horizontal="right"/>
    </xf>
    <xf numFmtId="178" fontId="10" fillId="0" borderId="428" xfId="38" applyNumberFormat="1" applyFont="1" applyBorder="1" applyAlignment="1">
      <alignment horizontal="right"/>
    </xf>
    <xf numFmtId="192" fontId="10" fillId="0" borderId="350" xfId="31" applyNumberFormat="1" applyFont="1" applyBorder="1" applyAlignment="1">
      <alignment horizontal="right"/>
    </xf>
    <xf numFmtId="192" fontId="10" fillId="0" borderId="375" xfId="31" applyNumberFormat="1" applyFont="1" applyBorder="1" applyAlignment="1">
      <alignment horizontal="right"/>
    </xf>
    <xf numFmtId="192" fontId="10" fillId="0" borderId="402" xfId="31" applyNumberFormat="1" applyFont="1" applyBorder="1" applyAlignment="1">
      <alignment horizontal="right"/>
    </xf>
    <xf numFmtId="41" fontId="10" fillId="0" borderId="441" xfId="38" applyNumberFormat="1" applyFont="1" applyBorder="1" applyAlignment="1">
      <alignment horizontal="right"/>
    </xf>
    <xf numFmtId="41" fontId="10" fillId="0" borderId="363" xfId="38" applyNumberFormat="1" applyFont="1" applyBorder="1" applyAlignment="1">
      <alignment horizontal="right"/>
    </xf>
    <xf numFmtId="41" fontId="10" fillId="0" borderId="364" xfId="38" applyNumberFormat="1" applyFont="1" applyBorder="1" applyAlignment="1">
      <alignment horizontal="right"/>
    </xf>
    <xf numFmtId="192" fontId="10" fillId="0" borderId="441" xfId="31" applyNumberFormat="1" applyFont="1" applyBorder="1" applyAlignment="1">
      <alignment horizontal="right"/>
    </xf>
    <xf numFmtId="192" fontId="10" fillId="0" borderId="405" xfId="31" applyNumberFormat="1" applyFont="1" applyBorder="1" applyAlignment="1">
      <alignment horizontal="right"/>
    </xf>
    <xf numFmtId="41" fontId="10" fillId="0" borderId="687" xfId="31" applyNumberFormat="1" applyFont="1" applyBorder="1" applyAlignment="1">
      <alignment horizontal="right"/>
    </xf>
    <xf numFmtId="41" fontId="10" fillId="0" borderId="457" xfId="31" applyNumberFormat="1" applyFont="1" applyBorder="1" applyAlignment="1">
      <alignment horizontal="right"/>
    </xf>
    <xf numFmtId="41" fontId="10" fillId="0" borderId="459" xfId="31" applyNumberFormat="1" applyFont="1" applyBorder="1" applyAlignment="1">
      <alignment horizontal="right"/>
    </xf>
    <xf numFmtId="178" fontId="10" fillId="0" borderId="432" xfId="31" applyNumberFormat="1" applyFont="1" applyBorder="1" applyAlignment="1">
      <alignment horizontal="right"/>
    </xf>
    <xf numFmtId="178" fontId="10" fillId="0" borderId="170" xfId="31" applyNumberFormat="1" applyFont="1" applyBorder="1" applyAlignment="1">
      <alignment horizontal="right"/>
    </xf>
    <xf numFmtId="41" fontId="10" fillId="0" borderId="422" xfId="38" applyNumberFormat="1" applyFont="1" applyBorder="1" applyAlignment="1">
      <alignment horizontal="right"/>
    </xf>
    <xf numFmtId="41" fontId="10" fillId="0" borderId="126" xfId="38" applyNumberFormat="1" applyFont="1" applyBorder="1" applyAlignment="1">
      <alignment horizontal="right"/>
    </xf>
    <xf numFmtId="178" fontId="10" fillId="0" borderId="111" xfId="38" applyNumberFormat="1" applyFont="1" applyBorder="1" applyAlignment="1">
      <alignment horizontal="right"/>
    </xf>
    <xf numFmtId="192" fontId="10" fillId="0" borderId="443" xfId="31" applyNumberFormat="1" applyFont="1" applyBorder="1" applyAlignment="1">
      <alignment horizontal="right"/>
    </xf>
    <xf numFmtId="192" fontId="10" fillId="0" borderId="170" xfId="31" applyNumberFormat="1" applyFont="1" applyBorder="1" applyAlignment="1">
      <alignment horizontal="right"/>
    </xf>
    <xf numFmtId="192" fontId="10" fillId="0" borderId="174" xfId="31" applyNumberFormat="1" applyFont="1" applyBorder="1" applyAlignment="1">
      <alignment horizontal="right"/>
    </xf>
    <xf numFmtId="41" fontId="10" fillId="0" borderId="587" xfId="31" applyNumberFormat="1" applyFont="1" applyBorder="1" applyAlignment="1">
      <alignment horizontal="right"/>
    </xf>
    <xf numFmtId="178" fontId="10" fillId="0" borderId="95" xfId="31" applyNumberFormat="1" applyFont="1" applyBorder="1" applyAlignment="1">
      <alignment horizontal="right"/>
    </xf>
    <xf numFmtId="178" fontId="10" fillId="0" borderId="59" xfId="31" applyNumberFormat="1" applyFont="1" applyBorder="1" applyAlignment="1">
      <alignment horizontal="right"/>
    </xf>
    <xf numFmtId="41" fontId="10" fillId="0" borderId="97" xfId="38" applyNumberFormat="1" applyFont="1" applyBorder="1" applyAlignment="1">
      <alignment horizontal="right"/>
    </xf>
    <xf numFmtId="41" fontId="10" fillId="0" borderId="60" xfId="38" applyNumberFormat="1" applyFont="1" applyBorder="1" applyAlignment="1">
      <alignment horizontal="right"/>
    </xf>
    <xf numFmtId="178" fontId="10" fillId="0" borderId="95" xfId="38" applyNumberFormat="1" applyFont="1" applyBorder="1" applyAlignment="1">
      <alignment horizontal="right"/>
    </xf>
    <xf numFmtId="192" fontId="10" fillId="0" borderId="97" xfId="31" applyNumberFormat="1" applyFont="1" applyBorder="1" applyAlignment="1">
      <alignment horizontal="right"/>
    </xf>
    <xf numFmtId="192" fontId="10" fillId="0" borderId="98" xfId="31" applyNumberFormat="1" applyFont="1" applyBorder="1" applyAlignment="1">
      <alignment horizontal="right"/>
    </xf>
    <xf numFmtId="41" fontId="10" fillId="0" borderId="490" xfId="31" applyNumberFormat="1" applyFont="1" applyBorder="1" applyAlignment="1">
      <alignment horizontal="right"/>
    </xf>
    <xf numFmtId="41" fontId="10" fillId="0" borderId="591" xfId="31" applyNumberFormat="1" applyFont="1" applyBorder="1" applyAlignment="1">
      <alignment horizontal="right"/>
    </xf>
    <xf numFmtId="41" fontId="10" fillId="0" borderId="469" xfId="31" applyNumberFormat="1" applyFont="1" applyBorder="1" applyAlignment="1">
      <alignment horizontal="right"/>
    </xf>
    <xf numFmtId="41" fontId="10" fillId="0" borderId="471" xfId="31" applyNumberFormat="1" applyFont="1" applyBorder="1" applyAlignment="1">
      <alignment horizontal="right"/>
    </xf>
    <xf numFmtId="178" fontId="10" fillId="0" borderId="354" xfId="31" applyNumberFormat="1" applyFont="1" applyBorder="1" applyAlignment="1">
      <alignment horizontal="right"/>
    </xf>
    <xf numFmtId="178" fontId="10" fillId="0" borderId="353" xfId="31" applyNumberFormat="1" applyFont="1" applyBorder="1" applyAlignment="1">
      <alignment horizontal="right"/>
    </xf>
    <xf numFmtId="41" fontId="10" fillId="0" borderId="442" xfId="38" applyNumberFormat="1" applyFont="1" applyBorder="1" applyAlignment="1">
      <alignment horizontal="right"/>
    </xf>
    <xf numFmtId="41" fontId="10" fillId="0" borderId="330" xfId="38" applyNumberFormat="1" applyFont="1" applyBorder="1" applyAlignment="1">
      <alignment horizontal="right"/>
    </xf>
    <xf numFmtId="178" fontId="10" fillId="0" borderId="438" xfId="38" applyNumberFormat="1" applyFont="1" applyBorder="1" applyAlignment="1">
      <alignment horizontal="right"/>
    </xf>
    <xf numFmtId="192" fontId="10" fillId="0" borderId="442" xfId="31" applyNumberFormat="1" applyFont="1" applyBorder="1" applyAlignment="1">
      <alignment horizontal="right"/>
    </xf>
    <xf numFmtId="192" fontId="10" fillId="0" borderId="328" xfId="31" applyNumberFormat="1" applyFont="1" applyBorder="1" applyAlignment="1">
      <alignment horizontal="right"/>
    </xf>
    <xf numFmtId="41" fontId="10" fillId="0" borderId="156" xfId="31" applyNumberFormat="1" applyFont="1" applyBorder="1" applyAlignment="1">
      <alignment horizontal="right"/>
    </xf>
    <xf numFmtId="41" fontId="10" fillId="0" borderId="16" xfId="31" applyNumberFormat="1" applyFont="1" applyBorder="1" applyAlignment="1">
      <alignment horizontal="right"/>
    </xf>
    <xf numFmtId="178" fontId="10" fillId="0" borderId="432" xfId="38" applyNumberFormat="1" applyFont="1" applyBorder="1" applyAlignment="1">
      <alignment horizontal="right"/>
    </xf>
    <xf numFmtId="192" fontId="10" fillId="0" borderId="422" xfId="31" applyNumberFormat="1" applyFont="1" applyBorder="1" applyAlignment="1">
      <alignment horizontal="right"/>
    </xf>
    <xf numFmtId="192" fontId="10" fillId="0" borderId="250" xfId="31" applyNumberFormat="1" applyFont="1" applyBorder="1" applyAlignment="1">
      <alignment horizontal="right"/>
    </xf>
    <xf numFmtId="178" fontId="10" fillId="0" borderId="354" xfId="38" applyNumberFormat="1" applyFont="1" applyBorder="1" applyAlignment="1">
      <alignment horizontal="right"/>
    </xf>
    <xf numFmtId="0" fontId="10" fillId="0" borderId="743" xfId="4" applyFont="1" applyBorder="1"/>
    <xf numFmtId="41" fontId="10" fillId="0" borderId="157" xfId="31" applyNumberFormat="1" applyFont="1" applyBorder="1" applyAlignment="1">
      <alignment horizontal="right"/>
    </xf>
    <xf numFmtId="41" fontId="10" fillId="0" borderId="27" xfId="31" applyNumberFormat="1" applyFont="1" applyBorder="1" applyAlignment="1">
      <alignment horizontal="right"/>
    </xf>
    <xf numFmtId="41" fontId="10" fillId="0" borderId="28" xfId="31" applyNumberFormat="1" applyFont="1" applyBorder="1" applyAlignment="1">
      <alignment horizontal="right"/>
    </xf>
    <xf numFmtId="178" fontId="10" fillId="0" borderId="365" xfId="31" applyNumberFormat="1" applyFont="1" applyBorder="1" applyAlignment="1">
      <alignment horizontal="right"/>
    </xf>
    <xf numFmtId="178" fontId="10" fillId="0" borderId="27" xfId="31" applyNumberFormat="1" applyFont="1" applyBorder="1" applyAlignment="1">
      <alignment horizontal="right"/>
    </xf>
    <xf numFmtId="178" fontId="10" fillId="0" borderId="26" xfId="31" applyNumberFormat="1" applyFont="1" applyBorder="1" applyAlignment="1">
      <alignment horizontal="right"/>
    </xf>
    <xf numFmtId="41" fontId="10" fillId="0" borderId="182" xfId="31" applyNumberFormat="1" applyFont="1" applyFill="1" applyBorder="1" applyAlignment="1">
      <alignment horizontal="right"/>
    </xf>
    <xf numFmtId="41" fontId="10" fillId="0" borderId="587" xfId="31" applyNumberFormat="1" applyFont="1" applyFill="1" applyBorder="1" applyAlignment="1">
      <alignment horizontal="right"/>
    </xf>
    <xf numFmtId="178" fontId="10" fillId="0" borderId="95" xfId="31" applyNumberFormat="1" applyFont="1" applyFill="1" applyBorder="1" applyAlignment="1">
      <alignment horizontal="right"/>
    </xf>
    <xf numFmtId="178" fontId="10" fillId="0" borderId="59" xfId="31" applyNumberFormat="1" applyFont="1" applyFill="1" applyBorder="1" applyAlignment="1">
      <alignment horizontal="right"/>
    </xf>
    <xf numFmtId="41" fontId="10" fillId="0" borderId="97" xfId="38" applyNumberFormat="1" applyFont="1" applyFill="1" applyBorder="1" applyAlignment="1">
      <alignment horizontal="right"/>
    </xf>
    <xf numFmtId="41" fontId="10" fillId="0" borderId="60" xfId="38" applyNumberFormat="1" applyFont="1" applyFill="1" applyBorder="1" applyAlignment="1">
      <alignment horizontal="right"/>
    </xf>
    <xf numFmtId="178" fontId="10" fillId="0" borderId="95" xfId="38" applyNumberFormat="1" applyFont="1" applyFill="1" applyBorder="1" applyAlignment="1">
      <alignment horizontal="right"/>
    </xf>
    <xf numFmtId="192" fontId="10" fillId="0" borderId="97" xfId="31" applyNumberFormat="1" applyFont="1" applyFill="1" applyBorder="1" applyAlignment="1">
      <alignment horizontal="right"/>
    </xf>
    <xf numFmtId="192" fontId="10" fillId="0" borderId="59" xfId="31" applyNumberFormat="1" applyFont="1" applyFill="1" applyBorder="1" applyAlignment="1">
      <alignment horizontal="right"/>
    </xf>
    <xf numFmtId="192" fontId="10" fillId="0" borderId="98" xfId="31" applyNumberFormat="1" applyFont="1" applyFill="1" applyBorder="1" applyAlignment="1">
      <alignment horizontal="right"/>
    </xf>
    <xf numFmtId="41" fontId="10" fillId="0" borderId="689" xfId="31" applyNumberFormat="1" applyFont="1" applyBorder="1" applyAlignment="1">
      <alignment horizontal="right"/>
    </xf>
    <xf numFmtId="178" fontId="10" fillId="0" borderId="131" xfId="31" applyNumberFormat="1" applyFont="1" applyBorder="1" applyAlignment="1">
      <alignment horizontal="right"/>
    </xf>
    <xf numFmtId="178" fontId="10" fillId="0" borderId="67" xfId="31" applyNumberFormat="1" applyFont="1" applyBorder="1" applyAlignment="1">
      <alignment horizontal="right"/>
    </xf>
    <xf numFmtId="41" fontId="10" fillId="0" borderId="791" xfId="38" applyNumberFormat="1" applyFont="1" applyBorder="1" applyAlignment="1">
      <alignment horizontal="right"/>
    </xf>
    <xf numFmtId="41" fontId="10" fillId="0" borderId="67" xfId="38" applyNumberFormat="1" applyFont="1" applyBorder="1" applyAlignment="1">
      <alignment horizontal="right"/>
    </xf>
    <xf numFmtId="41" fontId="10" fillId="0" borderId="68" xfId="38" applyNumberFormat="1" applyFont="1" applyBorder="1" applyAlignment="1">
      <alignment horizontal="right"/>
    </xf>
    <xf numFmtId="41" fontId="10" fillId="0" borderId="86" xfId="31" applyNumberFormat="1" applyFont="1" applyBorder="1" applyAlignment="1">
      <alignment horizontal="right"/>
    </xf>
    <xf numFmtId="41" fontId="10" fillId="0" borderId="89" xfId="31" applyNumberFormat="1" applyFont="1" applyBorder="1" applyAlignment="1">
      <alignment horizontal="right"/>
    </xf>
    <xf numFmtId="41" fontId="10" fillId="0" borderId="443" xfId="38" applyNumberFormat="1" applyFont="1" applyBorder="1" applyAlignment="1">
      <alignment horizontal="right"/>
    </xf>
    <xf numFmtId="41" fontId="10" fillId="0" borderId="171" xfId="38" applyNumberFormat="1" applyFont="1" applyBorder="1" applyAlignment="1">
      <alignment horizontal="right"/>
    </xf>
    <xf numFmtId="178" fontId="10" fillId="0" borderId="96" xfId="31" applyNumberFormat="1" applyFont="1" applyBorder="1" applyAlignment="1">
      <alignment horizontal="right"/>
    </xf>
    <xf numFmtId="178" fontId="10" fillId="0" borderId="123" xfId="31" applyNumberFormat="1" applyFont="1" applyBorder="1" applyAlignment="1">
      <alignment horizontal="right"/>
    </xf>
    <xf numFmtId="178" fontId="10" fillId="0" borderId="61" xfId="31" applyNumberFormat="1" applyFont="1" applyBorder="1" applyAlignment="1">
      <alignment horizontal="right"/>
    </xf>
    <xf numFmtId="178" fontId="10" fillId="0" borderId="438" xfId="31" applyNumberFormat="1" applyFont="1" applyBorder="1" applyAlignment="1">
      <alignment horizontal="right"/>
    </xf>
    <xf numFmtId="178" fontId="10" fillId="0" borderId="372" xfId="31" applyNumberFormat="1" applyFont="1" applyBorder="1" applyAlignment="1">
      <alignment horizontal="right"/>
    </xf>
    <xf numFmtId="178" fontId="10" fillId="0" borderId="400" xfId="31" applyNumberFormat="1" applyFont="1" applyBorder="1" applyAlignment="1">
      <alignment horizontal="right"/>
    </xf>
    <xf numFmtId="0" fontId="6" fillId="0" borderId="0" xfId="23" applyFont="1" applyFill="1"/>
    <xf numFmtId="185" fontId="8" fillId="0" borderId="0" xfId="29" applyFont="1"/>
    <xf numFmtId="185" fontId="8" fillId="0" borderId="0" xfId="29" applyFont="1" applyFill="1"/>
    <xf numFmtId="0" fontId="56" fillId="0" borderId="0" xfId="23" applyNumberFormat="1" applyFont="1" applyFill="1"/>
    <xf numFmtId="0" fontId="34" fillId="0" borderId="0" xfId="29" applyNumberFormat="1" applyFont="1"/>
    <xf numFmtId="0" fontId="8" fillId="0" borderId="345" xfId="23" applyFont="1" applyFill="1" applyBorder="1"/>
    <xf numFmtId="185" fontId="8" fillId="0" borderId="345" xfId="29" applyFont="1" applyBorder="1"/>
    <xf numFmtId="0" fontId="3" fillId="0" borderId="207" xfId="29" applyNumberFormat="1" applyFont="1" applyBorder="1"/>
    <xf numFmtId="185" fontId="8" fillId="0" borderId="482" xfId="29" applyFont="1" applyBorder="1"/>
    <xf numFmtId="185" fontId="3" fillId="0" borderId="347" xfId="29" applyFont="1" applyBorder="1"/>
    <xf numFmtId="185" fontId="9" fillId="0" borderId="482" xfId="29" applyFont="1" applyBorder="1" applyAlignment="1">
      <alignment horizontal="right"/>
    </xf>
    <xf numFmtId="185" fontId="8" fillId="0" borderId="347" xfId="29" applyFont="1" applyBorder="1"/>
    <xf numFmtId="0" fontId="9" fillId="0" borderId="752" xfId="23" applyFont="1" applyBorder="1"/>
    <xf numFmtId="0" fontId="10" fillId="0" borderId="490" xfId="23" applyFont="1" applyFill="1" applyBorder="1"/>
    <xf numFmtId="185" fontId="10" fillId="0" borderId="490" xfId="29" applyFont="1" applyBorder="1"/>
    <xf numFmtId="185" fontId="13" fillId="0" borderId="421" xfId="29" applyFont="1" applyBorder="1"/>
    <xf numFmtId="185" fontId="10" fillId="0" borderId="353" xfId="29" applyFont="1" applyBorder="1"/>
    <xf numFmtId="0" fontId="10" fillId="0" borderId="374" xfId="29" applyNumberFormat="1" applyFont="1" applyBorder="1" applyAlignment="1">
      <alignment horizontal="right"/>
    </xf>
    <xf numFmtId="185" fontId="10" fillId="0" borderId="421" xfId="29" applyFont="1" applyBorder="1"/>
    <xf numFmtId="0" fontId="10" fillId="0" borderId="374" xfId="23" applyNumberFormat="1" applyFont="1" applyBorder="1" applyAlignment="1">
      <alignment horizontal="right"/>
    </xf>
    <xf numFmtId="185" fontId="13" fillId="0" borderId="490" xfId="29" applyFont="1" applyBorder="1"/>
    <xf numFmtId="185" fontId="13" fillId="0" borderId="353" xfId="29" applyFont="1" applyBorder="1"/>
    <xf numFmtId="0" fontId="10" fillId="0" borderId="354" xfId="29" applyNumberFormat="1" applyFont="1" applyBorder="1" applyAlignment="1">
      <alignment horizontal="right"/>
    </xf>
    <xf numFmtId="185" fontId="10" fillId="0" borderId="352" xfId="29" applyFont="1" applyBorder="1"/>
    <xf numFmtId="0" fontId="10" fillId="0" borderId="374" xfId="23" applyNumberFormat="1" applyFont="1" applyBorder="1" applyAlignment="1">
      <alignment horizontal="right" vertical="center"/>
    </xf>
    <xf numFmtId="0" fontId="10" fillId="0" borderId="490" xfId="23" applyNumberFormat="1" applyFont="1" applyFill="1" applyBorder="1" applyAlignment="1">
      <alignment horizontal="center" wrapText="1"/>
    </xf>
    <xf numFmtId="0" fontId="10" fillId="0" borderId="157" xfId="29" applyNumberFormat="1" applyFont="1" applyBorder="1" applyAlignment="1">
      <alignment horizontal="center" wrapText="1"/>
    </xf>
    <xf numFmtId="0" fontId="10" fillId="0" borderId="14" xfId="29" applyNumberFormat="1" applyFont="1" applyBorder="1" applyAlignment="1">
      <alignment horizontal="center" wrapText="1"/>
    </xf>
    <xf numFmtId="0" fontId="10" fillId="0" borderId="15" xfId="29" applyNumberFormat="1" applyFont="1" applyBorder="1" applyAlignment="1">
      <alignment horizontal="center" wrapText="1"/>
    </xf>
    <xf numFmtId="0" fontId="10" fillId="0" borderId="22" xfId="29" applyNumberFormat="1" applyFont="1" applyFill="1" applyBorder="1" applyAlignment="1">
      <alignment horizontal="center"/>
    </xf>
    <xf numFmtId="0" fontId="10" fillId="0" borderId="14" xfId="29" applyNumberFormat="1" applyFont="1" applyFill="1" applyBorder="1" applyAlignment="1">
      <alignment horizontal="center" wrapText="1"/>
    </xf>
    <xf numFmtId="0" fontId="10" fillId="0" borderId="22" xfId="23" applyNumberFormat="1" applyFont="1" applyFill="1" applyBorder="1" applyAlignment="1">
      <alignment horizontal="center"/>
    </xf>
    <xf numFmtId="0" fontId="10" fillId="0" borderId="16" xfId="29" applyNumberFormat="1" applyFont="1" applyFill="1" applyBorder="1" applyAlignment="1">
      <alignment horizontal="center"/>
    </xf>
    <xf numFmtId="0" fontId="10" fillId="0" borderId="22" xfId="23" applyNumberFormat="1" applyFont="1" applyFill="1" applyBorder="1" applyAlignment="1">
      <alignment horizontal="center" wrapText="1"/>
    </xf>
    <xf numFmtId="0" fontId="9" fillId="0" borderId="0" xfId="23" applyNumberFormat="1" applyFont="1" applyAlignment="1">
      <alignment horizontal="center" wrapText="1"/>
    </xf>
    <xf numFmtId="0" fontId="10" fillId="0" borderId="592" xfId="23" applyFont="1" applyBorder="1" applyAlignment="1">
      <alignment horizontal="center"/>
    </xf>
    <xf numFmtId="185" fontId="10" fillId="0" borderId="743" xfId="29" applyNumberFormat="1" applyFont="1" applyBorder="1"/>
    <xf numFmtId="41" fontId="10" fillId="0" borderId="779" xfId="29" applyNumberFormat="1" applyFont="1" applyFill="1" applyBorder="1"/>
    <xf numFmtId="41" fontId="10" fillId="0" borderId="478" xfId="29" applyNumberFormat="1" applyFont="1" applyFill="1" applyBorder="1"/>
    <xf numFmtId="41" fontId="10" fillId="0" borderId="479" xfId="29" applyNumberFormat="1" applyFont="1" applyFill="1" applyBorder="1"/>
    <xf numFmtId="178" fontId="10" fillId="0" borderId="779" xfId="29" applyNumberFormat="1" applyFont="1" applyBorder="1" applyAlignment="1">
      <alignment horizontal="right"/>
    </xf>
    <xf numFmtId="178" fontId="10" fillId="0" borderId="478" xfId="29" applyNumberFormat="1" applyFont="1" applyBorder="1" applyAlignment="1">
      <alignment horizontal="right"/>
    </xf>
    <xf numFmtId="178" fontId="10" fillId="0" borderId="667" xfId="29" applyNumberFormat="1" applyFont="1" applyBorder="1" applyAlignment="1">
      <alignment horizontal="right"/>
    </xf>
    <xf numFmtId="178" fontId="10" fillId="0" borderId="790" xfId="29" applyNumberFormat="1" applyFont="1" applyBorder="1" applyAlignment="1">
      <alignment horizontal="right"/>
    </xf>
    <xf numFmtId="196" fontId="10" fillId="0" borderId="779" xfId="29" applyNumberFormat="1" applyFont="1" applyBorder="1" applyAlignment="1">
      <alignment horizontal="right"/>
    </xf>
    <xf numFmtId="196" fontId="10" fillId="0" borderId="667" xfId="29" applyNumberFormat="1" applyFont="1" applyBorder="1" applyAlignment="1">
      <alignment horizontal="right"/>
    </xf>
    <xf numFmtId="196" fontId="10" fillId="0" borderId="790" xfId="29" applyNumberFormat="1" applyFont="1" applyBorder="1" applyAlignment="1">
      <alignment horizontal="right"/>
    </xf>
    <xf numFmtId="0" fontId="10" fillId="0" borderId="557" xfId="23" applyFont="1" applyBorder="1"/>
    <xf numFmtId="185" fontId="10" fillId="0" borderId="408" xfId="29" applyNumberFormat="1" applyFont="1" applyBorder="1"/>
    <xf numFmtId="41" fontId="10" fillId="0" borderId="362" xfId="29" applyNumberFormat="1" applyFont="1" applyBorder="1"/>
    <xf numFmtId="41" fontId="10" fillId="0" borderId="363" xfId="29" applyNumberFormat="1" applyFont="1" applyBorder="1"/>
    <xf numFmtId="41" fontId="10" fillId="0" borderId="364" xfId="29" applyNumberFormat="1" applyFont="1" applyBorder="1"/>
    <xf numFmtId="178" fontId="10" fillId="0" borderId="364" xfId="29" applyNumberFormat="1" applyFont="1" applyBorder="1" applyAlignment="1">
      <alignment horizontal="right"/>
    </xf>
    <xf numFmtId="196" fontId="10" fillId="0" borderId="362" xfId="29" applyNumberFormat="1" applyFont="1" applyBorder="1" applyAlignment="1">
      <alignment horizontal="right"/>
    </xf>
    <xf numFmtId="196" fontId="10" fillId="0" borderId="363" xfId="29" applyNumberFormat="1" applyFont="1" applyBorder="1" applyAlignment="1">
      <alignment horizontal="right"/>
    </xf>
    <xf numFmtId="196" fontId="10" fillId="0" borderId="364" xfId="29" applyNumberFormat="1" applyFont="1" applyBorder="1" applyAlignment="1">
      <alignment horizontal="right"/>
    </xf>
    <xf numFmtId="0" fontId="10" fillId="0" borderId="633" xfId="23" applyFont="1" applyFill="1" applyBorder="1"/>
    <xf numFmtId="185" fontId="10" fillId="0" borderId="222" xfId="29" applyNumberFormat="1" applyFont="1" applyBorder="1"/>
    <xf numFmtId="41" fontId="10" fillId="0" borderId="169" xfId="29" applyNumberFormat="1" applyFont="1" applyBorder="1"/>
    <xf numFmtId="41" fontId="10" fillId="0" borderId="170" xfId="29" applyNumberFormat="1" applyFont="1" applyBorder="1" applyAlignment="1">
      <alignment horizontal="right"/>
    </xf>
    <xf numFmtId="41" fontId="10" fillId="0" borderId="170" xfId="29" applyNumberFormat="1" applyFont="1" applyBorder="1"/>
    <xf numFmtId="41" fontId="10" fillId="0" borderId="171" xfId="29" applyNumberFormat="1" applyFont="1" applyBorder="1"/>
    <xf numFmtId="178" fontId="10" fillId="0" borderId="171" xfId="29" applyNumberFormat="1" applyFont="1" applyBorder="1" applyAlignment="1">
      <alignment horizontal="right"/>
    </xf>
    <xf numFmtId="196" fontId="10" fillId="0" borderId="169" xfId="29" applyNumberFormat="1" applyFont="1" applyBorder="1" applyAlignment="1">
      <alignment horizontal="right"/>
    </xf>
    <xf numFmtId="196" fontId="10" fillId="0" borderId="170" xfId="29" applyNumberFormat="1" applyFont="1" applyBorder="1" applyAlignment="1">
      <alignment horizontal="right"/>
    </xf>
    <xf numFmtId="196" fontId="10" fillId="0" borderId="171" xfId="29" applyNumberFormat="1" applyFont="1" applyBorder="1" applyAlignment="1">
      <alignment horizontal="right"/>
    </xf>
    <xf numFmtId="0" fontId="10" fillId="0" borderId="94" xfId="23" applyFont="1" applyFill="1" applyBorder="1"/>
    <xf numFmtId="185" fontId="10" fillId="0" borderId="223" xfId="29" applyNumberFormat="1" applyFont="1" applyBorder="1"/>
    <xf numFmtId="41" fontId="10" fillId="0" borderId="96" xfId="29" applyNumberFormat="1" applyFont="1" applyBorder="1"/>
    <xf numFmtId="41" fontId="10" fillId="0" borderId="59" xfId="29" applyNumberFormat="1" applyFont="1" applyBorder="1" applyAlignment="1">
      <alignment horizontal="right"/>
    </xf>
    <xf numFmtId="41" fontId="10" fillId="0" borderId="59" xfId="29" applyNumberFormat="1" applyFont="1" applyBorder="1"/>
    <xf numFmtId="41" fontId="10" fillId="0" borderId="60" xfId="29" applyNumberFormat="1" applyFont="1" applyBorder="1"/>
    <xf numFmtId="196" fontId="10" fillId="0" borderId="96" xfId="29" applyNumberFormat="1" applyFont="1" applyBorder="1" applyAlignment="1">
      <alignment horizontal="right"/>
    </xf>
    <xf numFmtId="196" fontId="10" fillId="0" borderId="59" xfId="29" applyNumberFormat="1" applyFont="1" applyBorder="1" applyAlignment="1">
      <alignment horizontal="right"/>
    </xf>
    <xf numFmtId="178" fontId="10" fillId="0" borderId="60" xfId="29" applyNumberFormat="1" applyFont="1" applyBorder="1" applyAlignment="1">
      <alignment horizontal="right"/>
    </xf>
    <xf numFmtId="196" fontId="10" fillId="0" borderId="60" xfId="29" applyNumberFormat="1" applyFont="1" applyBorder="1" applyAlignment="1">
      <alignment horizontal="right"/>
    </xf>
    <xf numFmtId="185" fontId="10" fillId="0" borderId="792" xfId="29" applyNumberFormat="1" applyFont="1" applyBorder="1"/>
    <xf numFmtId="41" fontId="10" fillId="0" borderId="352" xfId="29" applyNumberFormat="1" applyFont="1" applyBorder="1"/>
    <xf numFmtId="41" fontId="10" fillId="0" borderId="353" xfId="29" applyNumberFormat="1" applyFont="1" applyBorder="1" applyAlignment="1">
      <alignment horizontal="right"/>
    </xf>
    <xf numFmtId="41" fontId="10" fillId="0" borderId="353" xfId="29" applyNumberFormat="1" applyFont="1" applyBorder="1"/>
    <xf numFmtId="41" fontId="10" fillId="0" borderId="374" xfId="29" applyNumberFormat="1" applyFont="1" applyBorder="1"/>
    <xf numFmtId="178" fontId="10" fillId="0" borderId="352" xfId="29" applyNumberFormat="1" applyFont="1" applyBorder="1" applyAlignment="1">
      <alignment horizontal="right"/>
    </xf>
    <xf numFmtId="178" fontId="10" fillId="0" borderId="374" xfId="29" applyNumberFormat="1" applyFont="1" applyBorder="1" applyAlignment="1">
      <alignment horizontal="right"/>
    </xf>
    <xf numFmtId="196" fontId="10" fillId="0" borderId="352" xfId="29" applyNumberFormat="1" applyFont="1" applyBorder="1" applyAlignment="1">
      <alignment horizontal="right"/>
    </xf>
    <xf numFmtId="196" fontId="10" fillId="0" borderId="374" xfId="29" applyNumberFormat="1" applyFont="1" applyBorder="1" applyAlignment="1">
      <alignment horizontal="right"/>
    </xf>
    <xf numFmtId="185" fontId="10" fillId="0" borderId="394" xfId="29" applyNumberFormat="1" applyFont="1" applyBorder="1"/>
    <xf numFmtId="178" fontId="10" fillId="0" borderId="161" xfId="29" applyNumberFormat="1" applyFont="1" applyBorder="1" applyAlignment="1">
      <alignment horizontal="right"/>
    </xf>
    <xf numFmtId="196" fontId="10" fillId="0" borderId="161" xfId="29" applyNumberFormat="1" applyFont="1" applyBorder="1" applyAlignment="1">
      <alignment horizontal="right"/>
    </xf>
    <xf numFmtId="0" fontId="10" fillId="0" borderId="183" xfId="23" applyFont="1" applyBorder="1"/>
    <xf numFmtId="196" fontId="10" fillId="0" borderId="353" xfId="29" applyNumberFormat="1" applyFont="1" applyBorder="1" applyAlignment="1">
      <alignment horizontal="right"/>
    </xf>
    <xf numFmtId="178" fontId="10" fillId="0" borderId="404" xfId="29" applyNumberFormat="1" applyFont="1" applyBorder="1" applyAlignment="1">
      <alignment horizontal="right"/>
    </xf>
    <xf numFmtId="196" fontId="10" fillId="0" borderId="394" xfId="29" applyNumberFormat="1" applyFont="1" applyBorder="1" applyAlignment="1">
      <alignment horizontal="right"/>
    </xf>
    <xf numFmtId="185" fontId="10" fillId="0" borderId="207" xfId="29" applyNumberFormat="1" applyFont="1" applyBorder="1"/>
    <xf numFmtId="185" fontId="10" fillId="0" borderId="183" xfId="29" applyNumberFormat="1" applyFont="1" applyBorder="1"/>
    <xf numFmtId="185" fontId="10" fillId="0" borderId="183" xfId="29" applyNumberFormat="1" applyFont="1" applyFill="1" applyBorder="1"/>
    <xf numFmtId="41" fontId="10" fillId="0" borderId="96" xfId="29" applyNumberFormat="1" applyFont="1" applyFill="1" applyBorder="1"/>
    <xf numFmtId="41" fontId="10" fillId="0" borderId="59" xfId="29" applyNumberFormat="1" applyFont="1" applyFill="1" applyBorder="1"/>
    <xf numFmtId="41" fontId="10" fillId="0" borderId="60" xfId="29" applyNumberFormat="1" applyFont="1" applyFill="1" applyBorder="1"/>
    <xf numFmtId="178" fontId="10" fillId="0" borderId="60" xfId="29" applyNumberFormat="1" applyFont="1" applyFill="1" applyBorder="1" applyAlignment="1">
      <alignment horizontal="right"/>
    </xf>
    <xf numFmtId="196" fontId="10" fillId="0" borderId="96" xfId="29" applyNumberFormat="1" applyFont="1" applyFill="1" applyBorder="1" applyAlignment="1">
      <alignment horizontal="right"/>
    </xf>
    <xf numFmtId="196" fontId="10" fillId="0" borderId="59" xfId="29" applyNumberFormat="1" applyFont="1" applyFill="1" applyBorder="1" applyAlignment="1">
      <alignment horizontal="right"/>
    </xf>
    <xf numFmtId="196" fontId="10" fillId="0" borderId="60" xfId="29" applyNumberFormat="1" applyFont="1" applyFill="1" applyBorder="1" applyAlignment="1">
      <alignment horizontal="right"/>
    </xf>
    <xf numFmtId="185" fontId="10" fillId="0" borderId="793" xfId="29" applyNumberFormat="1" applyFont="1" applyBorder="1"/>
    <xf numFmtId="185" fontId="10" fillId="0" borderId="183" xfId="29" applyNumberFormat="1" applyFont="1" applyBorder="1" applyAlignment="1">
      <alignment horizontal="right"/>
    </xf>
    <xf numFmtId="185" fontId="10" fillId="0" borderId="437" xfId="29" applyNumberFormat="1" applyFont="1" applyBorder="1"/>
    <xf numFmtId="41" fontId="10" fillId="0" borderId="374" xfId="29" applyNumberFormat="1" applyFont="1" applyBorder="1" applyAlignment="1">
      <alignment horizontal="right"/>
    </xf>
    <xf numFmtId="196" fontId="10" fillId="0" borderId="182" xfId="29" applyNumberFormat="1" applyFont="1" applyBorder="1" applyAlignment="1">
      <alignment horizontal="right"/>
    </xf>
    <xf numFmtId="185" fontId="10" fillId="0" borderId="794" xfId="29" applyNumberFormat="1" applyFont="1" applyBorder="1"/>
    <xf numFmtId="41" fontId="10" fillId="0" borderId="329" xfId="29" applyNumberFormat="1" applyFont="1" applyBorder="1"/>
    <xf numFmtId="41" fontId="10" fillId="0" borderId="372" xfId="29" applyNumberFormat="1" applyFont="1" applyBorder="1" applyAlignment="1">
      <alignment horizontal="right"/>
    </xf>
    <xf numFmtId="41" fontId="10" fillId="0" borderId="372" xfId="29" applyNumberFormat="1" applyFont="1" applyBorder="1"/>
    <xf numFmtId="41" fontId="10" fillId="0" borderId="330" xfId="29" applyNumberFormat="1" applyFont="1" applyBorder="1"/>
    <xf numFmtId="178" fontId="10" fillId="0" borderId="330" xfId="29" applyNumberFormat="1" applyFont="1" applyBorder="1" applyAlignment="1">
      <alignment horizontal="right"/>
    </xf>
    <xf numFmtId="196" fontId="10" fillId="0" borderId="329" xfId="29" applyNumberFormat="1" applyFont="1" applyBorder="1" applyAlignment="1">
      <alignment horizontal="right"/>
    </xf>
    <xf numFmtId="196" fontId="10" fillId="0" borderId="372" xfId="29" applyNumberFormat="1" applyFont="1" applyBorder="1" applyAlignment="1">
      <alignment horizontal="right"/>
    </xf>
    <xf numFmtId="196" fontId="10" fillId="0" borderId="330" xfId="29" applyNumberFormat="1" applyFont="1" applyBorder="1" applyAlignment="1">
      <alignment horizontal="right"/>
    </xf>
    <xf numFmtId="0" fontId="6" fillId="0" borderId="0" xfId="29" applyNumberFormat="1" applyFont="1"/>
    <xf numFmtId="185" fontId="48" fillId="0" borderId="0" xfId="29" applyFont="1" applyFill="1"/>
    <xf numFmtId="0" fontId="3" fillId="0" borderId="347" xfId="29" applyNumberFormat="1" applyFont="1" applyBorder="1"/>
    <xf numFmtId="0" fontId="9" fillId="0" borderId="482" xfId="23" applyFont="1" applyBorder="1"/>
    <xf numFmtId="0" fontId="3" fillId="0" borderId="422" xfId="29" applyNumberFormat="1" applyFont="1" applyBorder="1"/>
    <xf numFmtId="185" fontId="3" fillId="0" borderId="347" xfId="38" applyFont="1" applyBorder="1"/>
    <xf numFmtId="185" fontId="50" fillId="0" borderId="347" xfId="38" applyFont="1" applyBorder="1"/>
    <xf numFmtId="185" fontId="32" fillId="0" borderId="347" xfId="38" applyFont="1" applyBorder="1"/>
    <xf numFmtId="185" fontId="32" fillId="0" borderId="752" xfId="38" applyFont="1" applyBorder="1"/>
    <xf numFmtId="0" fontId="8" fillId="0" borderId="490" xfId="23" applyFont="1" applyFill="1" applyBorder="1"/>
    <xf numFmtId="185" fontId="8" fillId="0" borderId="490" xfId="29" applyFont="1" applyBorder="1"/>
    <xf numFmtId="185" fontId="3" fillId="0" borderId="421" xfId="29" applyFont="1" applyBorder="1"/>
    <xf numFmtId="185" fontId="8" fillId="0" borderId="353" xfId="29" applyFont="1" applyBorder="1"/>
    <xf numFmtId="185" fontId="3" fillId="0" borderId="353" xfId="29" applyFont="1" applyBorder="1"/>
    <xf numFmtId="185" fontId="8" fillId="0" borderId="352" xfId="29" applyFont="1" applyBorder="1"/>
    <xf numFmtId="185" fontId="3" fillId="0" borderId="352" xfId="29" applyFont="1" applyBorder="1"/>
    <xf numFmtId="0" fontId="10" fillId="0" borderId="354" xfId="23" applyFont="1" applyBorder="1" applyAlignment="1">
      <alignment horizontal="right"/>
    </xf>
    <xf numFmtId="185" fontId="3" fillId="0" borderId="353" xfId="38" applyFont="1" applyBorder="1"/>
    <xf numFmtId="185" fontId="50" fillId="0" borderId="353" xfId="38" applyFont="1" applyBorder="1"/>
    <xf numFmtId="0" fontId="23" fillId="0" borderId="354" xfId="38" applyNumberFormat="1" applyFont="1" applyBorder="1" applyAlignment="1">
      <alignment horizontal="right"/>
    </xf>
    <xf numFmtId="0" fontId="10" fillId="0" borderId="21" xfId="29" applyNumberFormat="1" applyFont="1" applyBorder="1" applyAlignment="1">
      <alignment horizontal="center" wrapText="1"/>
    </xf>
    <xf numFmtId="0" fontId="10" fillId="0" borderId="22" xfId="29" applyNumberFormat="1" applyFont="1" applyFill="1" applyBorder="1" applyAlignment="1">
      <alignment horizontal="center" wrapText="1"/>
    </xf>
    <xf numFmtId="0" fontId="10" fillId="0" borderId="16" xfId="29" applyNumberFormat="1" applyFont="1" applyFill="1" applyBorder="1" applyAlignment="1">
      <alignment horizontal="center" wrapText="1"/>
    </xf>
    <xf numFmtId="0" fontId="10" fillId="0" borderId="726" xfId="23" applyNumberFormat="1" applyFont="1" applyFill="1" applyBorder="1" applyAlignment="1">
      <alignment horizontal="center" wrapText="1"/>
    </xf>
    <xf numFmtId="0" fontId="10" fillId="0" borderId="490" xfId="38" applyNumberFormat="1" applyFont="1" applyFill="1" applyBorder="1" applyAlignment="1">
      <alignment horizontal="center" wrapText="1"/>
    </xf>
    <xf numFmtId="0" fontId="10" fillId="0" borderId="16" xfId="38" applyNumberFormat="1" applyFont="1" applyFill="1" applyBorder="1" applyAlignment="1">
      <alignment horizontal="center" wrapText="1"/>
    </xf>
    <xf numFmtId="0" fontId="32" fillId="0" borderId="0" xfId="23" applyNumberFormat="1" applyFont="1" applyAlignment="1">
      <alignment horizontal="center" wrapText="1"/>
    </xf>
    <xf numFmtId="3" fontId="10" fillId="0" borderId="743" xfId="29" applyNumberFormat="1" applyFont="1" applyBorder="1"/>
    <xf numFmtId="3" fontId="10" fillId="0" borderId="779" xfId="29" applyNumberFormat="1" applyFont="1" applyFill="1" applyBorder="1"/>
    <xf numFmtId="3" fontId="10" fillId="0" borderId="478" xfId="29" applyNumberFormat="1" applyFont="1" applyFill="1" applyBorder="1"/>
    <xf numFmtId="3" fontId="10" fillId="0" borderId="479" xfId="29" applyNumberFormat="1" applyFont="1" applyFill="1" applyBorder="1"/>
    <xf numFmtId="187" fontId="10" fillId="0" borderId="779" xfId="29" applyNumberFormat="1" applyFont="1" applyBorder="1" applyAlignment="1">
      <alignment horizontal="right"/>
    </xf>
    <xf numFmtId="187" fontId="10" fillId="0" borderId="478" xfId="29" applyNumberFormat="1" applyFont="1" applyBorder="1" applyAlignment="1">
      <alignment horizontal="right"/>
    </xf>
    <xf numFmtId="187" fontId="10" fillId="0" borderId="667" xfId="29" applyNumberFormat="1" applyFont="1" applyBorder="1" applyAlignment="1">
      <alignment horizontal="right"/>
    </xf>
    <xf numFmtId="187" fontId="10" fillId="0" borderId="790" xfId="29" applyNumberFormat="1" applyFont="1" applyBorder="1" applyAlignment="1">
      <alignment horizontal="right"/>
    </xf>
    <xf numFmtId="197" fontId="10" fillId="0" borderId="779" xfId="29" applyNumberFormat="1" applyFont="1" applyFill="1" applyBorder="1"/>
    <xf numFmtId="197" fontId="10" fillId="0" borderId="478" xfId="29" applyNumberFormat="1" applyFont="1" applyFill="1" applyBorder="1"/>
    <xf numFmtId="197" fontId="10" fillId="0" borderId="479" xfId="29" applyNumberFormat="1" applyFont="1" applyFill="1" applyBorder="1"/>
    <xf numFmtId="187" fontId="10" fillId="0" borderId="702" xfId="29" applyNumberFormat="1" applyFont="1" applyBorder="1" applyAlignment="1">
      <alignment horizontal="right"/>
    </xf>
    <xf numFmtId="197" fontId="10" fillId="0" borderId="789" xfId="38" applyNumberFormat="1" applyFont="1" applyBorder="1" applyAlignment="1">
      <alignment horizontal="right"/>
    </xf>
    <xf numFmtId="197" fontId="10" fillId="0" borderId="667" xfId="38" applyNumberFormat="1" applyFont="1" applyBorder="1" applyAlignment="1">
      <alignment horizontal="right"/>
    </xf>
    <xf numFmtId="197" fontId="10" fillId="0" borderId="301" xfId="38" applyNumberFormat="1" applyFont="1" applyBorder="1" applyAlignment="1">
      <alignment horizontal="right"/>
    </xf>
    <xf numFmtId="187" fontId="10" fillId="0" borderId="404" xfId="38" applyNumberFormat="1" applyFont="1" applyBorder="1" applyAlignment="1">
      <alignment horizontal="right"/>
    </xf>
    <xf numFmtId="3" fontId="10" fillId="0" borderId="408" xfId="29" applyNumberFormat="1" applyFont="1" applyBorder="1"/>
    <xf numFmtId="3" fontId="10" fillId="0" borderId="362" xfId="29" applyNumberFormat="1" applyFont="1" applyBorder="1"/>
    <xf numFmtId="3" fontId="10" fillId="0" borderId="363" xfId="29" applyNumberFormat="1" applyFont="1" applyBorder="1"/>
    <xf numFmtId="3" fontId="10" fillId="0" borderId="364" xfId="29" applyNumberFormat="1" applyFont="1" applyBorder="1"/>
    <xf numFmtId="197" fontId="10" fillId="0" borderId="362" xfId="29" applyNumberFormat="1" applyFont="1" applyBorder="1"/>
    <xf numFmtId="197" fontId="10" fillId="0" borderId="363" xfId="29" applyNumberFormat="1" applyFont="1" applyBorder="1"/>
    <xf numFmtId="197" fontId="10" fillId="0" borderId="364" xfId="29" applyNumberFormat="1" applyFont="1" applyBorder="1"/>
    <xf numFmtId="187" fontId="10" fillId="0" borderId="428" xfId="29" applyNumberFormat="1" applyFont="1" applyBorder="1" applyAlignment="1">
      <alignment horizontal="right"/>
    </xf>
    <xf numFmtId="197" fontId="10" fillId="0" borderId="441" xfId="38" applyNumberFormat="1" applyFont="1" applyBorder="1" applyAlignment="1">
      <alignment horizontal="right"/>
    </xf>
    <xf numFmtId="197" fontId="10" fillId="0" borderId="363" xfId="38" applyNumberFormat="1" applyFont="1" applyBorder="1" applyAlignment="1">
      <alignment horizontal="right"/>
    </xf>
    <xf numFmtId="197" fontId="10" fillId="0" borderId="367" xfId="38" applyNumberFormat="1" applyFont="1" applyBorder="1" applyAlignment="1">
      <alignment horizontal="right"/>
    </xf>
    <xf numFmtId="3" fontId="10" fillId="0" borderId="222" xfId="29" applyNumberFormat="1" applyFont="1" applyBorder="1"/>
    <xf numFmtId="3" fontId="10" fillId="0" borderId="169" xfId="29" applyNumberFormat="1" applyFont="1" applyBorder="1"/>
    <xf numFmtId="3" fontId="10" fillId="0" borderId="170" xfId="29" applyNumberFormat="1" applyFont="1" applyBorder="1" applyAlignment="1">
      <alignment horizontal="right"/>
    </xf>
    <xf numFmtId="3" fontId="10" fillId="0" borderId="170" xfId="29" applyNumberFormat="1" applyFont="1" applyBorder="1"/>
    <xf numFmtId="3" fontId="10" fillId="0" borderId="171" xfId="29" applyNumberFormat="1" applyFont="1" applyBorder="1"/>
    <xf numFmtId="197" fontId="10" fillId="0" borderId="169" xfId="29" applyNumberFormat="1" applyFont="1" applyBorder="1"/>
    <xf numFmtId="197" fontId="10" fillId="0" borderId="170" xfId="29" applyNumberFormat="1" applyFont="1" applyBorder="1"/>
    <xf numFmtId="197" fontId="10" fillId="0" borderId="171" xfId="29" applyNumberFormat="1" applyFont="1" applyBorder="1"/>
    <xf numFmtId="187" fontId="10" fillId="0" borderId="432" xfId="29" applyNumberFormat="1" applyFont="1" applyBorder="1" applyAlignment="1">
      <alignment horizontal="right"/>
    </xf>
    <xf numFmtId="197" fontId="10" fillId="0" borderId="422" xfId="38" applyNumberFormat="1" applyFont="1" applyBorder="1" applyAlignment="1">
      <alignment horizontal="right"/>
    </xf>
    <xf numFmtId="197" fontId="10" fillId="0" borderId="162" xfId="38" applyNumberFormat="1" applyFont="1" applyBorder="1" applyAlignment="1">
      <alignment horizontal="right"/>
    </xf>
    <xf numFmtId="197" fontId="10" fillId="0" borderId="347" xfId="38" applyNumberFormat="1" applyFont="1" applyBorder="1" applyAlignment="1">
      <alignment horizontal="right"/>
    </xf>
    <xf numFmtId="187" fontId="10" fillId="0" borderId="172" xfId="38" applyNumberFormat="1" applyFont="1" applyBorder="1" applyAlignment="1">
      <alignment horizontal="right"/>
    </xf>
    <xf numFmtId="3" fontId="10" fillId="0" borderId="223" xfId="29" applyNumberFormat="1" applyFont="1" applyBorder="1"/>
    <xf numFmtId="3" fontId="10" fillId="0" borderId="96" xfId="29" applyNumberFormat="1" applyFont="1" applyBorder="1" applyAlignment="1">
      <alignment horizontal="right"/>
    </xf>
    <xf numFmtId="3" fontId="10" fillId="0" borderId="59" xfId="29" applyNumberFormat="1" applyFont="1" applyBorder="1" applyAlignment="1">
      <alignment horizontal="right"/>
    </xf>
    <xf numFmtId="3" fontId="10" fillId="0" borderId="59" xfId="29" applyNumberFormat="1" applyFont="1" applyBorder="1"/>
    <xf numFmtId="3" fontId="10" fillId="0" borderId="60" xfId="29" applyNumberFormat="1" applyFont="1" applyBorder="1"/>
    <xf numFmtId="197" fontId="10" fillId="0" borderId="96" xfId="29" applyNumberFormat="1" applyFont="1" applyBorder="1"/>
    <xf numFmtId="197" fontId="10" fillId="0" borderId="59" xfId="29" applyNumberFormat="1" applyFont="1" applyBorder="1" applyAlignment="1">
      <alignment horizontal="right"/>
    </xf>
    <xf numFmtId="197" fontId="10" fillId="0" borderId="59" xfId="29" applyNumberFormat="1" applyFont="1" applyBorder="1"/>
    <xf numFmtId="197" fontId="10" fillId="0" borderId="60" xfId="29" applyNumberFormat="1" applyFont="1" applyBorder="1"/>
    <xf numFmtId="197" fontId="10" fillId="0" borderId="97" xfId="38" applyNumberFormat="1" applyFont="1" applyBorder="1" applyAlignment="1">
      <alignment horizontal="right"/>
    </xf>
    <xf numFmtId="197" fontId="10" fillId="0" borderId="59" xfId="38" applyNumberFormat="1" applyFont="1" applyBorder="1" applyAlignment="1">
      <alignment horizontal="right"/>
    </xf>
    <xf numFmtId="197" fontId="10" fillId="0" borderId="123" xfId="38" applyNumberFormat="1" applyFont="1" applyBorder="1" applyAlignment="1">
      <alignment horizontal="right"/>
    </xf>
    <xf numFmtId="187" fontId="10" fillId="0" borderId="61" xfId="38" applyNumberFormat="1" applyFont="1" applyBorder="1" applyAlignment="1">
      <alignment horizontal="right"/>
    </xf>
    <xf numFmtId="197" fontId="10" fillId="0" borderId="60" xfId="29" applyNumberFormat="1" applyFont="1" applyBorder="1" applyAlignment="1">
      <alignment horizontal="right"/>
    </xf>
    <xf numFmtId="3" fontId="10" fillId="0" borderId="96" xfId="29" applyNumberFormat="1" applyFont="1" applyBorder="1"/>
    <xf numFmtId="187" fontId="10" fillId="0" borderId="95" xfId="29" applyNumberFormat="1" applyFont="1" applyBorder="1" applyAlignment="1">
      <alignment horizontal="right"/>
    </xf>
    <xf numFmtId="3" fontId="10" fillId="0" borderId="792" xfId="29" applyNumberFormat="1" applyFont="1" applyBorder="1"/>
    <xf numFmtId="3" fontId="10" fillId="0" borderId="352" xfId="29" applyNumberFormat="1" applyFont="1" applyBorder="1"/>
    <xf numFmtId="3" fontId="10" fillId="0" borderId="353" xfId="29" applyNumberFormat="1" applyFont="1" applyBorder="1" applyAlignment="1">
      <alignment horizontal="right"/>
    </xf>
    <xf numFmtId="3" fontId="10" fillId="0" borderId="353" xfId="29" applyNumberFormat="1" applyFont="1" applyBorder="1"/>
    <xf numFmtId="3" fontId="10" fillId="0" borderId="374" xfId="29" applyNumberFormat="1" applyFont="1" applyBorder="1"/>
    <xf numFmtId="197" fontId="10" fillId="0" borderId="352" xfId="29" applyNumberFormat="1" applyFont="1" applyBorder="1"/>
    <xf numFmtId="197" fontId="10" fillId="0" borderId="353" xfId="29" applyNumberFormat="1" applyFont="1" applyBorder="1"/>
    <xf numFmtId="197" fontId="10" fillId="0" borderId="374" xfId="29" applyNumberFormat="1" applyFont="1" applyBorder="1"/>
    <xf numFmtId="187" fontId="10" fillId="0" borderId="354" xfId="29" applyNumberFormat="1" applyFont="1" applyBorder="1" applyAlignment="1">
      <alignment horizontal="right"/>
    </xf>
    <xf numFmtId="197" fontId="10" fillId="0" borderId="442" xfId="38" applyNumberFormat="1" applyFont="1" applyBorder="1" applyAlignment="1">
      <alignment horizontal="right"/>
    </xf>
    <xf numFmtId="197" fontId="10" fillId="0" borderId="372" xfId="38" applyNumberFormat="1" applyFont="1" applyBorder="1" applyAlignment="1">
      <alignment horizontal="right"/>
    </xf>
    <xf numFmtId="197" fontId="10" fillId="0" borderId="341" xfId="38" applyNumberFormat="1" applyFont="1" applyBorder="1" applyAlignment="1">
      <alignment horizontal="right"/>
    </xf>
    <xf numFmtId="187" fontId="10" fillId="0" borderId="418" xfId="38" applyNumberFormat="1" applyFont="1" applyBorder="1" applyAlignment="1">
      <alignment horizontal="right"/>
    </xf>
    <xf numFmtId="3" fontId="10" fillId="0" borderId="394" xfId="29" applyNumberFormat="1" applyFont="1" applyBorder="1"/>
    <xf numFmtId="187" fontId="10" fillId="0" borderId="394" xfId="29" applyNumberFormat="1" applyFont="1" applyBorder="1" applyAlignment="1">
      <alignment horizontal="right"/>
    </xf>
    <xf numFmtId="187" fontId="10" fillId="0" borderId="404" xfId="29" applyNumberFormat="1" applyFont="1" applyBorder="1" applyAlignment="1">
      <alignment horizontal="right"/>
    </xf>
    <xf numFmtId="3" fontId="10" fillId="0" borderId="207" xfId="29" applyNumberFormat="1" applyFont="1" applyBorder="1"/>
    <xf numFmtId="3" fontId="10" fillId="0" borderId="183" xfId="29" applyNumberFormat="1" applyFont="1" applyBorder="1"/>
    <xf numFmtId="3" fontId="10" fillId="0" borderId="183" xfId="29" applyNumberFormat="1" applyFont="1" applyFill="1" applyBorder="1"/>
    <xf numFmtId="3" fontId="10" fillId="0" borderId="96" xfId="29" applyNumberFormat="1" applyFont="1" applyFill="1" applyBorder="1"/>
    <xf numFmtId="3" fontId="10" fillId="0" borderId="59" xfId="29" applyNumberFormat="1" applyFont="1" applyFill="1" applyBorder="1"/>
    <xf numFmtId="3" fontId="10" fillId="0" borderId="60" xfId="29" applyNumberFormat="1" applyFont="1" applyFill="1" applyBorder="1"/>
    <xf numFmtId="197" fontId="10" fillId="0" borderId="96" xfId="29" applyNumberFormat="1" applyFont="1" applyFill="1" applyBorder="1"/>
    <xf numFmtId="197" fontId="10" fillId="0" borderId="59" xfId="29" applyNumberFormat="1" applyFont="1" applyFill="1" applyBorder="1"/>
    <xf numFmtId="197" fontId="10" fillId="0" borderId="60" xfId="29" applyNumberFormat="1" applyFont="1" applyFill="1" applyBorder="1"/>
    <xf numFmtId="187" fontId="10" fillId="0" borderId="95" xfId="29" applyNumberFormat="1" applyFont="1" applyFill="1" applyBorder="1" applyAlignment="1">
      <alignment horizontal="right"/>
    </xf>
    <xf numFmtId="197" fontId="10" fillId="0" borderId="97" xfId="38" applyNumberFormat="1" applyFont="1" applyFill="1" applyBorder="1" applyAlignment="1">
      <alignment horizontal="right"/>
    </xf>
    <xf numFmtId="197" fontId="10" fillId="0" borderId="59" xfId="38" applyNumberFormat="1" applyFont="1" applyFill="1" applyBorder="1" applyAlignment="1">
      <alignment horizontal="right"/>
    </xf>
    <xf numFmtId="197" fontId="10" fillId="0" borderId="123" xfId="38" applyNumberFormat="1" applyFont="1" applyFill="1" applyBorder="1" applyAlignment="1">
      <alignment horizontal="right"/>
    </xf>
    <xf numFmtId="187" fontId="10" fillId="0" borderId="61" xfId="38" applyNumberFormat="1" applyFont="1" applyFill="1" applyBorder="1" applyAlignment="1">
      <alignment horizontal="right"/>
    </xf>
    <xf numFmtId="3" fontId="10" fillId="0" borderId="793" xfId="29" applyNumberFormat="1" applyFont="1" applyBorder="1"/>
    <xf numFmtId="197" fontId="10" fillId="0" borderId="443" xfId="38" applyNumberFormat="1" applyFont="1" applyBorder="1" applyAlignment="1">
      <alignment horizontal="right"/>
    </xf>
    <xf numFmtId="197" fontId="10" fillId="0" borderId="170" xfId="38" applyNumberFormat="1" applyFont="1" applyBorder="1" applyAlignment="1">
      <alignment horizontal="right"/>
    </xf>
    <xf numFmtId="197" fontId="10" fillId="0" borderId="331" xfId="38" applyNumberFormat="1" applyFont="1" applyBorder="1" applyAlignment="1">
      <alignment horizontal="right"/>
    </xf>
    <xf numFmtId="3" fontId="10" fillId="0" borderId="60" xfId="29" applyNumberFormat="1" applyFont="1" applyBorder="1" applyAlignment="1">
      <alignment horizontal="right"/>
    </xf>
    <xf numFmtId="3" fontId="10" fillId="0" borderId="183" xfId="29" applyNumberFormat="1" applyFont="1" applyBorder="1" applyAlignment="1">
      <alignment horizontal="right"/>
    </xf>
    <xf numFmtId="197" fontId="10" fillId="0" borderId="96" xfId="29" applyNumberFormat="1" applyFont="1" applyBorder="1" applyAlignment="1">
      <alignment horizontal="right"/>
    </xf>
    <xf numFmtId="3" fontId="10" fillId="0" borderId="437" xfId="29" applyNumberFormat="1" applyFont="1" applyBorder="1"/>
    <xf numFmtId="3" fontId="10" fillId="0" borderId="352" xfId="29" applyNumberFormat="1" applyFont="1" applyBorder="1" applyAlignment="1">
      <alignment horizontal="right"/>
    </xf>
    <xf numFmtId="197" fontId="10" fillId="0" borderId="353" xfId="29" applyNumberFormat="1" applyFont="1" applyBorder="1" applyAlignment="1">
      <alignment horizontal="right"/>
    </xf>
    <xf numFmtId="197" fontId="10" fillId="0" borderId="374" xfId="29" applyNumberFormat="1" applyFont="1" applyBorder="1" applyAlignment="1">
      <alignment horizontal="right"/>
    </xf>
    <xf numFmtId="187" fontId="10" fillId="0" borderId="182" xfId="29" applyNumberFormat="1" applyFont="1" applyBorder="1" applyAlignment="1">
      <alignment horizontal="right"/>
    </xf>
    <xf numFmtId="3" fontId="10" fillId="0" borderId="794" xfId="29" applyNumberFormat="1" applyFont="1" applyBorder="1"/>
    <xf numFmtId="3" fontId="10" fillId="0" borderId="329" xfId="29" applyNumberFormat="1" applyFont="1" applyBorder="1" applyAlignment="1">
      <alignment horizontal="right"/>
    </xf>
    <xf numFmtId="3" fontId="10" fillId="0" borderId="372" xfId="29" applyNumberFormat="1" applyFont="1" applyBorder="1" applyAlignment="1">
      <alignment horizontal="right"/>
    </xf>
    <xf numFmtId="3" fontId="10" fillId="0" borderId="372" xfId="29" applyNumberFormat="1" applyFont="1" applyBorder="1"/>
    <xf numFmtId="3" fontId="10" fillId="0" borderId="330" xfId="29" applyNumberFormat="1" applyFont="1" applyBorder="1"/>
    <xf numFmtId="197" fontId="10" fillId="0" borderId="329" xfId="29" applyNumberFormat="1" applyFont="1" applyBorder="1"/>
    <xf numFmtId="197" fontId="10" fillId="0" borderId="372" xfId="29" applyNumberFormat="1" applyFont="1" applyBorder="1" applyAlignment="1">
      <alignment horizontal="right"/>
    </xf>
    <xf numFmtId="197" fontId="10" fillId="0" borderId="372" xfId="29" applyNumberFormat="1" applyFont="1" applyBorder="1"/>
    <xf numFmtId="197" fontId="10" fillId="0" borderId="330" xfId="29" applyNumberFormat="1" applyFont="1" applyBorder="1"/>
    <xf numFmtId="187" fontId="10" fillId="0" borderId="438" xfId="29" applyNumberFormat="1" applyFont="1" applyBorder="1" applyAlignment="1">
      <alignment horizontal="right"/>
    </xf>
    <xf numFmtId="187" fontId="10" fillId="0" borderId="403" xfId="38" applyNumberFormat="1" applyFont="1" applyBorder="1" applyAlignment="1">
      <alignment horizontal="right"/>
    </xf>
    <xf numFmtId="0" fontId="10" fillId="0" borderId="0" xfId="23" applyFont="1" applyFill="1" applyAlignment="1"/>
    <xf numFmtId="0" fontId="8" fillId="0" borderId="0" xfId="23" applyFont="1" applyAlignment="1">
      <alignment horizontal="right"/>
    </xf>
    <xf numFmtId="185" fontId="48" fillId="2" borderId="0" xfId="29" applyFont="1" applyFill="1"/>
    <xf numFmtId="185" fontId="8" fillId="0" borderId="346" xfId="29" applyFont="1" applyBorder="1"/>
    <xf numFmtId="0" fontId="3" fillId="0" borderId="348" xfId="38" applyNumberFormat="1" applyFont="1" applyBorder="1"/>
    <xf numFmtId="185" fontId="9" fillId="0" borderId="776" xfId="38" applyFont="1" applyBorder="1"/>
    <xf numFmtId="185" fontId="9" fillId="0" borderId="776" xfId="38" applyFont="1" applyBorder="1" applyAlignment="1">
      <alignment horizontal="right"/>
    </xf>
    <xf numFmtId="185" fontId="9" fillId="0" borderId="749" xfId="38" applyFont="1" applyBorder="1"/>
    <xf numFmtId="185" fontId="10" fillId="0" borderId="776" xfId="38" applyFont="1" applyBorder="1" applyAlignment="1">
      <alignment horizontal="right"/>
    </xf>
    <xf numFmtId="0" fontId="3" fillId="0" borderId="795" xfId="29" applyNumberFormat="1" applyFont="1" applyBorder="1"/>
    <xf numFmtId="0" fontId="10" fillId="0" borderId="402" xfId="23" applyFont="1" applyBorder="1" applyAlignment="1">
      <alignment horizontal="right"/>
    </xf>
    <xf numFmtId="0" fontId="3" fillId="0" borderId="777" xfId="29" applyNumberFormat="1" applyFont="1" applyBorder="1"/>
    <xf numFmtId="185" fontId="3" fillId="0" borderId="348" xfId="29" applyFont="1" applyBorder="1"/>
    <xf numFmtId="185" fontId="10" fillId="0" borderId="776" xfId="29" applyFont="1" applyBorder="1" applyAlignment="1">
      <alignment horizontal="right"/>
    </xf>
    <xf numFmtId="185" fontId="8" fillId="2" borderId="348" xfId="29" applyFont="1" applyFill="1" applyBorder="1"/>
    <xf numFmtId="185" fontId="8" fillId="0" borderId="348" xfId="29" applyFont="1" applyBorder="1"/>
    <xf numFmtId="185" fontId="8" fillId="0" borderId="752" xfId="29" applyFont="1" applyBorder="1"/>
    <xf numFmtId="0" fontId="48" fillId="0" borderId="490" xfId="23" applyFont="1" applyFill="1" applyBorder="1"/>
    <xf numFmtId="185" fontId="48" fillId="0" borderId="351" xfId="29" applyFont="1" applyBorder="1"/>
    <xf numFmtId="3" fontId="3" fillId="0" borderId="421" xfId="38" applyNumberFormat="1" applyFont="1" applyBorder="1"/>
    <xf numFmtId="3" fontId="32" fillId="0" borderId="353" xfId="38" applyNumberFormat="1" applyFont="1" applyBorder="1"/>
    <xf numFmtId="3" fontId="32" fillId="0" borderId="421" xfId="38" applyNumberFormat="1" applyFont="1" applyBorder="1"/>
    <xf numFmtId="185" fontId="3" fillId="0" borderId="784" xfId="29" applyFont="1" applyBorder="1"/>
    <xf numFmtId="185" fontId="48" fillId="0" borderId="353" xfId="29" applyFont="1" applyBorder="1"/>
    <xf numFmtId="185" fontId="48" fillId="0" borderId="421" xfId="29" applyFont="1" applyBorder="1"/>
    <xf numFmtId="185" fontId="48" fillId="2" borderId="352" xfId="29" applyFont="1" applyFill="1" applyBorder="1"/>
    <xf numFmtId="185" fontId="50" fillId="0" borderId="338" xfId="29" applyFont="1" applyBorder="1"/>
    <xf numFmtId="185" fontId="48" fillId="0" borderId="374" xfId="29" applyFont="1" applyBorder="1"/>
    <xf numFmtId="185" fontId="50" fillId="0" borderId="421" xfId="29" applyFont="1" applyBorder="1"/>
    <xf numFmtId="0" fontId="10" fillId="0" borderId="490" xfId="23" applyNumberFormat="1" applyFont="1" applyFill="1" applyBorder="1" applyAlignment="1">
      <alignment horizontal="center"/>
    </xf>
    <xf numFmtId="0" fontId="10" fillId="0" borderId="299" xfId="38" applyNumberFormat="1" applyFont="1" applyFill="1" applyBorder="1" applyAlignment="1">
      <alignment horizontal="center" wrapText="1"/>
    </xf>
    <xf numFmtId="0" fontId="10" fillId="0" borderId="312" xfId="38" applyNumberFormat="1" applyFont="1" applyFill="1" applyBorder="1" applyAlignment="1">
      <alignment horizontal="center" wrapText="1"/>
    </xf>
    <xf numFmtId="0" fontId="10" fillId="0" borderId="0" xfId="38" applyNumberFormat="1" applyFont="1" applyFill="1" applyBorder="1" applyAlignment="1">
      <alignment horizontal="center" wrapText="1"/>
    </xf>
    <xf numFmtId="0" fontId="10" fillId="0" borderId="117" xfId="29" applyNumberFormat="1" applyFont="1" applyBorder="1" applyAlignment="1">
      <alignment horizontal="center"/>
    </xf>
    <xf numFmtId="0" fontId="10" fillId="0" borderId="15" xfId="29" applyNumberFormat="1" applyFont="1" applyBorder="1" applyAlignment="1">
      <alignment horizontal="center"/>
    </xf>
    <xf numFmtId="0" fontId="10" fillId="0" borderId="26" xfId="29" applyNumberFormat="1" applyFont="1" applyBorder="1" applyAlignment="1">
      <alignment horizontal="center"/>
    </xf>
    <xf numFmtId="0" fontId="10" fillId="0" borderId="28" xfId="29" applyNumberFormat="1" applyFont="1" applyBorder="1" applyAlignment="1">
      <alignment horizontal="center" wrapText="1"/>
    </xf>
    <xf numFmtId="0" fontId="10" fillId="2" borderId="23" xfId="29" applyNumberFormat="1" applyFont="1" applyFill="1" applyBorder="1" applyAlignment="1">
      <alignment horizontal="center"/>
    </xf>
    <xf numFmtId="0" fontId="10" fillId="0" borderId="28" xfId="38" applyNumberFormat="1" applyFont="1" applyFill="1" applyBorder="1" applyAlignment="1">
      <alignment horizontal="center" wrapText="1"/>
    </xf>
    <xf numFmtId="0" fontId="10" fillId="0" borderId="796" xfId="29" applyNumberFormat="1" applyFont="1" applyBorder="1" applyAlignment="1">
      <alignment horizontal="center"/>
    </xf>
    <xf numFmtId="0" fontId="10" fillId="0" borderId="174" xfId="23" applyFont="1" applyBorder="1" applyAlignment="1">
      <alignment horizontal="center"/>
    </xf>
    <xf numFmtId="185" fontId="10" fillId="0" borderId="17" xfId="29" applyNumberFormat="1" applyFont="1" applyBorder="1"/>
    <xf numFmtId="185" fontId="10" fillId="0" borderId="301" xfId="38" applyNumberFormat="1" applyFont="1" applyBorder="1" applyAlignment="1">
      <alignment horizontal="right"/>
    </xf>
    <xf numFmtId="185" fontId="10" fillId="0" borderId="667" xfId="38" applyNumberFormat="1" applyFont="1" applyBorder="1" applyAlignment="1">
      <alignment horizontal="right"/>
    </xf>
    <xf numFmtId="185" fontId="10" fillId="0" borderId="593" xfId="38" applyNumberFormat="1" applyFont="1" applyBorder="1" applyAlignment="1">
      <alignment horizontal="right"/>
    </xf>
    <xf numFmtId="187" fontId="10" fillId="0" borderId="428" xfId="38" applyNumberFormat="1" applyFont="1" applyBorder="1" applyAlignment="1">
      <alignment horizontal="right"/>
    </xf>
    <xf numFmtId="41" fontId="10" fillId="0" borderId="797" xfId="29" applyNumberFormat="1" applyFont="1" applyBorder="1"/>
    <xf numFmtId="41" fontId="10" fillId="0" borderId="478" xfId="29" applyNumberFormat="1" applyFont="1" applyBorder="1"/>
    <xf numFmtId="41" fontId="10" fillId="0" borderId="479" xfId="29" applyNumberFormat="1" applyFont="1" applyBorder="1"/>
    <xf numFmtId="185" fontId="10" fillId="0" borderId="779" xfId="29" applyNumberFormat="1" applyFont="1" applyBorder="1"/>
    <xf numFmtId="185" fontId="10" fillId="0" borderId="479" xfId="29" applyNumberFormat="1" applyFont="1" applyBorder="1" applyAlignment="1">
      <alignment horizontal="right"/>
    </xf>
    <xf numFmtId="187" fontId="10" fillId="2" borderId="23" xfId="29" applyNumberFormat="1" applyFont="1" applyFill="1" applyBorder="1"/>
    <xf numFmtId="187" fontId="10" fillId="0" borderId="428" xfId="29" applyNumberFormat="1" applyFont="1" applyBorder="1"/>
    <xf numFmtId="0" fontId="10" fillId="0" borderId="394" xfId="23" applyFont="1" applyBorder="1"/>
    <xf numFmtId="185" fontId="10" fillId="0" borderId="367" xfId="38" applyNumberFormat="1" applyFont="1" applyBorder="1" applyAlignment="1">
      <alignment horizontal="right"/>
    </xf>
    <xf numFmtId="185" fontId="10" fillId="0" borderId="363" xfId="38" applyNumberFormat="1" applyFont="1" applyBorder="1" applyAlignment="1">
      <alignment horizontal="right"/>
    </xf>
    <xf numFmtId="185" fontId="10" fillId="0" borderId="405" xfId="38" applyNumberFormat="1" applyFont="1" applyBorder="1" applyAlignment="1">
      <alignment horizontal="right"/>
    </xf>
    <xf numFmtId="185" fontId="10" fillId="0" borderId="362" xfId="29" applyNumberFormat="1" applyFont="1" applyBorder="1" applyAlignment="1">
      <alignment horizontal="right"/>
    </xf>
    <xf numFmtId="185" fontId="10" fillId="0" borderId="364" xfId="29" applyNumberFormat="1" applyFont="1" applyBorder="1" applyAlignment="1">
      <alignment horizontal="right"/>
    </xf>
    <xf numFmtId="187" fontId="10" fillId="2" borderId="362" xfId="29" applyNumberFormat="1" applyFont="1" applyFill="1" applyBorder="1"/>
    <xf numFmtId="185" fontId="10" fillId="0" borderId="362" xfId="29" applyNumberFormat="1" applyFont="1" applyBorder="1"/>
    <xf numFmtId="185" fontId="10" fillId="0" borderId="347" xfId="38" applyNumberFormat="1" applyFont="1" applyBorder="1" applyAlignment="1">
      <alignment horizontal="right"/>
    </xf>
    <xf numFmtId="185" fontId="10" fillId="0" borderId="162" xfId="38" applyNumberFormat="1" applyFont="1" applyBorder="1" applyAlignment="1">
      <alignment horizontal="right"/>
    </xf>
    <xf numFmtId="185" fontId="10" fillId="0" borderId="250" xfId="38" applyNumberFormat="1" applyFont="1" applyBorder="1" applyAlignment="1">
      <alignment horizontal="right"/>
    </xf>
    <xf numFmtId="187" fontId="10" fillId="0" borderId="432" xfId="38" applyNumberFormat="1" applyFont="1" applyBorder="1" applyAlignment="1">
      <alignment horizontal="right"/>
    </xf>
    <xf numFmtId="187" fontId="10" fillId="0" borderId="170" xfId="29" applyNumberFormat="1" applyFont="1" applyBorder="1"/>
    <xf numFmtId="185" fontId="10" fillId="0" borderId="169" xfId="29" applyNumberFormat="1" applyFont="1" applyBorder="1" applyAlignment="1">
      <alignment horizontal="right"/>
    </xf>
    <xf numFmtId="187" fontId="10" fillId="2" borderId="169" xfId="29" applyNumberFormat="1" applyFont="1" applyFill="1" applyBorder="1"/>
    <xf numFmtId="187" fontId="10" fillId="0" borderId="432" xfId="29" applyNumberFormat="1" applyFont="1" applyBorder="1"/>
    <xf numFmtId="185" fontId="10" fillId="0" borderId="123" xfId="38" applyNumberFormat="1" applyFont="1" applyBorder="1" applyAlignment="1">
      <alignment horizontal="right"/>
    </xf>
    <xf numFmtId="185" fontId="10" fillId="0" borderId="59" xfId="38" applyNumberFormat="1" applyFont="1" applyBorder="1" applyAlignment="1">
      <alignment horizontal="right"/>
    </xf>
    <xf numFmtId="185" fontId="10" fillId="0" borderId="98" xfId="38" applyNumberFormat="1" applyFont="1" applyBorder="1" applyAlignment="1">
      <alignment horizontal="right"/>
    </xf>
    <xf numFmtId="187" fontId="10" fillId="0" borderId="95" xfId="38" applyNumberFormat="1" applyFont="1" applyBorder="1" applyAlignment="1">
      <alignment horizontal="right"/>
    </xf>
    <xf numFmtId="187" fontId="10" fillId="0" borderId="59" xfId="29" applyNumberFormat="1" applyFont="1" applyBorder="1"/>
    <xf numFmtId="185" fontId="10" fillId="0" borderId="96" xfId="29" applyNumberFormat="1" applyFont="1" applyBorder="1" applyAlignment="1">
      <alignment horizontal="right"/>
    </xf>
    <xf numFmtId="187" fontId="10" fillId="2" borderId="96" xfId="29" applyNumberFormat="1" applyFont="1" applyFill="1" applyBorder="1"/>
    <xf numFmtId="187" fontId="10" fillId="0" borderId="95" xfId="29" applyNumberFormat="1" applyFont="1" applyBorder="1"/>
    <xf numFmtId="185" fontId="10" fillId="0" borderId="341" xfId="38" applyNumberFormat="1" applyFont="1" applyBorder="1" applyAlignment="1">
      <alignment horizontal="right"/>
    </xf>
    <xf numFmtId="185" fontId="10" fillId="0" borderId="372" xfId="38" applyNumberFormat="1" applyFont="1" applyBorder="1" applyAlignment="1">
      <alignment horizontal="right"/>
    </xf>
    <xf numFmtId="185" fontId="10" fillId="0" borderId="328" xfId="38" applyNumberFormat="1" applyFont="1" applyBorder="1" applyAlignment="1">
      <alignment horizontal="right"/>
    </xf>
    <xf numFmtId="187" fontId="10" fillId="0" borderId="354" xfId="38" applyNumberFormat="1" applyFont="1" applyBorder="1" applyAlignment="1">
      <alignment horizontal="right"/>
    </xf>
    <xf numFmtId="187" fontId="10" fillId="0" borderId="372" xfId="29" applyNumberFormat="1" applyFont="1" applyBorder="1"/>
    <xf numFmtId="185" fontId="10" fillId="0" borderId="329" xfId="29" applyNumberFormat="1" applyFont="1" applyBorder="1" applyAlignment="1">
      <alignment horizontal="right"/>
    </xf>
    <xf numFmtId="187" fontId="10" fillId="2" borderId="329" xfId="29" applyNumberFormat="1" applyFont="1" applyFill="1" applyBorder="1"/>
    <xf numFmtId="187" fontId="10" fillId="0" borderId="438" xfId="29" applyNumberFormat="1" applyFont="1" applyBorder="1"/>
    <xf numFmtId="41" fontId="10" fillId="0" borderId="366" xfId="29" applyNumberFormat="1" applyFont="1" applyBorder="1"/>
    <xf numFmtId="41" fontId="10" fillId="0" borderId="162" xfId="29" applyNumberFormat="1" applyFont="1" applyBorder="1" applyAlignment="1">
      <alignment horizontal="right"/>
    </xf>
    <xf numFmtId="187" fontId="10" fillId="0" borderId="162" xfId="29" applyNumberFormat="1" applyFont="1" applyBorder="1"/>
    <xf numFmtId="185" fontId="10" fillId="0" borderId="161" xfId="29" applyNumberFormat="1" applyFont="1" applyBorder="1" applyAlignment="1">
      <alignment horizontal="right"/>
    </xf>
    <xf numFmtId="187" fontId="10" fillId="2" borderId="161" xfId="29" applyNumberFormat="1" applyFont="1" applyFill="1" applyBorder="1"/>
    <xf numFmtId="187" fontId="10" fillId="0" borderId="111" xfId="29" applyNumberFormat="1" applyFont="1" applyBorder="1"/>
    <xf numFmtId="185" fontId="10" fillId="0" borderId="123" xfId="38" applyNumberFormat="1" applyFont="1" applyFill="1" applyBorder="1" applyAlignment="1">
      <alignment horizontal="right"/>
    </xf>
    <xf numFmtId="185" fontId="10" fillId="0" borderId="59" xfId="38" applyNumberFormat="1" applyFont="1" applyFill="1" applyBorder="1" applyAlignment="1">
      <alignment horizontal="right"/>
    </xf>
    <xf numFmtId="185" fontId="10" fillId="0" borderId="98" xfId="38" applyNumberFormat="1" applyFont="1" applyFill="1" applyBorder="1" applyAlignment="1">
      <alignment horizontal="right"/>
    </xf>
    <xf numFmtId="187" fontId="10" fillId="0" borderId="95" xfId="38" applyNumberFormat="1" applyFont="1" applyFill="1" applyBorder="1" applyAlignment="1">
      <alignment horizontal="right"/>
    </xf>
    <xf numFmtId="187" fontId="10" fillId="0" borderId="59" xfId="29" applyNumberFormat="1" applyFont="1" applyFill="1" applyBorder="1"/>
    <xf numFmtId="185" fontId="10" fillId="0" borderId="96" xfId="29" applyNumberFormat="1" applyFont="1" applyFill="1" applyBorder="1" applyAlignment="1">
      <alignment horizontal="right"/>
    </xf>
    <xf numFmtId="187" fontId="10" fillId="0" borderId="95" xfId="29" applyNumberFormat="1" applyFont="1" applyFill="1" applyBorder="1"/>
    <xf numFmtId="0" fontId="32" fillId="0" borderId="0" xfId="23" applyFont="1" applyFill="1"/>
    <xf numFmtId="185" fontId="10" fillId="0" borderId="331" xfId="38" applyNumberFormat="1" applyFont="1" applyBorder="1" applyAlignment="1">
      <alignment horizontal="right"/>
    </xf>
    <xf numFmtId="185" fontId="10" fillId="0" borderId="170" xfId="38" applyNumberFormat="1" applyFont="1" applyBorder="1" applyAlignment="1">
      <alignment horizontal="right"/>
    </xf>
    <xf numFmtId="185" fontId="10" fillId="0" borderId="174" xfId="38" applyNumberFormat="1" applyFont="1" applyBorder="1" applyAlignment="1">
      <alignment horizontal="right"/>
    </xf>
    <xf numFmtId="187" fontId="10" fillId="0" borderId="438" xfId="38" applyNumberFormat="1" applyFont="1" applyBorder="1" applyAlignment="1">
      <alignment horizontal="right"/>
    </xf>
    <xf numFmtId="0" fontId="48" fillId="0" borderId="345" xfId="23" applyFont="1" applyFill="1" applyBorder="1"/>
    <xf numFmtId="185" fontId="48" fillId="0" borderId="345" xfId="29" applyFont="1" applyBorder="1"/>
    <xf numFmtId="185" fontId="48" fillId="0" borderId="482" xfId="29" applyFont="1" applyBorder="1"/>
    <xf numFmtId="185" fontId="48" fillId="0" borderId="347" xfId="29" applyFont="1" applyBorder="1"/>
    <xf numFmtId="185" fontId="50" fillId="0" borderId="749" xfId="29" applyFont="1" applyBorder="1"/>
    <xf numFmtId="0" fontId="10" fillId="0" borderId="250" xfId="23" applyFont="1" applyBorder="1" applyAlignment="1">
      <alignment horizontal="right"/>
    </xf>
    <xf numFmtId="185" fontId="48" fillId="0" borderId="490" xfId="29" applyFont="1" applyBorder="1"/>
    <xf numFmtId="187" fontId="3" fillId="0" borderId="352" xfId="29" applyNumberFormat="1" applyFont="1" applyBorder="1"/>
    <xf numFmtId="185" fontId="50" fillId="0" borderId="353" xfId="29" applyFont="1" applyBorder="1"/>
    <xf numFmtId="185" fontId="48" fillId="0" borderId="352" xfId="29" applyFont="1" applyBorder="1"/>
    <xf numFmtId="0" fontId="10" fillId="0" borderId="157" xfId="29" applyNumberFormat="1" applyFont="1" applyBorder="1" applyAlignment="1">
      <alignment horizontal="center"/>
    </xf>
    <xf numFmtId="0" fontId="10" fillId="0" borderId="22" xfId="29" applyNumberFormat="1" applyFont="1" applyBorder="1" applyAlignment="1">
      <alignment horizontal="center" wrapText="1"/>
    </xf>
    <xf numFmtId="185" fontId="10" fillId="0" borderId="473" xfId="29" applyNumberFormat="1" applyFont="1" applyBorder="1"/>
    <xf numFmtId="41" fontId="10" fillId="0" borderId="779" xfId="29" applyNumberFormat="1" applyFont="1" applyBorder="1"/>
    <xf numFmtId="185" fontId="10" fillId="0" borderId="156" xfId="29" applyNumberFormat="1" applyFont="1" applyBorder="1"/>
    <xf numFmtId="185" fontId="10" fillId="0" borderId="508" xfId="29" applyNumberFormat="1" applyFont="1" applyBorder="1"/>
    <xf numFmtId="185" fontId="10" fillId="0" borderId="798" xfId="29" applyNumberFormat="1" applyFont="1" applyBorder="1"/>
    <xf numFmtId="41" fontId="10" fillId="0" borderId="169" xfId="29" applyNumberFormat="1" applyFont="1" applyBorder="1" applyAlignment="1">
      <alignment horizontal="right"/>
    </xf>
    <xf numFmtId="185" fontId="10" fillId="0" borderId="156" xfId="29" applyNumberFormat="1" applyFont="1" applyBorder="1" applyAlignment="1">
      <alignment horizontal="right"/>
    </xf>
    <xf numFmtId="0" fontId="10" fillId="0" borderId="645" xfId="23" applyFont="1" applyFill="1" applyBorder="1"/>
    <xf numFmtId="185" fontId="10" fillId="0" borderId="799" xfId="29" applyNumberFormat="1" applyFont="1" applyBorder="1"/>
    <xf numFmtId="185" fontId="10" fillId="0" borderId="800" xfId="29" applyNumberFormat="1" applyFont="1" applyBorder="1"/>
    <xf numFmtId="185" fontId="10" fillId="0" borderId="223" xfId="29" applyNumberFormat="1" applyFont="1" applyFill="1" applyBorder="1"/>
    <xf numFmtId="41" fontId="10" fillId="0" borderId="96" xfId="29" applyNumberFormat="1" applyFont="1" applyFill="1" applyBorder="1" applyAlignment="1">
      <alignment horizontal="right"/>
    </xf>
    <xf numFmtId="185" fontId="10" fillId="0" borderId="156" xfId="29" applyNumberFormat="1" applyFont="1" applyFill="1" applyBorder="1" applyAlignment="1">
      <alignment horizontal="right"/>
    </xf>
    <xf numFmtId="185" fontId="10" fillId="0" borderId="0" xfId="29" applyNumberFormat="1" applyFont="1" applyFill="1" applyBorder="1" applyAlignment="1">
      <alignment horizontal="right"/>
    </xf>
    <xf numFmtId="187" fontId="10" fillId="0" borderId="0" xfId="29" applyNumberFormat="1" applyFont="1" applyFill="1" applyBorder="1"/>
    <xf numFmtId="0" fontId="10" fillId="0" borderId="642" xfId="23" applyFont="1" applyFill="1" applyBorder="1"/>
    <xf numFmtId="185" fontId="10" fillId="0" borderId="223" xfId="29" applyNumberFormat="1" applyFont="1" applyBorder="1" applyAlignment="1">
      <alignment horizontal="right"/>
    </xf>
    <xf numFmtId="0" fontId="6" fillId="0" borderId="0" xfId="0" applyFont="1" applyAlignment="1"/>
    <xf numFmtId="38" fontId="6" fillId="0" borderId="1" xfId="1" applyFont="1" applyBorder="1" applyAlignment="1">
      <alignment horizontal="right"/>
    </xf>
    <xf numFmtId="38" fontId="10" fillId="0" borderId="2" xfId="1" applyFont="1" applyBorder="1" applyAlignment="1"/>
    <xf numFmtId="38" fontId="10" fillId="0" borderId="11" xfId="1" applyFont="1" applyBorder="1" applyAlignment="1"/>
    <xf numFmtId="0" fontId="12" fillId="0" borderId="20" xfId="0" applyFont="1" applyBorder="1" applyAlignment="1"/>
    <xf numFmtId="38" fontId="10" fillId="0" borderId="3" xfId="1" applyFont="1" applyBorder="1" applyAlignment="1">
      <alignment horizontal="center"/>
    </xf>
    <xf numFmtId="38" fontId="10" fillId="0" borderId="4" xfId="1" applyFont="1" applyBorder="1" applyAlignment="1">
      <alignment horizontal="center"/>
    </xf>
    <xf numFmtId="38" fontId="10" fillId="0" borderId="8" xfId="1" applyFont="1" applyBorder="1" applyAlignment="1">
      <alignment horizontal="center"/>
    </xf>
    <xf numFmtId="38" fontId="10" fillId="0" borderId="9" xfId="1" applyFont="1" applyBorder="1" applyAlignment="1">
      <alignment horizontal="center"/>
    </xf>
    <xf numFmtId="38" fontId="10" fillId="0" borderId="12" xfId="1" applyFont="1" applyBorder="1" applyAlignment="1">
      <alignment horizontal="center" vertical="center" textRotation="255"/>
    </xf>
    <xf numFmtId="38" fontId="10" fillId="0" borderId="21" xfId="1" applyFont="1" applyBorder="1" applyAlignment="1">
      <alignment horizontal="center" vertical="center" textRotation="255"/>
    </xf>
    <xf numFmtId="38" fontId="10" fillId="0" borderId="13" xfId="1" applyFont="1" applyBorder="1" applyAlignment="1">
      <alignment horizontal="center" vertical="center" textRotation="255"/>
    </xf>
    <xf numFmtId="38" fontId="10" fillId="0" borderId="22" xfId="1" applyFont="1" applyBorder="1" applyAlignment="1">
      <alignment horizontal="center" vertical="center" textRotation="255"/>
    </xf>
    <xf numFmtId="38" fontId="10" fillId="0" borderId="14" xfId="1" applyFont="1" applyBorder="1" applyAlignment="1">
      <alignment horizontal="center" vertical="top" textRotation="255"/>
    </xf>
    <xf numFmtId="38" fontId="10" fillId="0" borderId="23" xfId="1" applyFont="1" applyBorder="1" applyAlignment="1">
      <alignment horizontal="center" vertical="top" textRotation="255"/>
    </xf>
    <xf numFmtId="38" fontId="10" fillId="0" borderId="15" xfId="1" applyFont="1" applyBorder="1" applyAlignment="1">
      <alignment horizontal="center" vertical="top" textRotation="255" wrapText="1"/>
    </xf>
    <xf numFmtId="0" fontId="0" fillId="0" borderId="24" xfId="0" applyBorder="1" applyAlignment="1">
      <alignment wrapText="1"/>
    </xf>
    <xf numFmtId="38" fontId="10" fillId="0" borderId="15" xfId="1" applyFont="1" applyBorder="1" applyAlignment="1">
      <alignment horizontal="center" vertical="top" textRotation="255"/>
    </xf>
    <xf numFmtId="38" fontId="10" fillId="0" borderId="24" xfId="1" applyFont="1" applyBorder="1" applyAlignment="1">
      <alignment horizontal="center" vertical="top" textRotation="255"/>
    </xf>
    <xf numFmtId="38" fontId="10" fillId="0" borderId="6" xfId="1" applyFont="1" applyBorder="1" applyAlignment="1">
      <alignment horizontal="center" vertical="top" textRotation="255"/>
    </xf>
    <xf numFmtId="38" fontId="10" fillId="0" borderId="16" xfId="1" applyFont="1" applyBorder="1" applyAlignment="1">
      <alignment horizontal="center" vertical="top" textRotation="255" wrapText="1"/>
    </xf>
    <xf numFmtId="38" fontId="10" fillId="0" borderId="22" xfId="1" applyFont="1" applyBorder="1" applyAlignment="1">
      <alignment horizontal="center" vertical="top" textRotation="255" wrapText="1"/>
    </xf>
    <xf numFmtId="38" fontId="10" fillId="0" borderId="17" xfId="1" applyFont="1" applyBorder="1" applyAlignment="1">
      <alignment horizontal="center" vertical="top" wrapText="1"/>
    </xf>
    <xf numFmtId="38" fontId="10" fillId="0" borderId="29" xfId="1" applyFont="1" applyBorder="1" applyAlignment="1">
      <alignment horizontal="center" vertical="top" wrapText="1"/>
    </xf>
    <xf numFmtId="38" fontId="10" fillId="0" borderId="12" xfId="1" applyFont="1" applyBorder="1" applyAlignment="1">
      <alignment horizontal="center" vertical="top" textRotation="255"/>
    </xf>
    <xf numFmtId="38" fontId="10" fillId="0" borderId="21" xfId="1" applyFont="1" applyBorder="1" applyAlignment="1">
      <alignment horizontal="center" vertical="top" textRotation="255"/>
    </xf>
    <xf numFmtId="38" fontId="10" fillId="0" borderId="6" xfId="1" applyFont="1" applyBorder="1" applyAlignment="1">
      <alignment horizontal="center" vertical="top" textRotation="255" wrapText="1"/>
    </xf>
    <xf numFmtId="38" fontId="10" fillId="0" borderId="24" xfId="1" applyFont="1" applyBorder="1" applyAlignment="1">
      <alignment horizontal="center" vertical="top" textRotation="255" wrapText="1"/>
    </xf>
    <xf numFmtId="38" fontId="10" fillId="0" borderId="19" xfId="1" applyFont="1" applyBorder="1" applyAlignment="1">
      <alignment horizontal="center" vertical="center" textRotation="255" wrapText="1"/>
    </xf>
    <xf numFmtId="38" fontId="10" fillId="0" borderId="31" xfId="1" applyFont="1" applyBorder="1" applyAlignment="1">
      <alignment horizontal="center" vertical="center" textRotation="255" wrapText="1"/>
    </xf>
    <xf numFmtId="38" fontId="10" fillId="0" borderId="13" xfId="1" applyFont="1" applyBorder="1" applyAlignment="1">
      <alignment horizontal="center" vertical="top" textRotation="255" wrapText="1"/>
    </xf>
    <xf numFmtId="38" fontId="10" fillId="0" borderId="18" xfId="1" applyFont="1" applyBorder="1" applyAlignment="1">
      <alignment horizontal="center" vertical="top" textRotation="255"/>
    </xf>
    <xf numFmtId="38" fontId="10" fillId="0" borderId="30" xfId="1" applyFont="1" applyBorder="1" applyAlignment="1">
      <alignment horizontal="center" vertical="top" textRotation="255"/>
    </xf>
    <xf numFmtId="38" fontId="10" fillId="0" borderId="10" xfId="1" applyFont="1" applyBorder="1" applyAlignment="1">
      <alignment horizontal="center"/>
    </xf>
    <xf numFmtId="38" fontId="10" fillId="0" borderId="14" xfId="1" applyFont="1" applyBorder="1" applyAlignment="1">
      <alignment horizontal="center" vertical="center" textRotation="255"/>
    </xf>
    <xf numFmtId="38" fontId="10" fillId="0" borderId="16" xfId="1" applyFont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38" fontId="10" fillId="0" borderId="3" xfId="1" applyFont="1" applyFill="1" applyBorder="1" applyAlignment="1">
      <alignment horizontal="center"/>
    </xf>
    <xf numFmtId="38" fontId="10" fillId="0" borderId="4" xfId="1" applyFont="1" applyFill="1" applyBorder="1" applyAlignment="1">
      <alignment horizontal="center"/>
    </xf>
    <xf numFmtId="38" fontId="10" fillId="0" borderId="8" xfId="1" applyFont="1" applyFill="1" applyBorder="1" applyAlignment="1">
      <alignment horizontal="center"/>
    </xf>
    <xf numFmtId="38" fontId="10" fillId="0" borderId="3" xfId="1" applyFont="1" applyFill="1" applyBorder="1" applyAlignment="1">
      <alignment horizontal="center" wrapText="1"/>
    </xf>
    <xf numFmtId="38" fontId="10" fillId="0" borderId="8" xfId="1" applyFont="1" applyFill="1" applyBorder="1" applyAlignment="1">
      <alignment horizontal="center" wrapText="1"/>
    </xf>
    <xf numFmtId="38" fontId="10" fillId="0" borderId="4" xfId="1" applyFont="1" applyFill="1" applyBorder="1" applyAlignment="1">
      <alignment horizontal="center" wrapText="1"/>
    </xf>
    <xf numFmtId="38" fontId="29" fillId="0" borderId="3" xfId="1" applyFont="1" applyFill="1" applyBorder="1" applyAlignment="1"/>
    <xf numFmtId="38" fontId="29" fillId="0" borderId="4" xfId="1" applyFont="1" applyFill="1" applyBorder="1" applyAlignment="1"/>
    <xf numFmtId="38" fontId="10" fillId="0" borderId="15" xfId="1" applyFont="1" applyFill="1" applyBorder="1" applyAlignment="1">
      <alignment horizontal="center" vertical="top"/>
    </xf>
    <xf numFmtId="38" fontId="10" fillId="0" borderId="16" xfId="1" applyFont="1" applyFill="1" applyBorder="1" applyAlignment="1">
      <alignment horizontal="center" vertical="top" textRotation="255"/>
    </xf>
    <xf numFmtId="38" fontId="10" fillId="0" borderId="14" xfId="1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 textRotation="255"/>
    </xf>
    <xf numFmtId="38" fontId="10" fillId="0" borderId="15" xfId="1" applyFont="1" applyFill="1" applyBorder="1" applyAlignment="1">
      <alignment horizontal="center" vertical="top" textRotation="255"/>
    </xf>
    <xf numFmtId="38" fontId="10" fillId="0" borderId="28" xfId="1" applyFont="1" applyFill="1" applyBorder="1" applyAlignment="1">
      <alignment horizontal="center" vertical="top" textRotation="255"/>
    </xf>
    <xf numFmtId="38" fontId="10" fillId="0" borderId="154" xfId="1" applyFont="1" applyFill="1" applyBorder="1" applyAlignment="1">
      <alignment horizontal="center" vertical="top" wrapText="1"/>
    </xf>
    <xf numFmtId="38" fontId="10" fillId="0" borderId="155" xfId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 textRotation="255"/>
    </xf>
    <xf numFmtId="38" fontId="10" fillId="0" borderId="157" xfId="1" applyFont="1" applyFill="1" applyBorder="1" applyAlignment="1">
      <alignment horizontal="center" wrapText="1"/>
    </xf>
    <xf numFmtId="38" fontId="10" fillId="0" borderId="158" xfId="1" applyFont="1" applyFill="1" applyBorder="1" applyAlignment="1">
      <alignment horizontal="center" wrapText="1"/>
    </xf>
    <xf numFmtId="38" fontId="10" fillId="0" borderId="27" xfId="1" applyFont="1" applyFill="1" applyBorder="1" applyAlignment="1">
      <alignment horizontal="center"/>
    </xf>
    <xf numFmtId="38" fontId="10" fillId="0" borderId="158" xfId="1" applyFont="1" applyFill="1" applyBorder="1" applyAlignment="1">
      <alignment horizontal="center"/>
    </xf>
    <xf numFmtId="38" fontId="10" fillId="0" borderId="156" xfId="1" applyFont="1" applyFill="1" applyBorder="1" applyAlignment="1">
      <alignment horizontal="center" vertical="top" textRotation="255" wrapText="1"/>
    </xf>
    <xf numFmtId="38" fontId="10" fillId="0" borderId="155" xfId="1" applyFont="1" applyFill="1" applyBorder="1" applyAlignment="1">
      <alignment horizontal="center" vertical="top" textRotation="255"/>
    </xf>
    <xf numFmtId="38" fontId="10" fillId="0" borderId="156" xfId="1" applyFont="1" applyFill="1" applyBorder="1" applyAlignment="1">
      <alignment horizontal="center" vertical="top" textRotation="255"/>
    </xf>
    <xf numFmtId="38" fontId="10" fillId="0" borderId="14" xfId="1" applyFont="1" applyFill="1" applyBorder="1" applyAlignment="1">
      <alignment horizontal="center" vertical="top" textRotation="255" wrapText="1"/>
    </xf>
    <xf numFmtId="38" fontId="10" fillId="0" borderId="16" xfId="1" applyFont="1" applyFill="1" applyBorder="1" applyAlignment="1">
      <alignment horizontal="center" vertical="top" textRotation="255" wrapText="1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38" fontId="10" fillId="0" borderId="14" xfId="1" applyFont="1" applyFill="1" applyBorder="1" applyAlignment="1">
      <alignment horizontal="center" vertical="top" textRotation="255"/>
    </xf>
    <xf numFmtId="0" fontId="10" fillId="0" borderId="15" xfId="0" applyFont="1" applyFill="1" applyBorder="1" applyAlignment="1">
      <alignment horizontal="center" vertical="top" textRotation="255"/>
    </xf>
    <xf numFmtId="38" fontId="10" fillId="0" borderId="15" xfId="1" applyFont="1" applyFill="1" applyBorder="1" applyAlignment="1">
      <alignment horizontal="center" vertical="top" textRotation="255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38" fontId="10" fillId="0" borderId="3" xfId="1" applyFont="1" applyBorder="1" applyAlignment="1">
      <alignment horizontal="right"/>
    </xf>
    <xf numFmtId="38" fontId="10" fillId="0" borderId="8" xfId="1" applyFont="1" applyBorder="1" applyAlignment="1">
      <alignment horizontal="right"/>
    </xf>
    <xf numFmtId="38" fontId="10" fillId="0" borderId="8" xfId="1" applyFont="1" applyBorder="1" applyAlignment="1">
      <alignment horizontal="left"/>
    </xf>
    <xf numFmtId="38" fontId="10" fillId="0" borderId="4" xfId="1" applyFont="1" applyBorder="1" applyAlignment="1">
      <alignment horizontal="left"/>
    </xf>
    <xf numFmtId="0" fontId="10" fillId="0" borderId="15" xfId="0" applyNumberFormat="1" applyFont="1" applyFill="1" applyBorder="1" applyAlignment="1">
      <alignment horizontal="center" vertical="top" textRotation="255"/>
    </xf>
    <xf numFmtId="0" fontId="10" fillId="0" borderId="26" xfId="0" applyNumberFormat="1" applyFont="1" applyFill="1" applyBorder="1" applyAlignment="1">
      <alignment horizontal="center" vertical="top" textRotation="255"/>
    </xf>
    <xf numFmtId="0" fontId="10" fillId="0" borderId="14" xfId="1" applyNumberFormat="1" applyFont="1" applyBorder="1" applyAlignment="1">
      <alignment horizontal="center" vertical="top" textRotation="255"/>
    </xf>
    <xf numFmtId="0" fontId="0" fillId="0" borderId="14" xfId="0" applyNumberFormat="1" applyBorder="1" applyAlignment="1">
      <alignment vertical="top" textRotation="255"/>
    </xf>
    <xf numFmtId="0" fontId="0" fillId="0" borderId="23" xfId="0" applyNumberFormat="1" applyBorder="1" applyAlignment="1">
      <alignment vertical="top" textRotation="255"/>
    </xf>
    <xf numFmtId="0" fontId="10" fillId="0" borderId="15" xfId="1" applyNumberFormat="1" applyFont="1" applyFill="1" applyBorder="1" applyAlignment="1">
      <alignment horizontal="center" vertical="top" textRotation="255"/>
    </xf>
    <xf numFmtId="0" fontId="0" fillId="0" borderId="15" xfId="0" applyNumberFormat="1" applyBorder="1" applyAlignment="1">
      <alignment vertical="top" textRotation="255"/>
    </xf>
    <xf numFmtId="0" fontId="0" fillId="0" borderId="26" xfId="0" applyNumberFormat="1" applyBorder="1" applyAlignment="1">
      <alignment vertical="top" textRotation="255"/>
    </xf>
    <xf numFmtId="0" fontId="10" fillId="0" borderId="26" xfId="1" applyNumberFormat="1" applyFont="1" applyFill="1" applyBorder="1" applyAlignment="1">
      <alignment horizontal="center" vertical="top" textRotation="255"/>
    </xf>
    <xf numFmtId="0" fontId="10" fillId="0" borderId="16" xfId="1" applyNumberFormat="1" applyFont="1" applyFill="1" applyBorder="1" applyAlignment="1">
      <alignment horizontal="center" vertical="top" textRotation="255"/>
    </xf>
    <xf numFmtId="0" fontId="10" fillId="0" borderId="28" xfId="1" applyNumberFormat="1" applyFont="1" applyFill="1" applyBorder="1" applyAlignment="1">
      <alignment horizontal="center" vertical="top" textRotation="255"/>
    </xf>
    <xf numFmtId="0" fontId="10" fillId="0" borderId="23" xfId="1" applyNumberFormat="1" applyFont="1" applyBorder="1" applyAlignment="1">
      <alignment horizontal="center" vertical="top" textRotation="255"/>
    </xf>
    <xf numFmtId="0" fontId="10" fillId="0" borderId="115" xfId="0" applyNumberFormat="1" applyFont="1" applyFill="1" applyBorder="1" applyAlignment="1">
      <alignment horizontal="center" vertical="top" textRotation="255"/>
    </xf>
    <xf numFmtId="0" fontId="10" fillId="0" borderId="111" xfId="0" applyFont="1" applyFill="1" applyBorder="1" applyAlignment="1">
      <alignment horizontal="center"/>
    </xf>
    <xf numFmtId="0" fontId="10" fillId="0" borderId="112" xfId="0" applyFont="1" applyFill="1" applyBorder="1" applyAlignment="1">
      <alignment horizontal="center"/>
    </xf>
    <xf numFmtId="38" fontId="10" fillId="0" borderId="111" xfId="1" applyFont="1" applyBorder="1" applyAlignment="1">
      <alignment horizontal="right"/>
    </xf>
    <xf numFmtId="38" fontId="10" fillId="0" borderId="112" xfId="1" applyFont="1" applyBorder="1" applyAlignment="1">
      <alignment horizontal="right"/>
    </xf>
    <xf numFmtId="38" fontId="10" fillId="0" borderId="112" xfId="1" applyFont="1" applyBorder="1" applyAlignment="1">
      <alignment horizontal="left"/>
    </xf>
    <xf numFmtId="38" fontId="10" fillId="0" borderId="111" xfId="1" applyFont="1" applyFill="1" applyBorder="1" applyAlignment="1">
      <alignment horizontal="center"/>
    </xf>
    <xf numFmtId="38" fontId="10" fillId="0" borderId="112" xfId="1" applyFont="1" applyFill="1" applyBorder="1" applyAlignment="1">
      <alignment horizontal="center"/>
    </xf>
    <xf numFmtId="0" fontId="10" fillId="0" borderId="15" xfId="1" applyNumberFormat="1" applyFont="1" applyBorder="1" applyAlignment="1">
      <alignment horizontal="center" vertical="top" textRotation="255"/>
    </xf>
    <xf numFmtId="0" fontId="10" fillId="0" borderId="26" xfId="1" applyNumberFormat="1" applyFont="1" applyBorder="1" applyAlignment="1">
      <alignment horizontal="center" vertical="top" textRotation="255"/>
    </xf>
    <xf numFmtId="0" fontId="10" fillId="0" borderId="16" xfId="0" applyNumberFormat="1" applyFont="1" applyFill="1" applyBorder="1" applyAlignment="1">
      <alignment horizontal="center" vertical="top" textRotation="255"/>
    </xf>
    <xf numFmtId="0" fontId="10" fillId="0" borderId="28" xfId="0" applyNumberFormat="1" applyFont="1" applyFill="1" applyBorder="1" applyAlignment="1">
      <alignment horizontal="center" vertical="top" textRotation="255"/>
    </xf>
    <xf numFmtId="0" fontId="10" fillId="0" borderId="177" xfId="0" applyFont="1" applyBorder="1" applyAlignment="1">
      <alignment horizontal="left"/>
    </xf>
    <xf numFmtId="0" fontId="7" fillId="0" borderId="17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115" xfId="0" applyNumberFormat="1" applyFont="1" applyFill="1" applyBorder="1" applyAlignment="1">
      <alignment vertical="top" textRotation="255"/>
    </xf>
    <xf numFmtId="0" fontId="10" fillId="0" borderId="15" xfId="0" applyNumberFormat="1" applyFont="1" applyFill="1" applyBorder="1" applyAlignment="1">
      <alignment vertical="top" textRotation="255"/>
    </xf>
    <xf numFmtId="0" fontId="10" fillId="0" borderId="26" xfId="0" applyNumberFormat="1" applyFont="1" applyFill="1" applyBorder="1" applyAlignment="1">
      <alignment vertical="top" textRotation="255"/>
    </xf>
    <xf numFmtId="0" fontId="10" fillId="0" borderId="14" xfId="1" applyNumberFormat="1" applyFont="1" applyFill="1" applyBorder="1" applyAlignment="1">
      <alignment horizontal="center" vertical="top" textRotation="255"/>
    </xf>
    <xf numFmtId="0" fontId="10" fillId="0" borderId="23" xfId="1" applyNumberFormat="1" applyFont="1" applyFill="1" applyBorder="1" applyAlignment="1">
      <alignment horizontal="center" vertical="top" textRotation="255"/>
    </xf>
    <xf numFmtId="0" fontId="10" fillId="0" borderId="115" xfId="1" applyNumberFormat="1" applyFont="1" applyFill="1" applyBorder="1" applyAlignment="1">
      <alignment horizontal="center" vertical="top" textRotation="255"/>
    </xf>
    <xf numFmtId="0" fontId="10" fillId="0" borderId="115" xfId="0" applyNumberFormat="1" applyFont="1" applyFill="1" applyBorder="1" applyAlignment="1">
      <alignment horizontal="center" vertical="top" textRotation="255" wrapText="1"/>
    </xf>
    <xf numFmtId="0" fontId="10" fillId="0" borderId="109" xfId="1" applyNumberFormat="1" applyFont="1" applyFill="1" applyBorder="1" applyAlignment="1">
      <alignment horizontal="center" vertical="top" textRotation="255" wrapText="1"/>
    </xf>
    <xf numFmtId="0" fontId="10" fillId="0" borderId="17" xfId="1" applyNumberFormat="1" applyFont="1" applyFill="1" applyBorder="1" applyAlignment="1">
      <alignment horizontal="center" vertical="top" textRotation="255" wrapText="1"/>
    </xf>
    <xf numFmtId="0" fontId="10" fillId="0" borderId="14" xfId="1" applyNumberFormat="1" applyFont="1" applyFill="1" applyBorder="1" applyAlignment="1">
      <alignment horizontal="center" vertical="top" textRotation="255" wrapText="1"/>
    </xf>
    <xf numFmtId="0" fontId="10" fillId="0" borderId="23" xfId="1" applyNumberFormat="1" applyFont="1" applyFill="1" applyBorder="1" applyAlignment="1">
      <alignment horizontal="center" vertical="top" textRotation="255" wrapText="1"/>
    </xf>
    <xf numFmtId="0" fontId="10" fillId="0" borderId="15" xfId="1" applyNumberFormat="1" applyFont="1" applyFill="1" applyBorder="1" applyAlignment="1">
      <alignment horizontal="center" vertical="top" textRotation="255" wrapText="1"/>
    </xf>
    <xf numFmtId="0" fontId="6" fillId="0" borderId="1" xfId="8" applyFont="1" applyFill="1" applyBorder="1" applyAlignment="1">
      <alignment horizontal="center"/>
    </xf>
    <xf numFmtId="38" fontId="10" fillId="0" borderId="108" xfId="3" applyFont="1" applyBorder="1" applyAlignment="1">
      <alignment horizontal="center" wrapText="1"/>
    </xf>
    <xf numFmtId="38" fontId="10" fillId="0" borderId="17" xfId="3" applyFont="1" applyBorder="1" applyAlignment="1">
      <alignment horizontal="center" wrapText="1"/>
    </xf>
    <xf numFmtId="0" fontId="39" fillId="0" borderId="6" xfId="19" applyFont="1" applyBorder="1" applyAlignment="1">
      <alignment horizontal="center"/>
    </xf>
    <xf numFmtId="0" fontId="39" fillId="0" borderId="26" xfId="19" applyFont="1" applyBorder="1" applyAlignment="1">
      <alignment horizontal="center"/>
    </xf>
    <xf numFmtId="0" fontId="39" fillId="0" borderId="13" xfId="19" applyFont="1" applyBorder="1" applyAlignment="1">
      <alignment horizontal="center"/>
    </xf>
    <xf numFmtId="0" fontId="39" fillId="0" borderId="28" xfId="19" applyFont="1" applyBorder="1" applyAlignment="1">
      <alignment horizontal="center"/>
    </xf>
    <xf numFmtId="0" fontId="39" fillId="0" borderId="12" xfId="19" applyFont="1" applyBorder="1" applyAlignment="1">
      <alignment horizontal="center"/>
    </xf>
    <xf numFmtId="0" fontId="39" fillId="0" borderId="23" xfId="19" applyFont="1" applyBorder="1" applyAlignment="1">
      <alignment horizontal="center"/>
    </xf>
    <xf numFmtId="38" fontId="42" fillId="0" borderId="0" xfId="18" applyFont="1" applyFill="1" applyBorder="1" applyAlignment="1">
      <alignment horizontal="right" vertical="center"/>
    </xf>
    <xf numFmtId="38" fontId="39" fillId="0" borderId="234" xfId="18" applyFont="1" applyFill="1" applyBorder="1" applyAlignment="1">
      <alignment horizontal="center"/>
    </xf>
    <xf numFmtId="0" fontId="39" fillId="0" borderId="17" xfId="19" applyFont="1" applyFill="1" applyBorder="1" applyAlignment="1">
      <alignment horizontal="center"/>
    </xf>
    <xf numFmtId="38" fontId="39" fillId="0" borderId="234" xfId="18" applyFont="1" applyFill="1" applyBorder="1" applyAlignment="1">
      <alignment horizontal="center" wrapText="1"/>
    </xf>
    <xf numFmtId="38" fontId="39" fillId="0" borderId="278" xfId="18" applyFont="1" applyFill="1" applyBorder="1" applyAlignment="1">
      <alignment horizontal="left"/>
    </xf>
    <xf numFmtId="38" fontId="39" fillId="0" borderId="236" xfId="18" applyFont="1" applyFill="1" applyBorder="1" applyAlignment="1">
      <alignment horizontal="left"/>
    </xf>
    <xf numFmtId="0" fontId="10" fillId="0" borderId="0" xfId="12" applyFont="1" applyBorder="1" applyAlignment="1">
      <alignment horizontal="center"/>
    </xf>
    <xf numFmtId="0" fontId="10" fillId="0" borderId="302" xfId="12" applyFont="1" applyBorder="1" applyAlignment="1">
      <alignment horizontal="center"/>
    </xf>
    <xf numFmtId="0" fontId="10" fillId="0" borderId="303" xfId="12" applyFont="1" applyBorder="1" applyAlignment="1">
      <alignment horizontal="center"/>
    </xf>
    <xf numFmtId="0" fontId="10" fillId="0" borderId="15" xfId="14" applyNumberFormat="1" applyFont="1" applyBorder="1" applyAlignment="1">
      <alignment horizontal="center" wrapText="1"/>
    </xf>
    <xf numFmtId="0" fontId="10" fillId="0" borderId="26" xfId="14" applyNumberFormat="1" applyFont="1" applyBorder="1" applyAlignment="1">
      <alignment horizontal="center" wrapText="1"/>
    </xf>
    <xf numFmtId="0" fontId="10" fillId="0" borderId="351" xfId="14" applyNumberFormat="1" applyFont="1" applyBorder="1" applyAlignment="1">
      <alignment horizontal="center" wrapText="1"/>
    </xf>
    <xf numFmtId="0" fontId="10" fillId="0" borderId="17" xfId="14" applyNumberFormat="1" applyFont="1" applyBorder="1" applyAlignment="1">
      <alignment horizontal="center" wrapText="1"/>
    </xf>
    <xf numFmtId="187" fontId="10" fillId="0" borderId="182" xfId="26" applyNumberFormat="1" applyFont="1" applyBorder="1" applyAlignment="1">
      <alignment horizontal="center"/>
    </xf>
    <xf numFmtId="187" fontId="10" fillId="0" borderId="174" xfId="26" applyNumberFormat="1" applyFont="1" applyBorder="1" applyAlignment="1">
      <alignment horizontal="center"/>
    </xf>
    <xf numFmtId="185" fontId="10" fillId="0" borderId="182" xfId="26" applyFont="1" applyBorder="1" applyAlignment="1">
      <alignment horizontal="center"/>
    </xf>
    <xf numFmtId="185" fontId="10" fillId="0" borderId="174" xfId="26" applyFont="1" applyBorder="1" applyAlignment="1">
      <alignment horizontal="center"/>
    </xf>
    <xf numFmtId="0" fontId="10" fillId="0" borderId="183" xfId="26" applyNumberFormat="1" applyFont="1" applyBorder="1" applyAlignment="1">
      <alignment horizontal="center"/>
    </xf>
    <xf numFmtId="0" fontId="33" fillId="0" borderId="98" xfId="23" applyBorder="1"/>
    <xf numFmtId="0" fontId="33" fillId="0" borderId="0" xfId="28" applyFont="1" applyFill="1" applyBorder="1" applyAlignment="1">
      <alignment horizontal="center"/>
    </xf>
    <xf numFmtId="0" fontId="10" fillId="0" borderId="353" xfId="4" applyFont="1" applyBorder="1" applyAlignment="1">
      <alignment horizontal="center" wrapText="1"/>
    </xf>
    <xf numFmtId="0" fontId="10" fillId="0" borderId="15" xfId="4" applyFont="1" applyBorder="1" applyAlignment="1">
      <alignment horizontal="center" wrapText="1"/>
    </xf>
    <xf numFmtId="0" fontId="10" fillId="0" borderId="26" xfId="4" applyFont="1" applyBorder="1" applyAlignment="1">
      <alignment horizontal="center" wrapText="1"/>
    </xf>
    <xf numFmtId="38" fontId="10" fillId="0" borderId="15" xfId="31" applyFont="1" applyBorder="1" applyAlignment="1">
      <alignment horizontal="center" wrapText="1"/>
    </xf>
    <xf numFmtId="38" fontId="10" fillId="0" borderId="26" xfId="31" applyFont="1" applyBorder="1" applyAlignment="1">
      <alignment horizontal="center" wrapText="1"/>
    </xf>
    <xf numFmtId="38" fontId="10" fillId="0" borderId="16" xfId="31" applyFont="1" applyBorder="1" applyAlignment="1">
      <alignment horizontal="center"/>
    </xf>
    <xf numFmtId="38" fontId="10" fillId="0" borderId="28" xfId="31" applyFont="1" applyBorder="1" applyAlignment="1">
      <alignment horizontal="center"/>
    </xf>
    <xf numFmtId="38" fontId="10" fillId="0" borderId="351" xfId="31" applyFont="1" applyBorder="1" applyAlignment="1">
      <alignment horizontal="center" wrapText="1"/>
    </xf>
    <xf numFmtId="38" fontId="10" fillId="0" borderId="17" xfId="31" applyFont="1" applyBorder="1" applyAlignment="1">
      <alignment horizontal="center" wrapText="1"/>
    </xf>
    <xf numFmtId="38" fontId="10" fillId="0" borderId="15" xfId="31" applyFont="1" applyBorder="1" applyAlignment="1">
      <alignment horizontal="center"/>
    </xf>
    <xf numFmtId="38" fontId="10" fillId="0" borderId="26" xfId="31" applyFont="1" applyBorder="1" applyAlignment="1">
      <alignment horizontal="center"/>
    </xf>
    <xf numFmtId="0" fontId="10" fillId="0" borderId="374" xfId="4" applyFont="1" applyBorder="1" applyAlignment="1">
      <alignment horizontal="center"/>
    </xf>
    <xf numFmtId="0" fontId="10" fillId="0" borderId="16" xfId="4" applyFont="1" applyBorder="1" applyAlignment="1">
      <alignment horizontal="center"/>
    </xf>
    <xf numFmtId="0" fontId="10" fillId="0" borderId="28" xfId="4" applyFont="1" applyBorder="1" applyAlignment="1">
      <alignment horizontal="center"/>
    </xf>
    <xf numFmtId="0" fontId="10" fillId="0" borderId="0" xfId="4" applyNumberFormat="1" applyFont="1" applyFill="1" applyBorder="1" applyAlignment="1">
      <alignment horizontal="center" wrapText="1"/>
    </xf>
    <xf numFmtId="0" fontId="10" fillId="0" borderId="299" xfId="4" applyFont="1" applyBorder="1" applyAlignment="1"/>
    <xf numFmtId="0" fontId="10" fillId="0" borderId="14" xfId="4" applyNumberFormat="1" applyFont="1" applyFill="1" applyBorder="1" applyAlignment="1">
      <alignment horizontal="center"/>
    </xf>
    <xf numFmtId="0" fontId="10" fillId="0" borderId="23" xfId="4" applyNumberFormat="1" applyFont="1" applyFill="1" applyBorder="1" applyAlignment="1">
      <alignment horizontal="center"/>
    </xf>
    <xf numFmtId="0" fontId="10" fillId="0" borderId="473" xfId="33" applyFont="1" applyFill="1" applyBorder="1" applyAlignment="1">
      <alignment horizontal="center"/>
    </xf>
    <xf numFmtId="0" fontId="10" fillId="0" borderId="602" xfId="4" applyFont="1" applyBorder="1" applyAlignment="1"/>
    <xf numFmtId="0" fontId="10" fillId="0" borderId="430" xfId="33" applyFont="1" applyFill="1" applyBorder="1" applyAlignment="1">
      <alignment horizontal="center"/>
    </xf>
    <xf numFmtId="0" fontId="10" fillId="0" borderId="603" xfId="4" applyFont="1" applyBorder="1" applyAlignment="1"/>
    <xf numFmtId="0" fontId="10" fillId="0" borderId="0" xfId="33" applyFont="1" applyFill="1" applyBorder="1" applyAlignment="1">
      <alignment horizontal="center"/>
    </xf>
    <xf numFmtId="0" fontId="10" fillId="0" borderId="286" xfId="33" applyFont="1" applyBorder="1" applyAlignment="1">
      <alignment horizontal="center"/>
    </xf>
    <xf numFmtId="0" fontId="10" fillId="0" borderId="23" xfId="4" applyFont="1" applyBorder="1" applyAlignment="1"/>
    <xf numFmtId="0" fontId="10" fillId="0" borderId="599" xfId="4" applyNumberFormat="1" applyFont="1" applyFill="1" applyBorder="1" applyAlignment="1">
      <alignment horizontal="center"/>
    </xf>
    <xf numFmtId="0" fontId="10" fillId="0" borderId="605" xfId="4" applyFont="1" applyBorder="1" applyAlignment="1"/>
    <xf numFmtId="0" fontId="10" fillId="0" borderId="430" xfId="4" applyNumberFormat="1" applyFont="1" applyFill="1" applyBorder="1" applyAlignment="1">
      <alignment horizontal="center"/>
    </xf>
    <xf numFmtId="0" fontId="10" fillId="0" borderId="653" xfId="31" applyNumberFormat="1" applyFont="1" applyBorder="1" applyAlignment="1">
      <alignment horizontal="center" wrapText="1"/>
    </xf>
    <xf numFmtId="0" fontId="10" fillId="0" borderId="659" xfId="31" applyNumberFormat="1" applyFont="1" applyBorder="1" applyAlignment="1">
      <alignment horizontal="center" wrapText="1"/>
    </xf>
    <xf numFmtId="0" fontId="10" fillId="0" borderId="659" xfId="31" applyNumberFormat="1" applyFont="1" applyBorder="1" applyAlignment="1">
      <alignment horizontal="center"/>
    </xf>
    <xf numFmtId="0" fontId="10" fillId="0" borderId="656" xfId="33" applyFont="1" applyBorder="1" applyAlignment="1">
      <alignment horizontal="center" wrapText="1"/>
    </xf>
    <xf numFmtId="0" fontId="10" fillId="0" borderId="658" xfId="33" applyFont="1" applyBorder="1" applyAlignment="1">
      <alignment horizontal="center"/>
    </xf>
    <xf numFmtId="0" fontId="10" fillId="0" borderId="629" xfId="31" applyNumberFormat="1" applyFont="1" applyBorder="1" applyAlignment="1">
      <alignment horizontal="center" wrapText="1"/>
    </xf>
    <xf numFmtId="0" fontId="10" fillId="0" borderId="661" xfId="31" applyNumberFormat="1" applyFont="1" applyBorder="1" applyAlignment="1">
      <alignment horizontal="center"/>
    </xf>
    <xf numFmtId="0" fontId="10" fillId="0" borderId="751" xfId="38" applyNumberFormat="1" applyFont="1" applyBorder="1" applyAlignment="1">
      <alignment horizontal="center" wrapText="1"/>
    </xf>
    <xf numFmtId="0" fontId="10" fillId="0" borderId="753" xfId="38" applyNumberFormat="1" applyFont="1" applyBorder="1" applyAlignment="1">
      <alignment horizontal="center" wrapText="1"/>
    </xf>
    <xf numFmtId="0" fontId="9" fillId="0" borderId="754" xfId="4" applyBorder="1" applyAlignment="1">
      <alignment horizontal="center" wrapText="1"/>
    </xf>
    <xf numFmtId="38" fontId="10" fillId="0" borderId="490" xfId="31" applyFont="1" applyBorder="1" applyAlignment="1">
      <alignment horizontal="center" wrapText="1"/>
    </xf>
    <xf numFmtId="38" fontId="10" fillId="0" borderId="157" xfId="31" applyFont="1" applyBorder="1" applyAlignment="1">
      <alignment horizontal="center" wrapText="1"/>
    </xf>
    <xf numFmtId="38" fontId="10" fillId="0" borderId="16" xfId="31" applyFont="1" applyBorder="1" applyAlignment="1">
      <alignment horizontal="center" wrapText="1"/>
    </xf>
    <xf numFmtId="38" fontId="10" fillId="0" borderId="358" xfId="31" applyFont="1" applyBorder="1" applyAlignment="1">
      <alignment horizontal="center" wrapText="1"/>
    </xf>
    <xf numFmtId="38" fontId="10" fillId="0" borderId="359" xfId="31" applyFont="1" applyBorder="1" applyAlignment="1">
      <alignment horizontal="center" wrapText="1"/>
    </xf>
    <xf numFmtId="0" fontId="10" fillId="0" borderId="16" xfId="38" applyNumberFormat="1" applyFont="1" applyFill="1" applyBorder="1" applyAlignment="1">
      <alignment horizontal="center" wrapText="1"/>
    </xf>
    <xf numFmtId="0" fontId="10" fillId="0" borderId="22" xfId="38" applyNumberFormat="1" applyFont="1" applyFill="1" applyBorder="1" applyAlignment="1">
      <alignment horizontal="center" wrapText="1"/>
    </xf>
  </cellXfs>
  <cellStyles count="41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2 3" xfId="31" xr:uid="{00000000-0005-0000-0000-000003000000}"/>
    <cellStyle name="桁区切り 3" xfId="18" xr:uid="{00000000-0005-0000-0000-000004000000}"/>
    <cellStyle name="桁区切り 3 2" xfId="29" xr:uid="{00000000-0005-0000-0000-000005000000}"/>
    <cellStyle name="桁区切り 4" xfId="20" xr:uid="{00000000-0005-0000-0000-000006000000}"/>
    <cellStyle name="桁区切り 5" xfId="26" xr:uid="{00000000-0005-0000-0000-000007000000}"/>
    <cellStyle name="桁区切り_(18)市町村別統計資料（生活習慣・予防接種）完成2" xfId="39" xr:uid="{00000000-0005-0000-0000-000008000000}"/>
    <cellStyle name="桁区切り_(5)1.6歳市町村別資料" xfId="35" xr:uid="{00000000-0005-0000-0000-000009000000}"/>
    <cellStyle name="桁区切り_3歳児予防接種" xfId="38" xr:uid="{00000000-0005-0000-0000-00000A000000}"/>
    <cellStyle name="桁区切り_Sheet13" xfId="25" xr:uid="{00000000-0005-0000-0000-00000B000000}"/>
    <cellStyle name="桁区切り_Sheet8" xfId="15" xr:uid="{00000000-0005-0000-0000-00000C000000}"/>
    <cellStyle name="桁区切り_子育てについて" xfId="14" xr:uid="{00000000-0005-0000-0000-00000D000000}"/>
    <cellStyle name="桁区切り_子育てについて 2" xfId="40" xr:uid="{00000000-0005-0000-0000-00000E000000}"/>
    <cellStyle name="桁区切り_表1精神" xfId="24" xr:uid="{00000000-0005-0000-0000-00000F000000}"/>
    <cellStyle name="標準" xfId="0" builtinId="0"/>
    <cellStyle name="標準 2" xfId="4" xr:uid="{00000000-0005-0000-0000-000011000000}"/>
    <cellStyle name="標準 2 2" xfId="36" xr:uid="{00000000-0005-0000-0000-000012000000}"/>
    <cellStyle name="標準 3" xfId="5" xr:uid="{00000000-0005-0000-0000-000013000000}"/>
    <cellStyle name="標準 3 2" xfId="21" xr:uid="{00000000-0005-0000-0000-000014000000}"/>
    <cellStyle name="標準 3 3" xfId="23" xr:uid="{00000000-0005-0000-0000-000015000000}"/>
    <cellStyle name="標準 4" xfId="6" xr:uid="{00000000-0005-0000-0000-000016000000}"/>
    <cellStyle name="標準 5" xfId="7" xr:uid="{00000000-0005-0000-0000-000017000000}"/>
    <cellStyle name="標準 6" xfId="8" xr:uid="{00000000-0005-0000-0000-000018000000}"/>
    <cellStyle name="標準 7" xfId="16" xr:uid="{00000000-0005-0000-0000-000019000000}"/>
    <cellStyle name="標準 8" xfId="19" xr:uid="{00000000-0005-0000-0000-00001A000000}"/>
    <cellStyle name="標準 8 2" xfId="28" xr:uid="{00000000-0005-0000-0000-00001B000000}"/>
    <cellStyle name="標準 9" xfId="32" xr:uid="{00000000-0005-0000-0000-00001C000000}"/>
    <cellStyle name="標準_(19)3歳市町村別統計資料1（その他・発達）完成" xfId="11" xr:uid="{00000000-0005-0000-0000-00001D000000}"/>
    <cellStyle name="標準_(5)1.6歳市町村別資料" xfId="34" xr:uid="{00000000-0005-0000-0000-00001E000000}"/>
    <cellStyle name="標準_3歳児（発達）" xfId="27" xr:uid="{00000000-0005-0000-0000-00001F000000}"/>
    <cellStyle name="標準_3歳児（発達） 2" xfId="30" xr:uid="{00000000-0005-0000-0000-000020000000}"/>
    <cellStyle name="標準_3歳児予防接種" xfId="37" xr:uid="{00000000-0005-0000-0000-000021000000}"/>
    <cellStyle name="標準_Sheet13" xfId="22" xr:uid="{00000000-0005-0000-0000-000022000000}"/>
    <cellStyle name="標準_Sheet2" xfId="10" xr:uid="{00000000-0005-0000-0000-000023000000}"/>
    <cellStyle name="標準_Sheet5" xfId="33" xr:uid="{00000000-0005-0000-0000-000024000000}"/>
    <cellStyle name="標準_Sheet8" xfId="12" xr:uid="{00000000-0005-0000-0000-000025000000}"/>
    <cellStyle name="標準_月齢別ＩＣＤ-10" xfId="9" xr:uid="{00000000-0005-0000-0000-000026000000}"/>
    <cellStyle name="標準_子育てについて" xfId="17" xr:uid="{00000000-0005-0000-0000-000027000000}"/>
    <cellStyle name="標準_表1精神" xfId="13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BA1-4635-88A5-DFB7C84A08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6187312"/>
        <c:axId val="246187704"/>
      </c:barChart>
      <c:catAx>
        <c:axId val="2461873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187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618770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46187312"/>
        <c:crosses val="autoZero"/>
        <c:crossBetween val="between"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育児に協力してくれる人がいますか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43-4424-BEB3-F13F1E4BF0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6189272"/>
        <c:axId val="246188488"/>
      </c:barChart>
      <c:catAx>
        <c:axId val="24618927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46188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188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46189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育児に協力してくれる人がいますか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34-4E2F-9DA2-C9C03682BA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6188880"/>
        <c:axId val="246189664"/>
      </c:barChart>
      <c:catAx>
        <c:axId val="2461888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46189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18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46188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9050" y="400050"/>
          <a:ext cx="733425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9050" y="400050"/>
          <a:ext cx="733425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52</xdr:row>
      <xdr:rowOff>0</xdr:rowOff>
    </xdr:from>
    <xdr:to>
      <xdr:col>12</xdr:col>
      <xdr:colOff>0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52</xdr:row>
      <xdr:rowOff>0</xdr:rowOff>
    </xdr:from>
    <xdr:to>
      <xdr:col>16</xdr:col>
      <xdr:colOff>0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52</xdr:row>
      <xdr:rowOff>0</xdr:rowOff>
    </xdr:from>
    <xdr:to>
      <xdr:col>18</xdr:col>
      <xdr:colOff>0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5"/>
  <sheetViews>
    <sheetView tabSelected="1" zoomScaleNormal="100" zoomScaleSheetLayoutView="100" workbookViewId="0"/>
  </sheetViews>
  <sheetFormatPr defaultColWidth="10.625" defaultRowHeight="10.5"/>
  <cols>
    <col min="1" max="1" width="11.5" style="132" customWidth="1"/>
    <col min="2" max="3" width="3.625" style="132" customWidth="1"/>
    <col min="4" max="4" width="7.25" style="133" customWidth="1"/>
    <col min="5" max="5" width="5.875" style="133" customWidth="1"/>
    <col min="6" max="6" width="6.875" style="133" customWidth="1"/>
    <col min="7" max="7" width="5.875" style="133" customWidth="1"/>
    <col min="8" max="8" width="6.375" style="133" customWidth="1"/>
    <col min="9" max="11" width="5.375" style="133" customWidth="1"/>
    <col min="12" max="14" width="5" style="133" customWidth="1"/>
    <col min="15" max="15" width="5.5" style="133" customWidth="1"/>
    <col min="16" max="16" width="4.25" style="133" customWidth="1"/>
    <col min="17" max="19" width="3.875" style="133" customWidth="1"/>
    <col min="20" max="20" width="3.625" style="133" customWidth="1"/>
    <col min="21" max="21" width="4.875" style="133" customWidth="1"/>
    <col min="22" max="23" width="3.875" style="133" customWidth="1"/>
    <col min="24" max="24" width="5.25" style="133" customWidth="1"/>
    <col min="25" max="28" width="3.875" style="133" customWidth="1"/>
    <col min="29" max="29" width="3.75" style="133" customWidth="1"/>
    <col min="30" max="30" width="3.875" style="133" customWidth="1"/>
    <col min="31" max="31" width="5" style="133" customWidth="1"/>
    <col min="32" max="34" width="3.875" style="133" customWidth="1"/>
    <col min="35" max="16384" width="10.625" style="133"/>
  </cols>
  <sheetData>
    <row r="1" spans="1:34" s="4" customFormat="1" ht="13.5" customHeight="1">
      <c r="A1" s="1" t="s">
        <v>0</v>
      </c>
      <c r="B1" s="2"/>
      <c r="C1" s="3"/>
      <c r="AH1" s="5" t="s">
        <v>1</v>
      </c>
    </row>
    <row r="2" spans="1:34" s="4" customFormat="1" ht="17.45" customHeight="1">
      <c r="A2" s="6" t="s">
        <v>2</v>
      </c>
      <c r="B2" s="7"/>
      <c r="C2" s="7"/>
      <c r="D2" s="8"/>
      <c r="E2" s="8"/>
      <c r="G2" s="8"/>
      <c r="H2" s="4312" t="s">
        <v>3</v>
      </c>
      <c r="I2" s="4312"/>
      <c r="J2" s="4312"/>
      <c r="K2" s="4312"/>
      <c r="L2" s="4312"/>
      <c r="M2" s="4312"/>
      <c r="N2" s="4312"/>
      <c r="O2" s="9" t="s">
        <v>4</v>
      </c>
      <c r="P2" s="9"/>
      <c r="Q2" s="9"/>
      <c r="R2" s="9"/>
      <c r="S2" s="9"/>
      <c r="T2" s="9"/>
      <c r="U2" s="9"/>
      <c r="V2" s="9"/>
      <c r="W2" s="9"/>
      <c r="X2" s="9"/>
      <c r="Y2" s="8"/>
      <c r="Z2" s="8"/>
      <c r="AB2" s="8"/>
      <c r="AC2" s="8"/>
      <c r="AD2" s="8"/>
      <c r="AE2" s="8"/>
      <c r="AF2" s="10"/>
      <c r="AH2" s="11" t="s">
        <v>5</v>
      </c>
    </row>
    <row r="3" spans="1:34" s="18" customFormat="1" ht="14.25" customHeight="1">
      <c r="A3" s="4313" t="s">
        <v>6</v>
      </c>
      <c r="B3" s="4316" t="s">
        <v>7</v>
      </c>
      <c r="C3" s="4317"/>
      <c r="D3" s="12"/>
      <c r="E3" s="13"/>
      <c r="F3" s="13"/>
      <c r="G3" s="14"/>
      <c r="H3" s="4316" t="s">
        <v>8</v>
      </c>
      <c r="I3" s="4318"/>
      <c r="J3" s="4318"/>
      <c r="K3" s="4318"/>
      <c r="L3" s="4318"/>
      <c r="M3" s="4318"/>
      <c r="N3" s="4317"/>
      <c r="O3" s="12"/>
      <c r="P3" s="4318" t="s">
        <v>9</v>
      </c>
      <c r="Q3" s="4318"/>
      <c r="R3" s="4318"/>
      <c r="S3" s="4318"/>
      <c r="T3" s="4318"/>
      <c r="U3" s="4318"/>
      <c r="V3" s="4318"/>
      <c r="W3" s="4318"/>
      <c r="X3" s="4318"/>
      <c r="Y3" s="4318"/>
      <c r="Z3" s="4318"/>
      <c r="AA3" s="4318"/>
      <c r="AB3" s="4318"/>
      <c r="AC3" s="4318"/>
      <c r="AD3" s="4318"/>
      <c r="AE3" s="4319"/>
      <c r="AF3" s="15"/>
      <c r="AG3" s="16" t="s">
        <v>10</v>
      </c>
      <c r="AH3" s="17"/>
    </row>
    <row r="4" spans="1:34" s="18" customFormat="1" ht="10.5" customHeight="1">
      <c r="A4" s="4314"/>
      <c r="B4" s="4320" t="s">
        <v>11</v>
      </c>
      <c r="C4" s="4322" t="s">
        <v>12</v>
      </c>
      <c r="D4" s="4324" t="s">
        <v>13</v>
      </c>
      <c r="E4" s="4326" t="s">
        <v>14</v>
      </c>
      <c r="F4" s="4328" t="s">
        <v>15</v>
      </c>
      <c r="G4" s="4331" t="s">
        <v>16</v>
      </c>
      <c r="H4" s="19">
        <v>1</v>
      </c>
      <c r="I4" s="20">
        <v>2</v>
      </c>
      <c r="J4" s="20">
        <v>3</v>
      </c>
      <c r="K4" s="20">
        <v>4</v>
      </c>
      <c r="L4" s="20">
        <v>5</v>
      </c>
      <c r="M4" s="20">
        <v>6</v>
      </c>
      <c r="N4" s="21">
        <v>7</v>
      </c>
      <c r="O4" s="4333" t="s">
        <v>17</v>
      </c>
      <c r="P4" s="4335" t="s">
        <v>18</v>
      </c>
      <c r="Q4" s="4337" t="s">
        <v>19</v>
      </c>
      <c r="R4" s="4330" t="s">
        <v>20</v>
      </c>
      <c r="S4" s="4330" t="s">
        <v>21</v>
      </c>
      <c r="T4" s="4330" t="s">
        <v>22</v>
      </c>
      <c r="U4" s="4330" t="s">
        <v>23</v>
      </c>
      <c r="V4" s="4330" t="s">
        <v>24</v>
      </c>
      <c r="W4" s="4330" t="s">
        <v>25</v>
      </c>
      <c r="X4" s="4337" t="s">
        <v>26</v>
      </c>
      <c r="Y4" s="4330" t="s">
        <v>27</v>
      </c>
      <c r="Z4" s="4330" t="s">
        <v>28</v>
      </c>
      <c r="AA4" s="4330" t="s">
        <v>29</v>
      </c>
      <c r="AB4" s="4330" t="s">
        <v>30</v>
      </c>
      <c r="AC4" s="4330" t="s">
        <v>31</v>
      </c>
      <c r="AD4" s="4330" t="s">
        <v>32</v>
      </c>
      <c r="AE4" s="4342" t="s">
        <v>33</v>
      </c>
      <c r="AF4" s="4339" t="s">
        <v>34</v>
      </c>
      <c r="AG4" s="4337" t="s">
        <v>35</v>
      </c>
      <c r="AH4" s="4341" t="s">
        <v>36</v>
      </c>
    </row>
    <row r="5" spans="1:34" s="27" customFormat="1" ht="51.95" customHeight="1">
      <c r="A5" s="4315"/>
      <c r="B5" s="4321"/>
      <c r="C5" s="4323"/>
      <c r="D5" s="4325"/>
      <c r="E5" s="4327"/>
      <c r="F5" s="4329"/>
      <c r="G5" s="4332"/>
      <c r="H5" s="22" t="s">
        <v>37</v>
      </c>
      <c r="I5" s="23" t="s">
        <v>38</v>
      </c>
      <c r="J5" s="23" t="s">
        <v>39</v>
      </c>
      <c r="K5" s="23" t="s">
        <v>40</v>
      </c>
      <c r="L5" s="24" t="s">
        <v>41</v>
      </c>
      <c r="M5" s="25" t="s">
        <v>42</v>
      </c>
      <c r="N5" s="26" t="s">
        <v>43</v>
      </c>
      <c r="O5" s="4334"/>
      <c r="P5" s="4336"/>
      <c r="Q5" s="4338"/>
      <c r="R5" s="4329"/>
      <c r="S5" s="4329"/>
      <c r="T5" s="4329"/>
      <c r="U5" s="4329"/>
      <c r="V5" s="4329"/>
      <c r="W5" s="4329"/>
      <c r="X5" s="4338"/>
      <c r="Y5" s="4329"/>
      <c r="Z5" s="4329"/>
      <c r="AA5" s="4329"/>
      <c r="AB5" s="4329"/>
      <c r="AC5" s="4329"/>
      <c r="AD5" s="4329"/>
      <c r="AE5" s="4343"/>
      <c r="AF5" s="4340"/>
      <c r="AG5" s="4338"/>
      <c r="AH5" s="4332"/>
    </row>
    <row r="6" spans="1:34" s="18" customFormat="1" ht="13.5" customHeight="1">
      <c r="A6" s="28" t="s">
        <v>44</v>
      </c>
      <c r="B6" s="29">
        <v>38</v>
      </c>
      <c r="C6" s="30">
        <v>403</v>
      </c>
      <c r="D6" s="31">
        <v>16906</v>
      </c>
      <c r="E6" s="29">
        <v>3383</v>
      </c>
      <c r="F6" s="29">
        <v>14401</v>
      </c>
      <c r="G6" s="32">
        <f>F6/D6%</f>
        <v>85.182775346030994</v>
      </c>
      <c r="H6" s="29">
        <v>9809</v>
      </c>
      <c r="I6" s="29">
        <v>1330</v>
      </c>
      <c r="J6" s="29">
        <v>1037</v>
      </c>
      <c r="K6" s="29">
        <v>1344</v>
      </c>
      <c r="L6" s="29">
        <v>35</v>
      </c>
      <c r="M6" s="29">
        <v>395</v>
      </c>
      <c r="N6" s="33">
        <v>451</v>
      </c>
      <c r="O6" s="34">
        <v>3671</v>
      </c>
      <c r="P6" s="29">
        <v>715</v>
      </c>
      <c r="Q6" s="29">
        <v>475</v>
      </c>
      <c r="R6" s="29">
        <v>72</v>
      </c>
      <c r="S6" s="29">
        <v>56</v>
      </c>
      <c r="T6" s="29">
        <v>218</v>
      </c>
      <c r="U6" s="29">
        <v>219</v>
      </c>
      <c r="V6" s="29">
        <v>248</v>
      </c>
      <c r="W6" s="29">
        <v>25</v>
      </c>
      <c r="X6" s="29">
        <v>79</v>
      </c>
      <c r="Y6" s="29">
        <v>9</v>
      </c>
      <c r="Z6" s="29">
        <v>56</v>
      </c>
      <c r="AA6" s="29">
        <v>34</v>
      </c>
      <c r="AB6" s="29">
        <v>452</v>
      </c>
      <c r="AC6" s="29">
        <v>570</v>
      </c>
      <c r="AD6" s="29">
        <v>313</v>
      </c>
      <c r="AE6" s="35">
        <v>130</v>
      </c>
      <c r="AF6" s="36">
        <v>274</v>
      </c>
      <c r="AG6" s="29">
        <v>198</v>
      </c>
      <c r="AH6" s="37">
        <v>118</v>
      </c>
    </row>
    <row r="7" spans="1:34" s="18" customFormat="1" ht="13.5" customHeight="1">
      <c r="A7" s="38" t="s">
        <v>45</v>
      </c>
      <c r="B7" s="39">
        <v>3</v>
      </c>
      <c r="C7" s="40">
        <v>51</v>
      </c>
      <c r="D7" s="41">
        <v>1132</v>
      </c>
      <c r="E7" s="42">
        <v>100</v>
      </c>
      <c r="F7" s="42">
        <v>975</v>
      </c>
      <c r="G7" s="43">
        <f t="shared" ref="G7:G52" si="0">F7/D7%</f>
        <v>86.130742049469958</v>
      </c>
      <c r="H7" s="39">
        <v>674</v>
      </c>
      <c r="I7" s="42">
        <v>89</v>
      </c>
      <c r="J7" s="42">
        <v>69</v>
      </c>
      <c r="K7" s="42">
        <v>81</v>
      </c>
      <c r="L7" s="42">
        <v>2</v>
      </c>
      <c r="M7" s="40">
        <v>33</v>
      </c>
      <c r="N7" s="44">
        <v>27</v>
      </c>
      <c r="O7" s="41">
        <v>305</v>
      </c>
      <c r="P7" s="42">
        <v>42</v>
      </c>
      <c r="Q7" s="42">
        <v>48</v>
      </c>
      <c r="R7" s="42">
        <v>5</v>
      </c>
      <c r="S7" s="42">
        <v>6</v>
      </c>
      <c r="T7" s="42">
        <v>19</v>
      </c>
      <c r="U7" s="42">
        <v>16</v>
      </c>
      <c r="V7" s="42">
        <v>8</v>
      </c>
      <c r="W7" s="42" t="s">
        <v>46</v>
      </c>
      <c r="X7" s="42">
        <v>7</v>
      </c>
      <c r="Y7" s="42">
        <v>3</v>
      </c>
      <c r="Z7" s="42">
        <v>1</v>
      </c>
      <c r="AA7" s="42">
        <v>1</v>
      </c>
      <c r="AB7" s="42">
        <v>49</v>
      </c>
      <c r="AC7" s="42">
        <v>79</v>
      </c>
      <c r="AD7" s="42">
        <v>17</v>
      </c>
      <c r="AE7" s="45">
        <v>4</v>
      </c>
      <c r="AF7" s="46">
        <v>19</v>
      </c>
      <c r="AG7" s="42">
        <v>6</v>
      </c>
      <c r="AH7" s="47">
        <v>5</v>
      </c>
    </row>
    <row r="8" spans="1:34" s="18" customFormat="1" ht="13.5" customHeight="1">
      <c r="A8" s="48" t="s">
        <v>47</v>
      </c>
      <c r="B8" s="49" t="s">
        <v>46</v>
      </c>
      <c r="C8" s="50">
        <v>6</v>
      </c>
      <c r="D8" s="51">
        <v>50</v>
      </c>
      <c r="E8" s="52">
        <v>10</v>
      </c>
      <c r="F8" s="53">
        <v>43</v>
      </c>
      <c r="G8" s="54">
        <f t="shared" si="0"/>
        <v>86</v>
      </c>
      <c r="H8" s="55">
        <v>28</v>
      </c>
      <c r="I8" s="52">
        <v>10</v>
      </c>
      <c r="J8" s="52">
        <v>2</v>
      </c>
      <c r="K8" s="52">
        <v>2</v>
      </c>
      <c r="L8" s="52" t="s">
        <v>46</v>
      </c>
      <c r="M8" s="50" t="s">
        <v>46</v>
      </c>
      <c r="N8" s="56">
        <v>1</v>
      </c>
      <c r="O8" s="51">
        <v>14</v>
      </c>
      <c r="P8" s="52" t="s">
        <v>46</v>
      </c>
      <c r="Q8" s="52" t="s">
        <v>46</v>
      </c>
      <c r="R8" s="52" t="s">
        <v>46</v>
      </c>
      <c r="S8" s="52" t="s">
        <v>46</v>
      </c>
      <c r="T8" s="52" t="s">
        <v>46</v>
      </c>
      <c r="U8" s="52" t="s">
        <v>46</v>
      </c>
      <c r="V8" s="52" t="s">
        <v>46</v>
      </c>
      <c r="W8" s="52" t="s">
        <v>46</v>
      </c>
      <c r="X8" s="52" t="s">
        <v>46</v>
      </c>
      <c r="Y8" s="52" t="s">
        <v>46</v>
      </c>
      <c r="Z8" s="52" t="s">
        <v>46</v>
      </c>
      <c r="AA8" s="52" t="s">
        <v>46</v>
      </c>
      <c r="AB8" s="52">
        <v>9</v>
      </c>
      <c r="AC8" s="52">
        <v>3</v>
      </c>
      <c r="AD8" s="52">
        <v>2</v>
      </c>
      <c r="AE8" s="57" t="s">
        <v>46</v>
      </c>
      <c r="AF8" s="58" t="s">
        <v>46</v>
      </c>
      <c r="AG8" s="52" t="s">
        <v>46</v>
      </c>
      <c r="AH8" s="59" t="s">
        <v>46</v>
      </c>
    </row>
    <row r="9" spans="1:34" s="18" customFormat="1" ht="13.5" customHeight="1">
      <c r="A9" s="60" t="s">
        <v>48</v>
      </c>
      <c r="B9" s="61" t="s">
        <v>46</v>
      </c>
      <c r="C9" s="62">
        <v>4</v>
      </c>
      <c r="D9" s="63">
        <v>33</v>
      </c>
      <c r="E9" s="64">
        <v>6</v>
      </c>
      <c r="F9" s="65">
        <v>33</v>
      </c>
      <c r="G9" s="66">
        <f t="shared" si="0"/>
        <v>100</v>
      </c>
      <c r="H9" s="67">
        <v>19</v>
      </c>
      <c r="I9" s="64">
        <v>7</v>
      </c>
      <c r="J9" s="64">
        <v>3</v>
      </c>
      <c r="K9" s="64">
        <v>3</v>
      </c>
      <c r="L9" s="64" t="s">
        <v>46</v>
      </c>
      <c r="M9" s="62">
        <v>1</v>
      </c>
      <c r="N9" s="68" t="s">
        <v>46</v>
      </c>
      <c r="O9" s="63">
        <v>12</v>
      </c>
      <c r="P9" s="64">
        <v>1</v>
      </c>
      <c r="Q9" s="64">
        <v>4</v>
      </c>
      <c r="R9" s="64" t="s">
        <v>46</v>
      </c>
      <c r="S9" s="64">
        <v>1</v>
      </c>
      <c r="T9" s="64" t="s">
        <v>46</v>
      </c>
      <c r="U9" s="64" t="s">
        <v>46</v>
      </c>
      <c r="V9" s="64" t="s">
        <v>46</v>
      </c>
      <c r="W9" s="64" t="s">
        <v>46</v>
      </c>
      <c r="X9" s="64" t="s">
        <v>46</v>
      </c>
      <c r="Y9" s="64" t="s">
        <v>46</v>
      </c>
      <c r="Z9" s="64" t="s">
        <v>46</v>
      </c>
      <c r="AA9" s="64" t="s">
        <v>46</v>
      </c>
      <c r="AB9" s="64">
        <v>5</v>
      </c>
      <c r="AC9" s="64">
        <v>1</v>
      </c>
      <c r="AD9" s="64" t="s">
        <v>46</v>
      </c>
      <c r="AE9" s="69" t="s">
        <v>46</v>
      </c>
      <c r="AF9" s="70" t="s">
        <v>46</v>
      </c>
      <c r="AG9" s="64" t="s">
        <v>46</v>
      </c>
      <c r="AH9" s="71" t="s">
        <v>46</v>
      </c>
    </row>
    <row r="10" spans="1:34" s="18" customFormat="1" ht="13.5" customHeight="1">
      <c r="A10" s="72" t="s">
        <v>49</v>
      </c>
      <c r="B10" s="61" t="s">
        <v>46</v>
      </c>
      <c r="C10" s="62">
        <v>4</v>
      </c>
      <c r="D10" s="63">
        <v>9</v>
      </c>
      <c r="E10" s="64">
        <v>4</v>
      </c>
      <c r="F10" s="65">
        <v>8</v>
      </c>
      <c r="G10" s="66">
        <f t="shared" si="0"/>
        <v>88.888888888888886</v>
      </c>
      <c r="H10" s="67">
        <v>5</v>
      </c>
      <c r="I10" s="64" t="s">
        <v>46</v>
      </c>
      <c r="J10" s="64" t="s">
        <v>46</v>
      </c>
      <c r="K10" s="64">
        <v>1</v>
      </c>
      <c r="L10" s="64" t="s">
        <v>46</v>
      </c>
      <c r="M10" s="62" t="s">
        <v>46</v>
      </c>
      <c r="N10" s="68">
        <v>2</v>
      </c>
      <c r="O10" s="63">
        <v>3</v>
      </c>
      <c r="P10" s="64" t="s">
        <v>46</v>
      </c>
      <c r="Q10" s="64" t="s">
        <v>46</v>
      </c>
      <c r="R10" s="64" t="s">
        <v>46</v>
      </c>
      <c r="S10" s="64" t="s">
        <v>46</v>
      </c>
      <c r="T10" s="64" t="s">
        <v>46</v>
      </c>
      <c r="U10" s="64" t="s">
        <v>46</v>
      </c>
      <c r="V10" s="64" t="s">
        <v>46</v>
      </c>
      <c r="W10" s="64" t="s">
        <v>46</v>
      </c>
      <c r="X10" s="64" t="s">
        <v>46</v>
      </c>
      <c r="Y10" s="64" t="s">
        <v>46</v>
      </c>
      <c r="Z10" s="64" t="s">
        <v>46</v>
      </c>
      <c r="AA10" s="64" t="s">
        <v>46</v>
      </c>
      <c r="AB10" s="64">
        <v>1</v>
      </c>
      <c r="AC10" s="64">
        <v>2</v>
      </c>
      <c r="AD10" s="64" t="s">
        <v>46</v>
      </c>
      <c r="AE10" s="69" t="s">
        <v>46</v>
      </c>
      <c r="AF10" s="70" t="s">
        <v>46</v>
      </c>
      <c r="AG10" s="64" t="s">
        <v>46</v>
      </c>
      <c r="AH10" s="71" t="s">
        <v>46</v>
      </c>
    </row>
    <row r="11" spans="1:34" s="18" customFormat="1" ht="13.5" customHeight="1">
      <c r="A11" s="72" t="s">
        <v>50</v>
      </c>
      <c r="B11" s="61" t="s">
        <v>46</v>
      </c>
      <c r="C11" s="62">
        <v>6</v>
      </c>
      <c r="D11" s="63">
        <v>79</v>
      </c>
      <c r="E11" s="64">
        <v>26</v>
      </c>
      <c r="F11" s="65">
        <v>75</v>
      </c>
      <c r="G11" s="66">
        <f t="shared" si="0"/>
        <v>94.936708860759495</v>
      </c>
      <c r="H11" s="67">
        <v>45</v>
      </c>
      <c r="I11" s="64">
        <v>7</v>
      </c>
      <c r="J11" s="64">
        <v>5</v>
      </c>
      <c r="K11" s="64">
        <v>11</v>
      </c>
      <c r="L11" s="64" t="s">
        <v>46</v>
      </c>
      <c r="M11" s="62">
        <v>6</v>
      </c>
      <c r="N11" s="68">
        <v>1</v>
      </c>
      <c r="O11" s="63">
        <v>24</v>
      </c>
      <c r="P11" s="64">
        <v>5</v>
      </c>
      <c r="Q11" s="64">
        <v>3</v>
      </c>
      <c r="R11" s="64" t="s">
        <v>46</v>
      </c>
      <c r="S11" s="64" t="s">
        <v>46</v>
      </c>
      <c r="T11" s="64">
        <v>3</v>
      </c>
      <c r="U11" s="64">
        <v>2</v>
      </c>
      <c r="V11" s="64" t="s">
        <v>46</v>
      </c>
      <c r="W11" s="64" t="s">
        <v>46</v>
      </c>
      <c r="X11" s="64" t="s">
        <v>46</v>
      </c>
      <c r="Y11" s="64" t="s">
        <v>46</v>
      </c>
      <c r="Z11" s="64" t="s">
        <v>46</v>
      </c>
      <c r="AA11" s="64" t="s">
        <v>46</v>
      </c>
      <c r="AB11" s="64" t="s">
        <v>46</v>
      </c>
      <c r="AC11" s="64">
        <v>10</v>
      </c>
      <c r="AD11" s="64">
        <v>1</v>
      </c>
      <c r="AE11" s="69" t="s">
        <v>46</v>
      </c>
      <c r="AF11" s="70">
        <v>3</v>
      </c>
      <c r="AG11" s="64" t="s">
        <v>46</v>
      </c>
      <c r="AH11" s="71">
        <v>1</v>
      </c>
    </row>
    <row r="12" spans="1:34" s="18" customFormat="1" ht="13.5" customHeight="1">
      <c r="A12" s="72" t="s">
        <v>51</v>
      </c>
      <c r="B12" s="61" t="s">
        <v>46</v>
      </c>
      <c r="C12" s="62">
        <v>6</v>
      </c>
      <c r="D12" s="63">
        <v>137</v>
      </c>
      <c r="E12" s="64">
        <v>50</v>
      </c>
      <c r="F12" s="65">
        <v>125</v>
      </c>
      <c r="G12" s="66">
        <f t="shared" si="0"/>
        <v>91.240875912408754</v>
      </c>
      <c r="H12" s="67">
        <v>91</v>
      </c>
      <c r="I12" s="64">
        <v>13</v>
      </c>
      <c r="J12" s="64">
        <v>6</v>
      </c>
      <c r="K12" s="64">
        <v>9</v>
      </c>
      <c r="L12" s="64" t="s">
        <v>46</v>
      </c>
      <c r="M12" s="62">
        <v>4</v>
      </c>
      <c r="N12" s="68">
        <v>2</v>
      </c>
      <c r="O12" s="63">
        <v>44</v>
      </c>
      <c r="P12" s="64">
        <v>3</v>
      </c>
      <c r="Q12" s="64">
        <v>8</v>
      </c>
      <c r="R12" s="64" t="s">
        <v>46</v>
      </c>
      <c r="S12" s="64" t="s">
        <v>46</v>
      </c>
      <c r="T12" s="64">
        <v>4</v>
      </c>
      <c r="U12" s="64">
        <v>1</v>
      </c>
      <c r="V12" s="64" t="s">
        <v>46</v>
      </c>
      <c r="W12" s="64" t="s">
        <v>46</v>
      </c>
      <c r="X12" s="64">
        <v>1</v>
      </c>
      <c r="Y12" s="64" t="s">
        <v>46</v>
      </c>
      <c r="Z12" s="64" t="s">
        <v>46</v>
      </c>
      <c r="AA12" s="64" t="s">
        <v>46</v>
      </c>
      <c r="AB12" s="64">
        <v>6</v>
      </c>
      <c r="AC12" s="64">
        <v>19</v>
      </c>
      <c r="AD12" s="64">
        <v>2</v>
      </c>
      <c r="AE12" s="69" t="s">
        <v>46</v>
      </c>
      <c r="AF12" s="70">
        <v>1</v>
      </c>
      <c r="AG12" s="64">
        <v>1</v>
      </c>
      <c r="AH12" s="71">
        <v>1</v>
      </c>
    </row>
    <row r="13" spans="1:34" s="18" customFormat="1" ht="13.5" customHeight="1">
      <c r="A13" s="72" t="s">
        <v>52</v>
      </c>
      <c r="B13" s="61" t="s">
        <v>46</v>
      </c>
      <c r="C13" s="62">
        <v>19</v>
      </c>
      <c r="D13" s="63">
        <v>746</v>
      </c>
      <c r="E13" s="64" t="s">
        <v>46</v>
      </c>
      <c r="F13" s="65">
        <v>626</v>
      </c>
      <c r="G13" s="66">
        <f t="shared" si="0"/>
        <v>83.914209115281508</v>
      </c>
      <c r="H13" s="67">
        <v>441</v>
      </c>
      <c r="I13" s="73">
        <v>48</v>
      </c>
      <c r="J13" s="64">
        <v>47</v>
      </c>
      <c r="K13" s="64">
        <v>50</v>
      </c>
      <c r="L13" s="64">
        <v>2</v>
      </c>
      <c r="M13" s="62">
        <v>18</v>
      </c>
      <c r="N13" s="68">
        <v>20</v>
      </c>
      <c r="O13" s="63">
        <v>187</v>
      </c>
      <c r="P13" s="64">
        <v>31</v>
      </c>
      <c r="Q13" s="64">
        <v>26</v>
      </c>
      <c r="R13" s="64">
        <v>5</v>
      </c>
      <c r="S13" s="64">
        <v>5</v>
      </c>
      <c r="T13" s="64">
        <v>12</v>
      </c>
      <c r="U13" s="64">
        <v>11</v>
      </c>
      <c r="V13" s="64">
        <v>5</v>
      </c>
      <c r="W13" s="64" t="s">
        <v>46</v>
      </c>
      <c r="X13" s="64">
        <v>6</v>
      </c>
      <c r="Y13" s="64">
        <v>2</v>
      </c>
      <c r="Z13" s="64">
        <v>1</v>
      </c>
      <c r="AA13" s="64">
        <v>1</v>
      </c>
      <c r="AB13" s="64">
        <v>28</v>
      </c>
      <c r="AC13" s="64">
        <v>41</v>
      </c>
      <c r="AD13" s="64">
        <v>9</v>
      </c>
      <c r="AE13" s="69">
        <v>4</v>
      </c>
      <c r="AF13" s="70">
        <v>13</v>
      </c>
      <c r="AG13" s="64">
        <v>4</v>
      </c>
      <c r="AH13" s="71">
        <v>2</v>
      </c>
    </row>
    <row r="14" spans="1:34" s="18" customFormat="1" ht="13.5" customHeight="1">
      <c r="A14" s="72" t="s">
        <v>53</v>
      </c>
      <c r="B14" s="74">
        <v>3</v>
      </c>
      <c r="C14" s="62" t="s">
        <v>46</v>
      </c>
      <c r="D14" s="63">
        <v>50</v>
      </c>
      <c r="E14" s="64">
        <v>1</v>
      </c>
      <c r="F14" s="65">
        <v>37</v>
      </c>
      <c r="G14" s="66">
        <f t="shared" si="0"/>
        <v>74</v>
      </c>
      <c r="H14" s="67">
        <v>25</v>
      </c>
      <c r="I14" s="65">
        <v>2</v>
      </c>
      <c r="J14" s="64">
        <v>3</v>
      </c>
      <c r="K14" s="64">
        <v>4</v>
      </c>
      <c r="L14" s="64" t="s">
        <v>46</v>
      </c>
      <c r="M14" s="62">
        <v>3</v>
      </c>
      <c r="N14" s="68" t="s">
        <v>46</v>
      </c>
      <c r="O14" s="63">
        <v>10</v>
      </c>
      <c r="P14" s="64">
        <v>1</v>
      </c>
      <c r="Q14" s="64">
        <v>4</v>
      </c>
      <c r="R14" s="64" t="s">
        <v>46</v>
      </c>
      <c r="S14" s="64" t="s">
        <v>46</v>
      </c>
      <c r="T14" s="64" t="s">
        <v>46</v>
      </c>
      <c r="U14" s="64">
        <v>2</v>
      </c>
      <c r="V14" s="64" t="s">
        <v>46</v>
      </c>
      <c r="W14" s="64" t="s">
        <v>46</v>
      </c>
      <c r="X14" s="64" t="s">
        <v>46</v>
      </c>
      <c r="Y14" s="64" t="s">
        <v>46</v>
      </c>
      <c r="Z14" s="64" t="s">
        <v>46</v>
      </c>
      <c r="AA14" s="64" t="s">
        <v>46</v>
      </c>
      <c r="AB14" s="64" t="s">
        <v>46</v>
      </c>
      <c r="AC14" s="64">
        <v>3</v>
      </c>
      <c r="AD14" s="64" t="s">
        <v>46</v>
      </c>
      <c r="AE14" s="69" t="s">
        <v>46</v>
      </c>
      <c r="AF14" s="70">
        <v>2</v>
      </c>
      <c r="AG14" s="64" t="s">
        <v>46</v>
      </c>
      <c r="AH14" s="71">
        <v>1</v>
      </c>
    </row>
    <row r="15" spans="1:34" s="18" customFormat="1" ht="13.5" customHeight="1">
      <c r="A15" s="72" t="s">
        <v>54</v>
      </c>
      <c r="B15" s="61" t="s">
        <v>46</v>
      </c>
      <c r="C15" s="62">
        <v>3</v>
      </c>
      <c r="D15" s="63">
        <v>17</v>
      </c>
      <c r="E15" s="64">
        <v>2</v>
      </c>
      <c r="F15" s="75">
        <v>17</v>
      </c>
      <c r="G15" s="76">
        <f t="shared" si="0"/>
        <v>99.999999999999986</v>
      </c>
      <c r="H15" s="77">
        <v>13</v>
      </c>
      <c r="I15" s="75">
        <v>2</v>
      </c>
      <c r="J15" s="64" t="s">
        <v>46</v>
      </c>
      <c r="K15" s="64">
        <v>1</v>
      </c>
      <c r="L15" s="64" t="s">
        <v>46</v>
      </c>
      <c r="M15" s="62" t="s">
        <v>46</v>
      </c>
      <c r="N15" s="68">
        <v>1</v>
      </c>
      <c r="O15" s="63">
        <v>7</v>
      </c>
      <c r="P15" s="64">
        <v>1</v>
      </c>
      <c r="Q15" s="64">
        <v>1</v>
      </c>
      <c r="R15" s="64" t="s">
        <v>46</v>
      </c>
      <c r="S15" s="64" t="s">
        <v>46</v>
      </c>
      <c r="T15" s="64" t="s">
        <v>46</v>
      </c>
      <c r="U15" s="64" t="s">
        <v>46</v>
      </c>
      <c r="V15" s="64">
        <v>3</v>
      </c>
      <c r="W15" s="64" t="s">
        <v>46</v>
      </c>
      <c r="X15" s="64" t="s">
        <v>46</v>
      </c>
      <c r="Y15" s="64" t="s">
        <v>46</v>
      </c>
      <c r="Z15" s="64" t="s">
        <v>46</v>
      </c>
      <c r="AA15" s="64" t="s">
        <v>46</v>
      </c>
      <c r="AB15" s="64" t="s">
        <v>46</v>
      </c>
      <c r="AC15" s="64" t="s">
        <v>46</v>
      </c>
      <c r="AD15" s="64">
        <v>2</v>
      </c>
      <c r="AE15" s="69" t="s">
        <v>46</v>
      </c>
      <c r="AF15" s="70" t="s">
        <v>46</v>
      </c>
      <c r="AG15" s="64">
        <v>1</v>
      </c>
      <c r="AH15" s="71" t="s">
        <v>46</v>
      </c>
    </row>
    <row r="16" spans="1:34" s="18" customFormat="1" ht="13.5" customHeight="1">
      <c r="A16" s="78" t="s">
        <v>55</v>
      </c>
      <c r="B16" s="79" t="s">
        <v>46</v>
      </c>
      <c r="C16" s="80">
        <v>3</v>
      </c>
      <c r="D16" s="81">
        <v>11</v>
      </c>
      <c r="E16" s="82">
        <v>1</v>
      </c>
      <c r="F16" s="82">
        <v>11</v>
      </c>
      <c r="G16" s="83">
        <f t="shared" si="0"/>
        <v>100</v>
      </c>
      <c r="H16" s="84">
        <v>7</v>
      </c>
      <c r="I16" s="82" t="s">
        <v>46</v>
      </c>
      <c r="J16" s="82">
        <v>3</v>
      </c>
      <c r="K16" s="82" t="s">
        <v>46</v>
      </c>
      <c r="L16" s="82" t="s">
        <v>46</v>
      </c>
      <c r="M16" s="80">
        <v>1</v>
      </c>
      <c r="N16" s="85" t="s">
        <v>46</v>
      </c>
      <c r="O16" s="81">
        <v>4</v>
      </c>
      <c r="P16" s="82" t="s">
        <v>46</v>
      </c>
      <c r="Q16" s="82">
        <v>2</v>
      </c>
      <c r="R16" s="82" t="s">
        <v>46</v>
      </c>
      <c r="S16" s="82" t="s">
        <v>46</v>
      </c>
      <c r="T16" s="82" t="s">
        <v>46</v>
      </c>
      <c r="U16" s="82" t="s">
        <v>46</v>
      </c>
      <c r="V16" s="82" t="s">
        <v>46</v>
      </c>
      <c r="W16" s="82" t="s">
        <v>46</v>
      </c>
      <c r="X16" s="82" t="s">
        <v>46</v>
      </c>
      <c r="Y16" s="82">
        <v>1</v>
      </c>
      <c r="Z16" s="82" t="s">
        <v>46</v>
      </c>
      <c r="AA16" s="82" t="s">
        <v>46</v>
      </c>
      <c r="AB16" s="82" t="s">
        <v>46</v>
      </c>
      <c r="AC16" s="82" t="s">
        <v>46</v>
      </c>
      <c r="AD16" s="82">
        <v>1</v>
      </c>
      <c r="AE16" s="86" t="s">
        <v>46</v>
      </c>
      <c r="AF16" s="87" t="s">
        <v>46</v>
      </c>
      <c r="AG16" s="82" t="s">
        <v>46</v>
      </c>
      <c r="AH16" s="88" t="s">
        <v>46</v>
      </c>
    </row>
    <row r="17" spans="1:34" s="18" customFormat="1" ht="13.5" customHeight="1">
      <c r="A17" s="89" t="s">
        <v>56</v>
      </c>
      <c r="B17" s="90" t="s">
        <v>46</v>
      </c>
      <c r="C17" s="91">
        <v>143</v>
      </c>
      <c r="D17" s="92">
        <v>6017</v>
      </c>
      <c r="E17" s="93">
        <v>1873</v>
      </c>
      <c r="F17" s="93">
        <v>4983</v>
      </c>
      <c r="G17" s="94">
        <f t="shared" si="0"/>
        <v>82.81535648994516</v>
      </c>
      <c r="H17" s="90">
        <v>3360</v>
      </c>
      <c r="I17" s="93">
        <v>445</v>
      </c>
      <c r="J17" s="93">
        <v>399</v>
      </c>
      <c r="K17" s="93">
        <v>494</v>
      </c>
      <c r="L17" s="93">
        <v>12</v>
      </c>
      <c r="M17" s="91">
        <v>130</v>
      </c>
      <c r="N17" s="95">
        <v>143</v>
      </c>
      <c r="O17" s="92">
        <v>1435</v>
      </c>
      <c r="P17" s="93">
        <v>269</v>
      </c>
      <c r="Q17" s="93">
        <v>145</v>
      </c>
      <c r="R17" s="93">
        <v>35</v>
      </c>
      <c r="S17" s="93">
        <v>23</v>
      </c>
      <c r="T17" s="93">
        <v>87</v>
      </c>
      <c r="U17" s="93">
        <v>95</v>
      </c>
      <c r="V17" s="93">
        <v>63</v>
      </c>
      <c r="W17" s="93">
        <v>8</v>
      </c>
      <c r="X17" s="93">
        <v>35</v>
      </c>
      <c r="Y17" s="93">
        <v>2</v>
      </c>
      <c r="Z17" s="93">
        <v>25</v>
      </c>
      <c r="AA17" s="93">
        <v>15</v>
      </c>
      <c r="AB17" s="93">
        <v>187</v>
      </c>
      <c r="AC17" s="93">
        <v>216</v>
      </c>
      <c r="AD17" s="93">
        <v>170</v>
      </c>
      <c r="AE17" s="96">
        <v>60</v>
      </c>
      <c r="AF17" s="97">
        <v>61</v>
      </c>
      <c r="AG17" s="93">
        <v>73</v>
      </c>
      <c r="AH17" s="98">
        <v>60</v>
      </c>
    </row>
    <row r="18" spans="1:34" s="18" customFormat="1" ht="13.5" customHeight="1">
      <c r="A18" s="99" t="s">
        <v>57</v>
      </c>
      <c r="B18" s="100" t="s">
        <v>46</v>
      </c>
      <c r="C18" s="101">
        <v>6</v>
      </c>
      <c r="D18" s="102">
        <v>85</v>
      </c>
      <c r="E18" s="103">
        <v>44</v>
      </c>
      <c r="F18" s="103">
        <v>74</v>
      </c>
      <c r="G18" s="104">
        <f t="shared" si="0"/>
        <v>87.058823529411768</v>
      </c>
      <c r="H18" s="100">
        <v>55</v>
      </c>
      <c r="I18" s="103">
        <v>4</v>
      </c>
      <c r="J18" s="103">
        <v>7</v>
      </c>
      <c r="K18" s="103">
        <v>6</v>
      </c>
      <c r="L18" s="103" t="s">
        <v>46</v>
      </c>
      <c r="M18" s="101" t="s">
        <v>46</v>
      </c>
      <c r="N18" s="105">
        <v>2</v>
      </c>
      <c r="O18" s="102">
        <v>8</v>
      </c>
      <c r="P18" s="103">
        <v>1</v>
      </c>
      <c r="Q18" s="103">
        <v>2</v>
      </c>
      <c r="R18" s="103" t="s">
        <v>46</v>
      </c>
      <c r="S18" s="103" t="s">
        <v>46</v>
      </c>
      <c r="T18" s="103" t="s">
        <v>46</v>
      </c>
      <c r="U18" s="103">
        <v>1</v>
      </c>
      <c r="V18" s="103" t="s">
        <v>46</v>
      </c>
      <c r="W18" s="103">
        <v>1</v>
      </c>
      <c r="X18" s="103">
        <v>1</v>
      </c>
      <c r="Y18" s="103" t="s">
        <v>46</v>
      </c>
      <c r="Z18" s="103" t="s">
        <v>46</v>
      </c>
      <c r="AA18" s="103" t="s">
        <v>46</v>
      </c>
      <c r="AB18" s="103">
        <v>1</v>
      </c>
      <c r="AC18" s="103">
        <v>1</v>
      </c>
      <c r="AD18" s="103" t="s">
        <v>46</v>
      </c>
      <c r="AE18" s="106" t="s">
        <v>46</v>
      </c>
      <c r="AF18" s="107">
        <v>3</v>
      </c>
      <c r="AG18" s="103">
        <v>1</v>
      </c>
      <c r="AH18" s="108" t="s">
        <v>46</v>
      </c>
    </row>
    <row r="19" spans="1:34" s="18" customFormat="1" ht="13.5" customHeight="1">
      <c r="A19" s="72" t="s">
        <v>58</v>
      </c>
      <c r="B19" s="109" t="s">
        <v>46</v>
      </c>
      <c r="C19" s="62">
        <v>4</v>
      </c>
      <c r="D19" s="63">
        <v>83</v>
      </c>
      <c r="E19" s="64">
        <v>17</v>
      </c>
      <c r="F19" s="64">
        <v>79</v>
      </c>
      <c r="G19" s="104">
        <f t="shared" si="0"/>
        <v>95.180722891566276</v>
      </c>
      <c r="H19" s="109">
        <v>56</v>
      </c>
      <c r="I19" s="64">
        <v>7</v>
      </c>
      <c r="J19" s="64">
        <v>3</v>
      </c>
      <c r="K19" s="64">
        <v>7</v>
      </c>
      <c r="L19" s="64">
        <v>1</v>
      </c>
      <c r="M19" s="62">
        <v>2</v>
      </c>
      <c r="N19" s="68">
        <v>3</v>
      </c>
      <c r="O19" s="63">
        <v>15</v>
      </c>
      <c r="P19" s="64">
        <v>4</v>
      </c>
      <c r="Q19" s="64">
        <v>1</v>
      </c>
      <c r="R19" s="64">
        <v>1</v>
      </c>
      <c r="S19" s="64" t="s">
        <v>46</v>
      </c>
      <c r="T19" s="64">
        <v>1</v>
      </c>
      <c r="U19" s="64">
        <v>3</v>
      </c>
      <c r="V19" s="64">
        <v>1</v>
      </c>
      <c r="W19" s="64" t="s">
        <v>46</v>
      </c>
      <c r="X19" s="64" t="s">
        <v>46</v>
      </c>
      <c r="Y19" s="64" t="s">
        <v>46</v>
      </c>
      <c r="Z19" s="64" t="s">
        <v>46</v>
      </c>
      <c r="AA19" s="64" t="s">
        <v>46</v>
      </c>
      <c r="AB19" s="64">
        <v>2</v>
      </c>
      <c r="AC19" s="64">
        <v>2</v>
      </c>
      <c r="AD19" s="64" t="s">
        <v>46</v>
      </c>
      <c r="AE19" s="69" t="s">
        <v>46</v>
      </c>
      <c r="AF19" s="70" t="s">
        <v>46</v>
      </c>
      <c r="AG19" s="64">
        <v>1</v>
      </c>
      <c r="AH19" s="71">
        <v>1</v>
      </c>
    </row>
    <row r="20" spans="1:34" s="18" customFormat="1" ht="13.5" customHeight="1">
      <c r="A20" s="72" t="s">
        <v>59</v>
      </c>
      <c r="B20" s="109" t="s">
        <v>46</v>
      </c>
      <c r="C20" s="62">
        <v>4</v>
      </c>
      <c r="D20" s="63">
        <v>153</v>
      </c>
      <c r="E20" s="64">
        <v>11</v>
      </c>
      <c r="F20" s="64">
        <v>149</v>
      </c>
      <c r="G20" s="104">
        <f t="shared" si="0"/>
        <v>97.385620915032675</v>
      </c>
      <c r="H20" s="109">
        <v>103</v>
      </c>
      <c r="I20" s="64">
        <v>10</v>
      </c>
      <c r="J20" s="64">
        <v>20</v>
      </c>
      <c r="K20" s="64">
        <v>9</v>
      </c>
      <c r="L20" s="64" t="s">
        <v>46</v>
      </c>
      <c r="M20" s="62">
        <v>5</v>
      </c>
      <c r="N20" s="68">
        <v>2</v>
      </c>
      <c r="O20" s="63">
        <v>32</v>
      </c>
      <c r="P20" s="64">
        <v>7</v>
      </c>
      <c r="Q20" s="64">
        <v>3</v>
      </c>
      <c r="R20" s="64" t="s">
        <v>46</v>
      </c>
      <c r="S20" s="64">
        <v>1</v>
      </c>
      <c r="T20" s="64">
        <v>4</v>
      </c>
      <c r="U20" s="64">
        <v>1</v>
      </c>
      <c r="V20" s="64">
        <v>1</v>
      </c>
      <c r="W20" s="64">
        <v>1</v>
      </c>
      <c r="X20" s="64" t="s">
        <v>46</v>
      </c>
      <c r="Y20" s="64" t="s">
        <v>46</v>
      </c>
      <c r="Z20" s="64">
        <v>2</v>
      </c>
      <c r="AA20" s="64">
        <v>1</v>
      </c>
      <c r="AB20" s="64">
        <v>6</v>
      </c>
      <c r="AC20" s="64">
        <v>5</v>
      </c>
      <c r="AD20" s="64" t="s">
        <v>46</v>
      </c>
      <c r="AE20" s="69" t="s">
        <v>46</v>
      </c>
      <c r="AF20" s="70">
        <v>1</v>
      </c>
      <c r="AG20" s="64">
        <v>2</v>
      </c>
      <c r="AH20" s="71" t="s">
        <v>46</v>
      </c>
    </row>
    <row r="21" spans="1:34" s="18" customFormat="1" ht="13.5" customHeight="1">
      <c r="A21" s="72" t="s">
        <v>60</v>
      </c>
      <c r="B21" s="109" t="s">
        <v>46</v>
      </c>
      <c r="C21" s="62">
        <v>32</v>
      </c>
      <c r="D21" s="63">
        <v>1395</v>
      </c>
      <c r="E21" s="64" t="s">
        <v>61</v>
      </c>
      <c r="F21" s="64">
        <v>1094</v>
      </c>
      <c r="G21" s="104">
        <f t="shared" si="0"/>
        <v>78.422939068100362</v>
      </c>
      <c r="H21" s="109">
        <v>612</v>
      </c>
      <c r="I21" s="64">
        <v>212</v>
      </c>
      <c r="J21" s="64">
        <v>92</v>
      </c>
      <c r="K21" s="64">
        <v>106</v>
      </c>
      <c r="L21" s="64">
        <v>2</v>
      </c>
      <c r="M21" s="62">
        <v>28</v>
      </c>
      <c r="N21" s="68">
        <v>42</v>
      </c>
      <c r="O21" s="63">
        <v>415</v>
      </c>
      <c r="P21" s="64">
        <v>64</v>
      </c>
      <c r="Q21" s="64">
        <v>48</v>
      </c>
      <c r="R21" s="64">
        <v>13</v>
      </c>
      <c r="S21" s="64">
        <v>7</v>
      </c>
      <c r="T21" s="64">
        <v>19</v>
      </c>
      <c r="U21" s="64">
        <v>30</v>
      </c>
      <c r="V21" s="64">
        <v>11</v>
      </c>
      <c r="W21" s="64">
        <v>1</v>
      </c>
      <c r="X21" s="64">
        <v>4</v>
      </c>
      <c r="Y21" s="64" t="s">
        <v>46</v>
      </c>
      <c r="Z21" s="64">
        <v>4</v>
      </c>
      <c r="AA21" s="64">
        <v>4</v>
      </c>
      <c r="AB21" s="64">
        <v>38</v>
      </c>
      <c r="AC21" s="64">
        <v>72</v>
      </c>
      <c r="AD21" s="64">
        <v>73</v>
      </c>
      <c r="AE21" s="69">
        <v>27</v>
      </c>
      <c r="AF21" s="70">
        <v>19</v>
      </c>
      <c r="AG21" s="64">
        <v>12</v>
      </c>
      <c r="AH21" s="71">
        <v>13</v>
      </c>
    </row>
    <row r="22" spans="1:34" s="18" customFormat="1" ht="13.5" customHeight="1">
      <c r="A22" s="72" t="s">
        <v>62</v>
      </c>
      <c r="B22" s="109" t="s">
        <v>46</v>
      </c>
      <c r="C22" s="62">
        <v>24</v>
      </c>
      <c r="D22" s="63">
        <v>1692</v>
      </c>
      <c r="E22" s="64">
        <v>570</v>
      </c>
      <c r="F22" s="64">
        <v>1399</v>
      </c>
      <c r="G22" s="104">
        <f t="shared" si="0"/>
        <v>82.683215130023626</v>
      </c>
      <c r="H22" s="109">
        <v>884</v>
      </c>
      <c r="I22" s="64">
        <v>131</v>
      </c>
      <c r="J22" s="64">
        <v>127</v>
      </c>
      <c r="K22" s="64">
        <v>168</v>
      </c>
      <c r="L22" s="64">
        <v>5</v>
      </c>
      <c r="M22" s="62">
        <v>48</v>
      </c>
      <c r="N22" s="68">
        <v>36</v>
      </c>
      <c r="O22" s="63">
        <v>526</v>
      </c>
      <c r="P22" s="64">
        <v>89</v>
      </c>
      <c r="Q22" s="64">
        <v>39</v>
      </c>
      <c r="R22" s="64">
        <v>11</v>
      </c>
      <c r="S22" s="64">
        <v>8</v>
      </c>
      <c r="T22" s="64">
        <v>25</v>
      </c>
      <c r="U22" s="64">
        <v>33</v>
      </c>
      <c r="V22" s="64">
        <v>25</v>
      </c>
      <c r="W22" s="64">
        <v>3</v>
      </c>
      <c r="X22" s="64">
        <v>21</v>
      </c>
      <c r="Y22" s="64" t="s">
        <v>46</v>
      </c>
      <c r="Z22" s="64">
        <v>11</v>
      </c>
      <c r="AA22" s="64">
        <v>6</v>
      </c>
      <c r="AB22" s="64">
        <v>76</v>
      </c>
      <c r="AC22" s="64">
        <v>76</v>
      </c>
      <c r="AD22" s="64">
        <v>76</v>
      </c>
      <c r="AE22" s="69">
        <v>27</v>
      </c>
      <c r="AF22" s="70">
        <v>13</v>
      </c>
      <c r="AG22" s="64">
        <v>33</v>
      </c>
      <c r="AH22" s="71">
        <v>29</v>
      </c>
    </row>
    <row r="23" spans="1:34" s="18" customFormat="1" ht="13.5" customHeight="1">
      <c r="A23" s="72" t="s">
        <v>63</v>
      </c>
      <c r="B23" s="109" t="s">
        <v>46</v>
      </c>
      <c r="C23" s="62">
        <v>12</v>
      </c>
      <c r="D23" s="63">
        <v>508</v>
      </c>
      <c r="E23" s="64">
        <v>217</v>
      </c>
      <c r="F23" s="64">
        <v>410</v>
      </c>
      <c r="G23" s="104">
        <f t="shared" si="0"/>
        <v>80.70866141732283</v>
      </c>
      <c r="H23" s="109">
        <v>328</v>
      </c>
      <c r="I23" s="64">
        <v>7</v>
      </c>
      <c r="J23" s="64">
        <v>30</v>
      </c>
      <c r="K23" s="64">
        <v>29</v>
      </c>
      <c r="L23" s="64">
        <v>2</v>
      </c>
      <c r="M23" s="62">
        <v>7</v>
      </c>
      <c r="N23" s="68">
        <v>7</v>
      </c>
      <c r="O23" s="63">
        <v>78</v>
      </c>
      <c r="P23" s="64">
        <v>11</v>
      </c>
      <c r="Q23" s="64">
        <v>19</v>
      </c>
      <c r="R23" s="64" t="s">
        <v>46</v>
      </c>
      <c r="S23" s="64">
        <v>1</v>
      </c>
      <c r="T23" s="64">
        <v>6</v>
      </c>
      <c r="U23" s="64">
        <v>12</v>
      </c>
      <c r="V23" s="64">
        <v>3</v>
      </c>
      <c r="W23" s="64" t="s">
        <v>46</v>
      </c>
      <c r="X23" s="64">
        <v>2</v>
      </c>
      <c r="Y23" s="64" t="s">
        <v>46</v>
      </c>
      <c r="Z23" s="64">
        <v>2</v>
      </c>
      <c r="AA23" s="64">
        <v>2</v>
      </c>
      <c r="AB23" s="64">
        <v>7</v>
      </c>
      <c r="AC23" s="64">
        <v>10</v>
      </c>
      <c r="AD23" s="64">
        <v>3</v>
      </c>
      <c r="AE23" s="69" t="s">
        <v>46</v>
      </c>
      <c r="AF23" s="70">
        <v>8</v>
      </c>
      <c r="AG23" s="64">
        <v>8</v>
      </c>
      <c r="AH23" s="71">
        <v>3</v>
      </c>
    </row>
    <row r="24" spans="1:34" s="18" customFormat="1" ht="13.5" customHeight="1">
      <c r="A24" s="72" t="s">
        <v>64</v>
      </c>
      <c r="B24" s="109" t="s">
        <v>46</v>
      </c>
      <c r="C24" s="62">
        <v>6</v>
      </c>
      <c r="D24" s="63">
        <v>138</v>
      </c>
      <c r="E24" s="64">
        <v>50</v>
      </c>
      <c r="F24" s="64">
        <v>127</v>
      </c>
      <c r="G24" s="104">
        <f t="shared" si="0"/>
        <v>92.028985507246389</v>
      </c>
      <c r="H24" s="109">
        <v>88</v>
      </c>
      <c r="I24" s="64">
        <v>12</v>
      </c>
      <c r="J24" s="64">
        <v>8</v>
      </c>
      <c r="K24" s="64">
        <v>8</v>
      </c>
      <c r="L24" s="64">
        <v>1</v>
      </c>
      <c r="M24" s="62">
        <v>5</v>
      </c>
      <c r="N24" s="68">
        <v>5</v>
      </c>
      <c r="O24" s="63">
        <v>29</v>
      </c>
      <c r="P24" s="64">
        <v>6</v>
      </c>
      <c r="Q24" s="64">
        <v>4</v>
      </c>
      <c r="R24" s="64">
        <v>1</v>
      </c>
      <c r="S24" s="64">
        <v>1</v>
      </c>
      <c r="T24" s="64">
        <v>1</v>
      </c>
      <c r="U24" s="64">
        <v>7</v>
      </c>
      <c r="V24" s="64">
        <v>2</v>
      </c>
      <c r="W24" s="64" t="s">
        <v>46</v>
      </c>
      <c r="X24" s="64" t="s">
        <v>46</v>
      </c>
      <c r="Y24" s="64" t="s">
        <v>46</v>
      </c>
      <c r="Z24" s="64" t="s">
        <v>46</v>
      </c>
      <c r="AA24" s="64" t="s">
        <v>46</v>
      </c>
      <c r="AB24" s="64">
        <v>6</v>
      </c>
      <c r="AC24" s="64">
        <v>1</v>
      </c>
      <c r="AD24" s="64" t="s">
        <v>46</v>
      </c>
      <c r="AE24" s="69" t="s">
        <v>46</v>
      </c>
      <c r="AF24" s="70" t="s">
        <v>46</v>
      </c>
      <c r="AG24" s="64">
        <v>2</v>
      </c>
      <c r="AH24" s="71">
        <v>4</v>
      </c>
    </row>
    <row r="25" spans="1:34" s="18" customFormat="1" ht="13.5" customHeight="1">
      <c r="A25" s="72" t="s">
        <v>65</v>
      </c>
      <c r="B25" s="109" t="s">
        <v>46</v>
      </c>
      <c r="C25" s="62">
        <v>12</v>
      </c>
      <c r="D25" s="63">
        <v>340</v>
      </c>
      <c r="E25" s="64">
        <v>300</v>
      </c>
      <c r="F25" s="64">
        <v>289</v>
      </c>
      <c r="G25" s="104">
        <f t="shared" si="0"/>
        <v>85</v>
      </c>
      <c r="H25" s="109">
        <v>222</v>
      </c>
      <c r="I25" s="64">
        <v>3</v>
      </c>
      <c r="J25" s="64">
        <v>23</v>
      </c>
      <c r="K25" s="64">
        <v>25</v>
      </c>
      <c r="L25" s="64" t="s">
        <v>46</v>
      </c>
      <c r="M25" s="62">
        <v>7</v>
      </c>
      <c r="N25" s="68">
        <v>9</v>
      </c>
      <c r="O25" s="63">
        <v>50</v>
      </c>
      <c r="P25" s="64">
        <v>4</v>
      </c>
      <c r="Q25" s="64">
        <v>4</v>
      </c>
      <c r="R25" s="64" t="s">
        <v>46</v>
      </c>
      <c r="S25" s="64">
        <v>1</v>
      </c>
      <c r="T25" s="64">
        <v>11</v>
      </c>
      <c r="U25" s="64">
        <v>1</v>
      </c>
      <c r="V25" s="64">
        <v>3</v>
      </c>
      <c r="W25" s="64" t="s">
        <v>46</v>
      </c>
      <c r="X25" s="64" t="s">
        <v>46</v>
      </c>
      <c r="Y25" s="64" t="s">
        <v>46</v>
      </c>
      <c r="Z25" s="64" t="s">
        <v>46</v>
      </c>
      <c r="AA25" s="64" t="s">
        <v>46</v>
      </c>
      <c r="AB25" s="64">
        <v>10</v>
      </c>
      <c r="AC25" s="64">
        <v>12</v>
      </c>
      <c r="AD25" s="64">
        <v>3</v>
      </c>
      <c r="AE25" s="69">
        <v>1</v>
      </c>
      <c r="AF25" s="70">
        <v>1</v>
      </c>
      <c r="AG25" s="64">
        <v>4</v>
      </c>
      <c r="AH25" s="71">
        <v>1</v>
      </c>
    </row>
    <row r="26" spans="1:34" s="18" customFormat="1" ht="13.5" customHeight="1">
      <c r="A26" s="72" t="s">
        <v>66</v>
      </c>
      <c r="B26" s="109" t="s">
        <v>46</v>
      </c>
      <c r="C26" s="62">
        <v>6</v>
      </c>
      <c r="D26" s="63">
        <v>193</v>
      </c>
      <c r="E26" s="64">
        <v>110</v>
      </c>
      <c r="F26" s="64">
        <v>162</v>
      </c>
      <c r="G26" s="104">
        <f t="shared" si="0"/>
        <v>83.937823834196891</v>
      </c>
      <c r="H26" s="109">
        <v>110</v>
      </c>
      <c r="I26" s="64">
        <v>10</v>
      </c>
      <c r="J26" s="64">
        <v>17</v>
      </c>
      <c r="K26" s="64">
        <v>17</v>
      </c>
      <c r="L26" s="64" t="s">
        <v>46</v>
      </c>
      <c r="M26" s="62">
        <v>4</v>
      </c>
      <c r="N26" s="68">
        <v>4</v>
      </c>
      <c r="O26" s="63">
        <v>21</v>
      </c>
      <c r="P26" s="64">
        <v>1</v>
      </c>
      <c r="Q26" s="64">
        <v>4</v>
      </c>
      <c r="R26" s="64">
        <v>1</v>
      </c>
      <c r="S26" s="64">
        <v>1</v>
      </c>
      <c r="T26" s="64">
        <v>3</v>
      </c>
      <c r="U26" s="64">
        <v>1</v>
      </c>
      <c r="V26" s="64">
        <v>1</v>
      </c>
      <c r="W26" s="64" t="s">
        <v>46</v>
      </c>
      <c r="X26" s="64">
        <v>3</v>
      </c>
      <c r="Y26" s="64">
        <v>1</v>
      </c>
      <c r="Z26" s="64">
        <v>1</v>
      </c>
      <c r="AA26" s="64" t="s">
        <v>46</v>
      </c>
      <c r="AB26" s="64">
        <v>2</v>
      </c>
      <c r="AC26" s="64" t="s">
        <v>46</v>
      </c>
      <c r="AD26" s="64" t="s">
        <v>46</v>
      </c>
      <c r="AE26" s="69">
        <v>2</v>
      </c>
      <c r="AF26" s="70">
        <v>2</v>
      </c>
      <c r="AG26" s="64">
        <v>2</v>
      </c>
      <c r="AH26" s="71">
        <v>1</v>
      </c>
    </row>
    <row r="27" spans="1:34" s="18" customFormat="1" ht="13.5" customHeight="1">
      <c r="A27" s="72" t="s">
        <v>67</v>
      </c>
      <c r="B27" s="109" t="s">
        <v>46</v>
      </c>
      <c r="C27" s="62">
        <v>7</v>
      </c>
      <c r="D27" s="63">
        <v>233</v>
      </c>
      <c r="E27" s="64">
        <v>80</v>
      </c>
      <c r="F27" s="64">
        <v>196</v>
      </c>
      <c r="G27" s="104">
        <f t="shared" si="0"/>
        <v>84.12017167381974</v>
      </c>
      <c r="H27" s="109">
        <v>157</v>
      </c>
      <c r="I27" s="64">
        <v>5</v>
      </c>
      <c r="J27" s="64">
        <v>8</v>
      </c>
      <c r="K27" s="64">
        <v>20</v>
      </c>
      <c r="L27" s="64" t="s">
        <v>46</v>
      </c>
      <c r="M27" s="62">
        <v>2</v>
      </c>
      <c r="N27" s="68">
        <v>4</v>
      </c>
      <c r="O27" s="63">
        <v>34</v>
      </c>
      <c r="P27" s="64">
        <v>6</v>
      </c>
      <c r="Q27" s="64">
        <v>3</v>
      </c>
      <c r="R27" s="64" t="s">
        <v>46</v>
      </c>
      <c r="S27" s="64" t="s">
        <v>46</v>
      </c>
      <c r="T27" s="64">
        <v>6</v>
      </c>
      <c r="U27" s="64">
        <v>1</v>
      </c>
      <c r="V27" s="64">
        <v>4</v>
      </c>
      <c r="W27" s="64">
        <v>1</v>
      </c>
      <c r="X27" s="64" t="s">
        <v>46</v>
      </c>
      <c r="Y27" s="64">
        <v>1</v>
      </c>
      <c r="Z27" s="64" t="s">
        <v>46</v>
      </c>
      <c r="AA27" s="64" t="s">
        <v>46</v>
      </c>
      <c r="AB27" s="64">
        <v>6</v>
      </c>
      <c r="AC27" s="64">
        <v>4</v>
      </c>
      <c r="AD27" s="64">
        <v>1</v>
      </c>
      <c r="AE27" s="69">
        <v>1</v>
      </c>
      <c r="AF27" s="70">
        <v>3</v>
      </c>
      <c r="AG27" s="64">
        <v>5</v>
      </c>
      <c r="AH27" s="71" t="s">
        <v>46</v>
      </c>
    </row>
    <row r="28" spans="1:34" s="18" customFormat="1" ht="13.5" customHeight="1">
      <c r="A28" s="78" t="s">
        <v>68</v>
      </c>
      <c r="B28" s="84" t="s">
        <v>46</v>
      </c>
      <c r="C28" s="80">
        <v>30</v>
      </c>
      <c r="D28" s="81">
        <v>1197</v>
      </c>
      <c r="E28" s="82">
        <v>474</v>
      </c>
      <c r="F28" s="82">
        <v>1004</v>
      </c>
      <c r="G28" s="104">
        <f t="shared" si="0"/>
        <v>83.876357560568081</v>
      </c>
      <c r="H28" s="84">
        <v>745</v>
      </c>
      <c r="I28" s="82">
        <v>44</v>
      </c>
      <c r="J28" s="82">
        <v>64</v>
      </c>
      <c r="K28" s="82">
        <v>99</v>
      </c>
      <c r="L28" s="82">
        <v>1</v>
      </c>
      <c r="M28" s="80">
        <v>22</v>
      </c>
      <c r="N28" s="85">
        <v>29</v>
      </c>
      <c r="O28" s="81">
        <v>227</v>
      </c>
      <c r="P28" s="82">
        <v>76</v>
      </c>
      <c r="Q28" s="82">
        <v>18</v>
      </c>
      <c r="R28" s="82">
        <v>8</v>
      </c>
      <c r="S28" s="82">
        <v>3</v>
      </c>
      <c r="T28" s="82">
        <v>11</v>
      </c>
      <c r="U28" s="82">
        <v>5</v>
      </c>
      <c r="V28" s="82">
        <v>12</v>
      </c>
      <c r="W28" s="82">
        <v>1</v>
      </c>
      <c r="X28" s="82">
        <v>4</v>
      </c>
      <c r="Y28" s="82" t="s">
        <v>46</v>
      </c>
      <c r="Z28" s="82">
        <v>5</v>
      </c>
      <c r="AA28" s="82">
        <v>2</v>
      </c>
      <c r="AB28" s="82">
        <v>33</v>
      </c>
      <c r="AC28" s="82">
        <v>33</v>
      </c>
      <c r="AD28" s="82">
        <v>14</v>
      </c>
      <c r="AE28" s="86">
        <v>2</v>
      </c>
      <c r="AF28" s="87">
        <v>11</v>
      </c>
      <c r="AG28" s="82">
        <v>3</v>
      </c>
      <c r="AH28" s="88">
        <v>8</v>
      </c>
    </row>
    <row r="29" spans="1:34" s="18" customFormat="1" ht="13.5" customHeight="1">
      <c r="A29" s="89" t="s">
        <v>69</v>
      </c>
      <c r="B29" s="90" t="s">
        <v>46</v>
      </c>
      <c r="C29" s="91">
        <v>45</v>
      </c>
      <c r="D29" s="92">
        <v>3474</v>
      </c>
      <c r="E29" s="93" t="s">
        <v>46</v>
      </c>
      <c r="F29" s="93">
        <v>2826</v>
      </c>
      <c r="G29" s="94">
        <f t="shared" si="0"/>
        <v>81.347150259067348</v>
      </c>
      <c r="H29" s="90">
        <v>2199</v>
      </c>
      <c r="I29" s="93">
        <v>185</v>
      </c>
      <c r="J29" s="93">
        <v>96</v>
      </c>
      <c r="K29" s="93">
        <v>155</v>
      </c>
      <c r="L29" s="93">
        <v>7</v>
      </c>
      <c r="M29" s="91">
        <v>86</v>
      </c>
      <c r="N29" s="95">
        <v>98</v>
      </c>
      <c r="O29" s="92">
        <v>624</v>
      </c>
      <c r="P29" s="93">
        <v>172</v>
      </c>
      <c r="Q29" s="93">
        <v>69</v>
      </c>
      <c r="R29" s="93">
        <v>6</v>
      </c>
      <c r="S29" s="93">
        <v>13</v>
      </c>
      <c r="T29" s="93">
        <v>38</v>
      </c>
      <c r="U29" s="93">
        <v>40</v>
      </c>
      <c r="V29" s="93">
        <v>43</v>
      </c>
      <c r="W29" s="93">
        <v>3</v>
      </c>
      <c r="X29" s="93">
        <v>11</v>
      </c>
      <c r="Y29" s="93">
        <v>1</v>
      </c>
      <c r="Z29" s="93">
        <v>7</v>
      </c>
      <c r="AA29" s="93">
        <v>7</v>
      </c>
      <c r="AB29" s="93">
        <v>69</v>
      </c>
      <c r="AC29" s="93">
        <v>104</v>
      </c>
      <c r="AD29" s="93">
        <v>37</v>
      </c>
      <c r="AE29" s="96">
        <v>4</v>
      </c>
      <c r="AF29" s="97">
        <v>23</v>
      </c>
      <c r="AG29" s="93">
        <v>25</v>
      </c>
      <c r="AH29" s="98">
        <v>11</v>
      </c>
    </row>
    <row r="30" spans="1:34" s="18" customFormat="1" ht="13.5" customHeight="1">
      <c r="A30" s="38" t="s">
        <v>70</v>
      </c>
      <c r="B30" s="90">
        <v>8</v>
      </c>
      <c r="C30" s="91">
        <v>123</v>
      </c>
      <c r="D30" s="92">
        <v>4920</v>
      </c>
      <c r="E30" s="93">
        <v>1105</v>
      </c>
      <c r="F30" s="93">
        <v>4384</v>
      </c>
      <c r="G30" s="94">
        <f>F30/D30%</f>
        <v>89.105691056910558</v>
      </c>
      <c r="H30" s="90">
        <v>2724</v>
      </c>
      <c r="I30" s="93">
        <v>504</v>
      </c>
      <c r="J30" s="93">
        <v>366</v>
      </c>
      <c r="K30" s="93">
        <v>524</v>
      </c>
      <c r="L30" s="93">
        <v>13</v>
      </c>
      <c r="M30" s="91">
        <v>127</v>
      </c>
      <c r="N30" s="95">
        <v>126</v>
      </c>
      <c r="O30" s="92">
        <v>1081</v>
      </c>
      <c r="P30" s="93">
        <v>172</v>
      </c>
      <c r="Q30" s="93">
        <v>129</v>
      </c>
      <c r="R30" s="93">
        <v>22</v>
      </c>
      <c r="S30" s="93">
        <v>12</v>
      </c>
      <c r="T30" s="93">
        <v>71</v>
      </c>
      <c r="U30" s="93">
        <v>63</v>
      </c>
      <c r="V30" s="93">
        <v>114</v>
      </c>
      <c r="W30" s="93">
        <v>11</v>
      </c>
      <c r="X30" s="93">
        <v>19</v>
      </c>
      <c r="Y30" s="93">
        <v>2</v>
      </c>
      <c r="Z30" s="93">
        <v>20</v>
      </c>
      <c r="AA30" s="93">
        <v>11</v>
      </c>
      <c r="AB30" s="93">
        <v>136</v>
      </c>
      <c r="AC30" s="93">
        <v>151</v>
      </c>
      <c r="AD30" s="93">
        <v>86</v>
      </c>
      <c r="AE30" s="96">
        <v>62</v>
      </c>
      <c r="AF30" s="97">
        <v>145</v>
      </c>
      <c r="AG30" s="93">
        <v>91</v>
      </c>
      <c r="AH30" s="110">
        <v>42</v>
      </c>
    </row>
    <row r="31" spans="1:34" s="18" customFormat="1" ht="13.5" customHeight="1">
      <c r="A31" s="99" t="s">
        <v>71</v>
      </c>
      <c r="B31" s="100" t="s">
        <v>46</v>
      </c>
      <c r="C31" s="101">
        <v>12</v>
      </c>
      <c r="D31" s="102">
        <v>382</v>
      </c>
      <c r="E31" s="103">
        <v>103</v>
      </c>
      <c r="F31" s="103">
        <v>345</v>
      </c>
      <c r="G31" s="104">
        <f>F31/D31%</f>
        <v>90.314136125654457</v>
      </c>
      <c r="H31" s="100">
        <v>242</v>
      </c>
      <c r="I31" s="103">
        <v>14</v>
      </c>
      <c r="J31" s="103">
        <v>20</v>
      </c>
      <c r="K31" s="103">
        <v>50</v>
      </c>
      <c r="L31" s="103">
        <v>1</v>
      </c>
      <c r="M31" s="101">
        <v>7</v>
      </c>
      <c r="N31" s="105">
        <v>11</v>
      </c>
      <c r="O31" s="102">
        <v>79</v>
      </c>
      <c r="P31" s="103">
        <v>9</v>
      </c>
      <c r="Q31" s="103">
        <v>6</v>
      </c>
      <c r="R31" s="103" t="s">
        <v>46</v>
      </c>
      <c r="S31" s="103">
        <v>1</v>
      </c>
      <c r="T31" s="103">
        <v>5</v>
      </c>
      <c r="U31" s="103">
        <v>12</v>
      </c>
      <c r="V31" s="103">
        <v>11</v>
      </c>
      <c r="W31" s="103">
        <v>3</v>
      </c>
      <c r="X31" s="103">
        <v>1</v>
      </c>
      <c r="Y31" s="103" t="s">
        <v>46</v>
      </c>
      <c r="Z31" s="103">
        <v>2</v>
      </c>
      <c r="AA31" s="103" t="s">
        <v>46</v>
      </c>
      <c r="AB31" s="103">
        <v>15</v>
      </c>
      <c r="AC31" s="103">
        <v>14</v>
      </c>
      <c r="AD31" s="103" t="s">
        <v>46</v>
      </c>
      <c r="AE31" s="106" t="s">
        <v>46</v>
      </c>
      <c r="AF31" s="107">
        <v>6</v>
      </c>
      <c r="AG31" s="103">
        <v>5</v>
      </c>
      <c r="AH31" s="108">
        <v>14</v>
      </c>
    </row>
    <row r="32" spans="1:34" s="18" customFormat="1" ht="13.5" customHeight="1">
      <c r="A32" s="72" t="s">
        <v>72</v>
      </c>
      <c r="B32" s="109" t="s">
        <v>46</v>
      </c>
      <c r="C32" s="62">
        <v>36</v>
      </c>
      <c r="D32" s="63">
        <v>1473</v>
      </c>
      <c r="E32" s="64" t="s">
        <v>46</v>
      </c>
      <c r="F32" s="64">
        <v>1293</v>
      </c>
      <c r="G32" s="104">
        <f t="shared" si="0"/>
        <v>87.780040733197552</v>
      </c>
      <c r="H32" s="109">
        <v>759</v>
      </c>
      <c r="I32" s="64">
        <v>166</v>
      </c>
      <c r="J32" s="64">
        <v>76</v>
      </c>
      <c r="K32" s="64">
        <v>204</v>
      </c>
      <c r="L32" s="64">
        <v>3</v>
      </c>
      <c r="M32" s="62">
        <v>43</v>
      </c>
      <c r="N32" s="68">
        <v>42</v>
      </c>
      <c r="O32" s="63">
        <v>396</v>
      </c>
      <c r="P32" s="64">
        <v>62</v>
      </c>
      <c r="Q32" s="64">
        <v>53</v>
      </c>
      <c r="R32" s="64">
        <v>3</v>
      </c>
      <c r="S32" s="64">
        <v>2</v>
      </c>
      <c r="T32" s="64">
        <v>7</v>
      </c>
      <c r="U32" s="64">
        <v>12</v>
      </c>
      <c r="V32" s="64">
        <v>66</v>
      </c>
      <c r="W32" s="64">
        <v>3</v>
      </c>
      <c r="X32" s="64">
        <v>2</v>
      </c>
      <c r="Y32" s="64">
        <v>2</v>
      </c>
      <c r="Z32" s="64">
        <v>6</v>
      </c>
      <c r="AA32" s="64">
        <v>3</v>
      </c>
      <c r="AB32" s="64">
        <v>58</v>
      </c>
      <c r="AC32" s="64">
        <v>48</v>
      </c>
      <c r="AD32" s="64">
        <v>66</v>
      </c>
      <c r="AE32" s="69">
        <v>3</v>
      </c>
      <c r="AF32" s="70">
        <v>65</v>
      </c>
      <c r="AG32" s="64">
        <v>38</v>
      </c>
      <c r="AH32" s="71">
        <v>4</v>
      </c>
    </row>
    <row r="33" spans="1:34" s="18" customFormat="1" ht="13.5" customHeight="1">
      <c r="A33" s="72" t="s">
        <v>73</v>
      </c>
      <c r="B33" s="109" t="s">
        <v>46</v>
      </c>
      <c r="C33" s="62">
        <v>14</v>
      </c>
      <c r="D33" s="63">
        <v>910</v>
      </c>
      <c r="E33" s="64">
        <v>165</v>
      </c>
      <c r="F33" s="64">
        <v>809</v>
      </c>
      <c r="G33" s="104">
        <f t="shared" si="0"/>
        <v>88.901098901098905</v>
      </c>
      <c r="H33" s="109">
        <v>533</v>
      </c>
      <c r="I33" s="64">
        <v>68</v>
      </c>
      <c r="J33" s="64">
        <v>72</v>
      </c>
      <c r="K33" s="64">
        <v>87</v>
      </c>
      <c r="L33" s="64">
        <v>5</v>
      </c>
      <c r="M33" s="62">
        <v>22</v>
      </c>
      <c r="N33" s="68">
        <v>22</v>
      </c>
      <c r="O33" s="63">
        <v>199</v>
      </c>
      <c r="P33" s="64">
        <v>23</v>
      </c>
      <c r="Q33" s="64">
        <v>28</v>
      </c>
      <c r="R33" s="64">
        <v>6</v>
      </c>
      <c r="S33" s="64">
        <v>3</v>
      </c>
      <c r="T33" s="64">
        <v>21</v>
      </c>
      <c r="U33" s="64">
        <v>21</v>
      </c>
      <c r="V33" s="64">
        <v>9</v>
      </c>
      <c r="W33" s="64">
        <v>2</v>
      </c>
      <c r="X33" s="64">
        <v>6</v>
      </c>
      <c r="Y33" s="64" t="s">
        <v>46</v>
      </c>
      <c r="Z33" s="64">
        <v>2</v>
      </c>
      <c r="AA33" s="64">
        <v>2</v>
      </c>
      <c r="AB33" s="64">
        <v>15</v>
      </c>
      <c r="AC33" s="64">
        <v>31</v>
      </c>
      <c r="AD33" s="64">
        <v>5</v>
      </c>
      <c r="AE33" s="69">
        <v>25</v>
      </c>
      <c r="AF33" s="70">
        <v>29</v>
      </c>
      <c r="AG33" s="64">
        <v>13</v>
      </c>
      <c r="AH33" s="71">
        <v>7</v>
      </c>
    </row>
    <row r="34" spans="1:34" s="18" customFormat="1" ht="13.5" customHeight="1">
      <c r="A34" s="72" t="s">
        <v>74</v>
      </c>
      <c r="B34" s="109" t="s">
        <v>46</v>
      </c>
      <c r="C34" s="62">
        <v>20</v>
      </c>
      <c r="D34" s="63">
        <v>808</v>
      </c>
      <c r="E34" s="64">
        <v>117</v>
      </c>
      <c r="F34" s="64">
        <v>737</v>
      </c>
      <c r="G34" s="104">
        <f t="shared" si="0"/>
        <v>91.212871287128706</v>
      </c>
      <c r="H34" s="109">
        <v>410</v>
      </c>
      <c r="I34" s="64">
        <v>145</v>
      </c>
      <c r="J34" s="64">
        <v>81</v>
      </c>
      <c r="K34" s="64">
        <v>56</v>
      </c>
      <c r="L34" s="64">
        <v>3</v>
      </c>
      <c r="M34" s="62">
        <v>25</v>
      </c>
      <c r="N34" s="68">
        <v>17</v>
      </c>
      <c r="O34" s="63">
        <v>109</v>
      </c>
      <c r="P34" s="64">
        <v>24</v>
      </c>
      <c r="Q34" s="64">
        <v>17</v>
      </c>
      <c r="R34" s="64">
        <v>12</v>
      </c>
      <c r="S34" s="64">
        <v>1</v>
      </c>
      <c r="T34" s="64">
        <v>13</v>
      </c>
      <c r="U34" s="64">
        <v>5</v>
      </c>
      <c r="V34" s="64">
        <v>8</v>
      </c>
      <c r="W34" s="64">
        <v>1</v>
      </c>
      <c r="X34" s="64">
        <v>2</v>
      </c>
      <c r="Y34" s="64" t="s">
        <v>46</v>
      </c>
      <c r="Z34" s="64">
        <v>1</v>
      </c>
      <c r="AA34" s="64" t="s">
        <v>46</v>
      </c>
      <c r="AB34" s="64" t="s">
        <v>46</v>
      </c>
      <c r="AC34" s="64">
        <v>8</v>
      </c>
      <c r="AD34" s="64">
        <v>1</v>
      </c>
      <c r="AE34" s="69">
        <v>16</v>
      </c>
      <c r="AF34" s="70">
        <v>19</v>
      </c>
      <c r="AG34" s="64">
        <v>4</v>
      </c>
      <c r="AH34" s="71" t="s">
        <v>46</v>
      </c>
    </row>
    <row r="35" spans="1:34" s="18" customFormat="1" ht="13.5" customHeight="1">
      <c r="A35" s="72" t="s">
        <v>75</v>
      </c>
      <c r="B35" s="63" t="s">
        <v>46</v>
      </c>
      <c r="C35" s="62">
        <v>11</v>
      </c>
      <c r="D35" s="63">
        <v>409</v>
      </c>
      <c r="E35" s="64">
        <v>419</v>
      </c>
      <c r="F35" s="64">
        <v>352</v>
      </c>
      <c r="G35" s="104">
        <f t="shared" si="0"/>
        <v>86.063569682151595</v>
      </c>
      <c r="H35" s="109">
        <v>254</v>
      </c>
      <c r="I35" s="64">
        <v>17</v>
      </c>
      <c r="J35" s="64">
        <v>24</v>
      </c>
      <c r="K35" s="64">
        <v>39</v>
      </c>
      <c r="L35" s="64" t="s">
        <v>46</v>
      </c>
      <c r="M35" s="62">
        <v>7</v>
      </c>
      <c r="N35" s="68">
        <v>11</v>
      </c>
      <c r="O35" s="63">
        <v>65</v>
      </c>
      <c r="P35" s="64">
        <v>22</v>
      </c>
      <c r="Q35" s="64">
        <v>5</v>
      </c>
      <c r="R35" s="64" t="s">
        <v>46</v>
      </c>
      <c r="S35" s="64">
        <v>1</v>
      </c>
      <c r="T35" s="64">
        <v>6</v>
      </c>
      <c r="U35" s="64">
        <v>3</v>
      </c>
      <c r="V35" s="64">
        <v>5</v>
      </c>
      <c r="W35" s="64" t="s">
        <v>46</v>
      </c>
      <c r="X35" s="64" t="s">
        <v>46</v>
      </c>
      <c r="Y35" s="64" t="s">
        <v>46</v>
      </c>
      <c r="Z35" s="64">
        <v>2</v>
      </c>
      <c r="AA35" s="64">
        <v>1</v>
      </c>
      <c r="AB35" s="64">
        <v>5</v>
      </c>
      <c r="AC35" s="64">
        <v>5</v>
      </c>
      <c r="AD35" s="64">
        <v>2</v>
      </c>
      <c r="AE35" s="111">
        <v>8</v>
      </c>
      <c r="AF35" s="109">
        <v>12</v>
      </c>
      <c r="AG35" s="64">
        <v>6</v>
      </c>
      <c r="AH35" s="68">
        <v>5</v>
      </c>
    </row>
    <row r="36" spans="1:34" s="18" customFormat="1" ht="13.5" customHeight="1">
      <c r="A36" s="72" t="s">
        <v>76</v>
      </c>
      <c r="B36" s="109"/>
      <c r="C36" s="62"/>
      <c r="D36" s="63"/>
      <c r="E36" s="64"/>
      <c r="F36" s="64"/>
      <c r="G36" s="104"/>
      <c r="H36" s="109"/>
      <c r="I36" s="64"/>
      <c r="J36" s="64"/>
      <c r="K36" s="64"/>
      <c r="L36" s="64"/>
      <c r="M36" s="62"/>
      <c r="N36" s="68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9"/>
      <c r="AF36" s="70"/>
      <c r="AG36" s="64"/>
      <c r="AH36" s="71"/>
    </row>
    <row r="37" spans="1:34" s="18" customFormat="1" ht="13.5" customHeight="1">
      <c r="A37" s="72" t="s">
        <v>77</v>
      </c>
      <c r="B37" s="109" t="s">
        <v>46</v>
      </c>
      <c r="C37" s="62">
        <v>10</v>
      </c>
      <c r="D37" s="63">
        <v>266</v>
      </c>
      <c r="E37" s="64">
        <v>129</v>
      </c>
      <c r="F37" s="64">
        <v>246</v>
      </c>
      <c r="G37" s="104">
        <f t="shared" si="0"/>
        <v>92.481203007518786</v>
      </c>
      <c r="H37" s="109">
        <v>97</v>
      </c>
      <c r="I37" s="64">
        <v>58</v>
      </c>
      <c r="J37" s="64">
        <v>35</v>
      </c>
      <c r="K37" s="64">
        <v>35</v>
      </c>
      <c r="L37" s="64">
        <v>1</v>
      </c>
      <c r="M37" s="62">
        <v>10</v>
      </c>
      <c r="N37" s="68">
        <v>10</v>
      </c>
      <c r="O37" s="63">
        <v>94</v>
      </c>
      <c r="P37" s="64">
        <v>10</v>
      </c>
      <c r="Q37" s="64">
        <v>5</v>
      </c>
      <c r="R37" s="64">
        <v>1</v>
      </c>
      <c r="S37" s="64">
        <v>2</v>
      </c>
      <c r="T37" s="64">
        <v>6</v>
      </c>
      <c r="U37" s="64">
        <v>3</v>
      </c>
      <c r="V37" s="64">
        <v>3</v>
      </c>
      <c r="W37" s="64" t="s">
        <v>46</v>
      </c>
      <c r="X37" s="64">
        <v>5</v>
      </c>
      <c r="Y37" s="64" t="s">
        <v>46</v>
      </c>
      <c r="Z37" s="64">
        <v>4</v>
      </c>
      <c r="AA37" s="64">
        <v>2</v>
      </c>
      <c r="AB37" s="64">
        <v>16</v>
      </c>
      <c r="AC37" s="64">
        <v>25</v>
      </c>
      <c r="AD37" s="64">
        <v>2</v>
      </c>
      <c r="AE37" s="69">
        <v>10</v>
      </c>
      <c r="AF37" s="70">
        <v>4</v>
      </c>
      <c r="AG37" s="64">
        <v>9</v>
      </c>
      <c r="AH37" s="71">
        <v>2</v>
      </c>
    </row>
    <row r="38" spans="1:34" s="18" customFormat="1" ht="13.5" customHeight="1">
      <c r="A38" s="78" t="s">
        <v>78</v>
      </c>
      <c r="B38" s="84" t="s">
        <v>46</v>
      </c>
      <c r="C38" s="80">
        <v>13</v>
      </c>
      <c r="D38" s="81">
        <v>519</v>
      </c>
      <c r="E38" s="82">
        <v>151</v>
      </c>
      <c r="F38" s="82">
        <v>464</v>
      </c>
      <c r="G38" s="112">
        <f t="shared" si="0"/>
        <v>89.402697495183034</v>
      </c>
      <c r="H38" s="84">
        <v>333</v>
      </c>
      <c r="I38" s="82">
        <v>28</v>
      </c>
      <c r="J38" s="82">
        <v>32</v>
      </c>
      <c r="K38" s="82">
        <v>48</v>
      </c>
      <c r="L38" s="82" t="s">
        <v>46</v>
      </c>
      <c r="M38" s="80">
        <v>10</v>
      </c>
      <c r="N38" s="85">
        <v>13</v>
      </c>
      <c r="O38" s="81">
        <v>110</v>
      </c>
      <c r="P38" s="82">
        <v>17</v>
      </c>
      <c r="Q38" s="82">
        <v>12</v>
      </c>
      <c r="R38" s="82" t="s">
        <v>46</v>
      </c>
      <c r="S38" s="82">
        <v>2</v>
      </c>
      <c r="T38" s="82">
        <v>12</v>
      </c>
      <c r="U38" s="82">
        <v>6</v>
      </c>
      <c r="V38" s="82">
        <v>9</v>
      </c>
      <c r="W38" s="82">
        <v>2</v>
      </c>
      <c r="X38" s="82">
        <v>2</v>
      </c>
      <c r="Y38" s="82" t="s">
        <v>46</v>
      </c>
      <c r="Z38" s="82">
        <v>3</v>
      </c>
      <c r="AA38" s="82">
        <v>3</v>
      </c>
      <c r="AB38" s="82">
        <v>19</v>
      </c>
      <c r="AC38" s="82">
        <v>16</v>
      </c>
      <c r="AD38" s="82">
        <v>7</v>
      </c>
      <c r="AE38" s="86" t="s">
        <v>46</v>
      </c>
      <c r="AF38" s="87">
        <v>8</v>
      </c>
      <c r="AG38" s="82">
        <v>14</v>
      </c>
      <c r="AH38" s="88">
        <v>10</v>
      </c>
    </row>
    <row r="39" spans="1:34" s="18" customFormat="1" ht="13.5" customHeight="1">
      <c r="A39" s="113" t="s">
        <v>79</v>
      </c>
      <c r="B39" s="67">
        <v>3</v>
      </c>
      <c r="C39" s="114" t="s">
        <v>46</v>
      </c>
      <c r="D39" s="115">
        <v>89</v>
      </c>
      <c r="E39" s="65">
        <v>19</v>
      </c>
      <c r="F39" s="65">
        <v>82</v>
      </c>
      <c r="G39" s="66">
        <f t="shared" si="0"/>
        <v>92.13483146067415</v>
      </c>
      <c r="H39" s="67">
        <v>56</v>
      </c>
      <c r="I39" s="65">
        <v>2</v>
      </c>
      <c r="J39" s="65">
        <v>19</v>
      </c>
      <c r="K39" s="65">
        <v>3</v>
      </c>
      <c r="L39" s="65" t="s">
        <v>46</v>
      </c>
      <c r="M39" s="114">
        <v>2</v>
      </c>
      <c r="N39" s="116" t="s">
        <v>46</v>
      </c>
      <c r="O39" s="115">
        <v>18</v>
      </c>
      <c r="P39" s="65">
        <v>4</v>
      </c>
      <c r="Q39" s="65">
        <v>1</v>
      </c>
      <c r="R39" s="65" t="s">
        <v>46</v>
      </c>
      <c r="S39" s="65" t="s">
        <v>46</v>
      </c>
      <c r="T39" s="65">
        <v>1</v>
      </c>
      <c r="U39" s="65">
        <v>1</v>
      </c>
      <c r="V39" s="65">
        <v>2</v>
      </c>
      <c r="W39" s="65" t="s">
        <v>46</v>
      </c>
      <c r="X39" s="65" t="s">
        <v>46</v>
      </c>
      <c r="Y39" s="65" t="s">
        <v>46</v>
      </c>
      <c r="Z39" s="65" t="s">
        <v>46</v>
      </c>
      <c r="AA39" s="65" t="s">
        <v>46</v>
      </c>
      <c r="AB39" s="65">
        <v>6</v>
      </c>
      <c r="AC39" s="65">
        <v>2</v>
      </c>
      <c r="AD39" s="65">
        <v>1</v>
      </c>
      <c r="AE39" s="117" t="s">
        <v>46</v>
      </c>
      <c r="AF39" s="118" t="s">
        <v>46</v>
      </c>
      <c r="AG39" s="65">
        <v>2</v>
      </c>
      <c r="AH39" s="119" t="s">
        <v>46</v>
      </c>
    </row>
    <row r="40" spans="1:34" s="18" customFormat="1" ht="13.5" customHeight="1">
      <c r="A40" s="99" t="s">
        <v>80</v>
      </c>
      <c r="B40" s="100">
        <v>2</v>
      </c>
      <c r="C40" s="101" t="s">
        <v>46</v>
      </c>
      <c r="D40" s="102">
        <v>7</v>
      </c>
      <c r="E40" s="103" t="s">
        <v>46</v>
      </c>
      <c r="F40" s="103">
        <v>7</v>
      </c>
      <c r="G40" s="104">
        <f t="shared" si="0"/>
        <v>99.999999999999986</v>
      </c>
      <c r="H40" s="100">
        <v>5</v>
      </c>
      <c r="I40" s="103" t="s">
        <v>46</v>
      </c>
      <c r="J40" s="103">
        <v>2</v>
      </c>
      <c r="K40" s="103" t="s">
        <v>46</v>
      </c>
      <c r="L40" s="103" t="s">
        <v>46</v>
      </c>
      <c r="M40" s="101" t="s">
        <v>46</v>
      </c>
      <c r="N40" s="105" t="s">
        <v>46</v>
      </c>
      <c r="O40" s="102">
        <v>1</v>
      </c>
      <c r="P40" s="103" t="s">
        <v>46</v>
      </c>
      <c r="Q40" s="103" t="s">
        <v>46</v>
      </c>
      <c r="R40" s="103" t="s">
        <v>46</v>
      </c>
      <c r="S40" s="103" t="s">
        <v>46</v>
      </c>
      <c r="T40" s="103" t="s">
        <v>46</v>
      </c>
      <c r="U40" s="103" t="s">
        <v>46</v>
      </c>
      <c r="V40" s="103" t="s">
        <v>46</v>
      </c>
      <c r="W40" s="103" t="s">
        <v>46</v>
      </c>
      <c r="X40" s="103" t="s">
        <v>46</v>
      </c>
      <c r="Y40" s="103" t="s">
        <v>46</v>
      </c>
      <c r="Z40" s="103" t="s">
        <v>46</v>
      </c>
      <c r="AA40" s="103" t="s">
        <v>46</v>
      </c>
      <c r="AB40" s="103" t="s">
        <v>46</v>
      </c>
      <c r="AC40" s="103">
        <v>1</v>
      </c>
      <c r="AD40" s="103" t="s">
        <v>46</v>
      </c>
      <c r="AE40" s="106" t="s">
        <v>46</v>
      </c>
      <c r="AF40" s="107">
        <v>1</v>
      </c>
      <c r="AG40" s="103" t="s">
        <v>46</v>
      </c>
      <c r="AH40" s="108" t="s">
        <v>46</v>
      </c>
    </row>
    <row r="41" spans="1:34" s="18" customFormat="1" ht="13.5" customHeight="1">
      <c r="A41" s="72" t="s">
        <v>81</v>
      </c>
      <c r="B41" s="109">
        <v>2</v>
      </c>
      <c r="C41" s="62" t="s">
        <v>46</v>
      </c>
      <c r="D41" s="63">
        <v>16</v>
      </c>
      <c r="E41" s="64" t="s">
        <v>46</v>
      </c>
      <c r="F41" s="64">
        <v>14</v>
      </c>
      <c r="G41" s="104">
        <f t="shared" si="0"/>
        <v>87.5</v>
      </c>
      <c r="H41" s="109">
        <v>14</v>
      </c>
      <c r="I41" s="64" t="s">
        <v>46</v>
      </c>
      <c r="J41" s="64" t="s">
        <v>46</v>
      </c>
      <c r="K41" s="64" t="s">
        <v>46</v>
      </c>
      <c r="L41" s="64" t="s">
        <v>46</v>
      </c>
      <c r="M41" s="62" t="s">
        <v>46</v>
      </c>
      <c r="N41" s="68" t="s">
        <v>46</v>
      </c>
      <c r="O41" s="63">
        <v>1</v>
      </c>
      <c r="P41" s="64" t="s">
        <v>46</v>
      </c>
      <c r="Q41" s="64">
        <v>1</v>
      </c>
      <c r="R41" s="64" t="s">
        <v>46</v>
      </c>
      <c r="S41" s="64" t="s">
        <v>46</v>
      </c>
      <c r="T41" s="64" t="s">
        <v>46</v>
      </c>
      <c r="U41" s="64" t="s">
        <v>46</v>
      </c>
      <c r="V41" s="64" t="s">
        <v>46</v>
      </c>
      <c r="W41" s="64" t="s">
        <v>46</v>
      </c>
      <c r="X41" s="64" t="s">
        <v>46</v>
      </c>
      <c r="Y41" s="64" t="s">
        <v>46</v>
      </c>
      <c r="Z41" s="64" t="s">
        <v>46</v>
      </c>
      <c r="AA41" s="64" t="s">
        <v>46</v>
      </c>
      <c r="AB41" s="64" t="s">
        <v>46</v>
      </c>
      <c r="AC41" s="64" t="s">
        <v>46</v>
      </c>
      <c r="AD41" s="64" t="s">
        <v>46</v>
      </c>
      <c r="AE41" s="69" t="s">
        <v>46</v>
      </c>
      <c r="AF41" s="70" t="s">
        <v>46</v>
      </c>
      <c r="AG41" s="64" t="s">
        <v>46</v>
      </c>
      <c r="AH41" s="71" t="s">
        <v>46</v>
      </c>
    </row>
    <row r="42" spans="1:34" s="18" customFormat="1" ht="13.5" customHeight="1">
      <c r="A42" s="72" t="s">
        <v>82</v>
      </c>
      <c r="B42" s="109">
        <v>1</v>
      </c>
      <c r="C42" s="62">
        <v>1</v>
      </c>
      <c r="D42" s="63">
        <v>11</v>
      </c>
      <c r="E42" s="64" t="s">
        <v>46</v>
      </c>
      <c r="F42" s="64">
        <v>6</v>
      </c>
      <c r="G42" s="104">
        <f t="shared" si="0"/>
        <v>54.545454545454547</v>
      </c>
      <c r="H42" s="109">
        <v>4</v>
      </c>
      <c r="I42" s="64" t="s">
        <v>46</v>
      </c>
      <c r="J42" s="64">
        <v>1</v>
      </c>
      <c r="K42" s="64">
        <v>1</v>
      </c>
      <c r="L42" s="64" t="s">
        <v>46</v>
      </c>
      <c r="M42" s="62" t="s">
        <v>46</v>
      </c>
      <c r="N42" s="68" t="s">
        <v>46</v>
      </c>
      <c r="O42" s="63">
        <v>1</v>
      </c>
      <c r="P42" s="64" t="s">
        <v>46</v>
      </c>
      <c r="Q42" s="64" t="s">
        <v>46</v>
      </c>
      <c r="R42" s="64" t="s">
        <v>46</v>
      </c>
      <c r="S42" s="64" t="s">
        <v>46</v>
      </c>
      <c r="T42" s="64" t="s">
        <v>46</v>
      </c>
      <c r="U42" s="64" t="s">
        <v>46</v>
      </c>
      <c r="V42" s="64" t="s">
        <v>46</v>
      </c>
      <c r="W42" s="64" t="s">
        <v>46</v>
      </c>
      <c r="X42" s="64">
        <v>1</v>
      </c>
      <c r="Y42" s="64" t="s">
        <v>46</v>
      </c>
      <c r="Z42" s="64" t="s">
        <v>46</v>
      </c>
      <c r="AA42" s="64" t="s">
        <v>46</v>
      </c>
      <c r="AB42" s="64" t="s">
        <v>46</v>
      </c>
      <c r="AC42" s="64" t="s">
        <v>46</v>
      </c>
      <c r="AD42" s="64" t="s">
        <v>46</v>
      </c>
      <c r="AE42" s="69" t="s">
        <v>46</v>
      </c>
      <c r="AF42" s="70" t="s">
        <v>46</v>
      </c>
      <c r="AG42" s="64" t="s">
        <v>46</v>
      </c>
      <c r="AH42" s="71" t="s">
        <v>46</v>
      </c>
    </row>
    <row r="43" spans="1:34" s="18" customFormat="1" ht="13.5" customHeight="1">
      <c r="A43" s="72" t="s">
        <v>83</v>
      </c>
      <c r="B43" s="109" t="s">
        <v>46</v>
      </c>
      <c r="C43" s="62">
        <v>2</v>
      </c>
      <c r="D43" s="63">
        <v>3</v>
      </c>
      <c r="E43" s="64" t="s">
        <v>46</v>
      </c>
      <c r="F43" s="64">
        <v>3</v>
      </c>
      <c r="G43" s="104">
        <f t="shared" si="0"/>
        <v>100</v>
      </c>
      <c r="H43" s="109" t="s">
        <v>46</v>
      </c>
      <c r="I43" s="64">
        <v>1</v>
      </c>
      <c r="J43" s="64">
        <v>2</v>
      </c>
      <c r="K43" s="64" t="s">
        <v>46</v>
      </c>
      <c r="L43" s="64" t="s">
        <v>46</v>
      </c>
      <c r="M43" s="62" t="s">
        <v>46</v>
      </c>
      <c r="N43" s="68" t="s">
        <v>46</v>
      </c>
      <c r="O43" s="63">
        <v>5</v>
      </c>
      <c r="P43" s="64">
        <v>1</v>
      </c>
      <c r="Q43" s="64">
        <v>1</v>
      </c>
      <c r="R43" s="64" t="s">
        <v>46</v>
      </c>
      <c r="S43" s="64" t="s">
        <v>46</v>
      </c>
      <c r="T43" s="64" t="s">
        <v>46</v>
      </c>
      <c r="U43" s="64" t="s">
        <v>46</v>
      </c>
      <c r="V43" s="64">
        <v>1</v>
      </c>
      <c r="W43" s="64" t="s">
        <v>46</v>
      </c>
      <c r="X43" s="64" t="s">
        <v>46</v>
      </c>
      <c r="Y43" s="64" t="s">
        <v>46</v>
      </c>
      <c r="Z43" s="64" t="s">
        <v>46</v>
      </c>
      <c r="AA43" s="64" t="s">
        <v>46</v>
      </c>
      <c r="AB43" s="64">
        <v>1</v>
      </c>
      <c r="AC43" s="64" t="s">
        <v>46</v>
      </c>
      <c r="AD43" s="64">
        <v>1</v>
      </c>
      <c r="AE43" s="69" t="s">
        <v>46</v>
      </c>
      <c r="AF43" s="70" t="s">
        <v>46</v>
      </c>
      <c r="AG43" s="64" t="s">
        <v>46</v>
      </c>
      <c r="AH43" s="71" t="s">
        <v>46</v>
      </c>
    </row>
    <row r="44" spans="1:34" s="18" customFormat="1" ht="13.5" customHeight="1">
      <c r="A44" s="72" t="s">
        <v>84</v>
      </c>
      <c r="B44" s="109" t="s">
        <v>46</v>
      </c>
      <c r="C44" s="62">
        <v>2</v>
      </c>
      <c r="D44" s="63">
        <v>19</v>
      </c>
      <c r="E44" s="64">
        <v>2</v>
      </c>
      <c r="F44" s="64">
        <v>18</v>
      </c>
      <c r="G44" s="104">
        <f t="shared" si="0"/>
        <v>94.73684210526315</v>
      </c>
      <c r="H44" s="109">
        <v>13</v>
      </c>
      <c r="I44" s="64">
        <v>2</v>
      </c>
      <c r="J44" s="64">
        <v>1</v>
      </c>
      <c r="K44" s="64">
        <v>1</v>
      </c>
      <c r="L44" s="64" t="s">
        <v>46</v>
      </c>
      <c r="M44" s="62">
        <v>1</v>
      </c>
      <c r="N44" s="68" t="s">
        <v>46</v>
      </c>
      <c r="O44" s="63">
        <v>3</v>
      </c>
      <c r="P44" s="64" t="s">
        <v>46</v>
      </c>
      <c r="Q44" s="64" t="s">
        <v>46</v>
      </c>
      <c r="R44" s="64" t="s">
        <v>46</v>
      </c>
      <c r="S44" s="64" t="s">
        <v>46</v>
      </c>
      <c r="T44" s="64" t="s">
        <v>46</v>
      </c>
      <c r="U44" s="64" t="s">
        <v>46</v>
      </c>
      <c r="V44" s="64" t="s">
        <v>46</v>
      </c>
      <c r="W44" s="64" t="s">
        <v>46</v>
      </c>
      <c r="X44" s="64" t="s">
        <v>46</v>
      </c>
      <c r="Y44" s="64" t="s">
        <v>46</v>
      </c>
      <c r="Z44" s="64" t="s">
        <v>46</v>
      </c>
      <c r="AA44" s="64" t="s">
        <v>46</v>
      </c>
      <c r="AB44" s="64">
        <v>1</v>
      </c>
      <c r="AC44" s="64">
        <v>1</v>
      </c>
      <c r="AD44" s="64">
        <v>1</v>
      </c>
      <c r="AE44" s="69" t="s">
        <v>46</v>
      </c>
      <c r="AF44" s="70">
        <v>1</v>
      </c>
      <c r="AG44" s="64" t="s">
        <v>46</v>
      </c>
      <c r="AH44" s="71" t="s">
        <v>46</v>
      </c>
    </row>
    <row r="45" spans="1:34" s="18" customFormat="1" ht="13.5" customHeight="1">
      <c r="A45" s="72" t="s">
        <v>85</v>
      </c>
      <c r="B45" s="109" t="s">
        <v>46</v>
      </c>
      <c r="C45" s="62">
        <v>2</v>
      </c>
      <c r="D45" s="63">
        <v>8</v>
      </c>
      <c r="E45" s="64" t="s">
        <v>46</v>
      </c>
      <c r="F45" s="64">
        <v>8</v>
      </c>
      <c r="G45" s="104">
        <f t="shared" si="0"/>
        <v>100</v>
      </c>
      <c r="H45" s="109">
        <v>4</v>
      </c>
      <c r="I45" s="64">
        <v>3</v>
      </c>
      <c r="J45" s="64">
        <v>1</v>
      </c>
      <c r="K45" s="64" t="s">
        <v>46</v>
      </c>
      <c r="L45" s="64" t="s">
        <v>46</v>
      </c>
      <c r="M45" s="62" t="s">
        <v>46</v>
      </c>
      <c r="N45" s="68" t="s">
        <v>46</v>
      </c>
      <c r="O45" s="63" t="s">
        <v>46</v>
      </c>
      <c r="P45" s="64" t="s">
        <v>46</v>
      </c>
      <c r="Q45" s="64" t="s">
        <v>46</v>
      </c>
      <c r="R45" s="64" t="s">
        <v>46</v>
      </c>
      <c r="S45" s="64" t="s">
        <v>46</v>
      </c>
      <c r="T45" s="64" t="s">
        <v>46</v>
      </c>
      <c r="U45" s="64" t="s">
        <v>46</v>
      </c>
      <c r="V45" s="64" t="s">
        <v>46</v>
      </c>
      <c r="W45" s="64" t="s">
        <v>46</v>
      </c>
      <c r="X45" s="64" t="s">
        <v>46</v>
      </c>
      <c r="Y45" s="64" t="s">
        <v>46</v>
      </c>
      <c r="Z45" s="64" t="s">
        <v>46</v>
      </c>
      <c r="AA45" s="64" t="s">
        <v>46</v>
      </c>
      <c r="AB45" s="64" t="s">
        <v>46</v>
      </c>
      <c r="AC45" s="64" t="s">
        <v>46</v>
      </c>
      <c r="AD45" s="64" t="s">
        <v>46</v>
      </c>
      <c r="AE45" s="69" t="s">
        <v>46</v>
      </c>
      <c r="AF45" s="70" t="s">
        <v>46</v>
      </c>
      <c r="AG45" s="64" t="s">
        <v>46</v>
      </c>
      <c r="AH45" s="71" t="s">
        <v>46</v>
      </c>
    </row>
    <row r="46" spans="1:34" s="18" customFormat="1" ht="13.5" customHeight="1">
      <c r="A46" s="89" t="s">
        <v>86</v>
      </c>
      <c r="B46" s="90">
        <v>4</v>
      </c>
      <c r="C46" s="91">
        <v>28</v>
      </c>
      <c r="D46" s="92">
        <v>634</v>
      </c>
      <c r="E46" s="93">
        <v>203</v>
      </c>
      <c r="F46" s="93">
        <v>586</v>
      </c>
      <c r="G46" s="94">
        <f t="shared" si="0"/>
        <v>92.429022082018932</v>
      </c>
      <c r="H46" s="90">
        <v>420</v>
      </c>
      <c r="I46" s="93">
        <v>28</v>
      </c>
      <c r="J46" s="93">
        <v>62</v>
      </c>
      <c r="K46" s="93">
        <v>38</v>
      </c>
      <c r="L46" s="93" t="s">
        <v>46</v>
      </c>
      <c r="M46" s="91">
        <v>8</v>
      </c>
      <c r="N46" s="95">
        <v>30</v>
      </c>
      <c r="O46" s="92">
        <v>122</v>
      </c>
      <c r="P46" s="93">
        <v>36</v>
      </c>
      <c r="Q46" s="93">
        <v>29</v>
      </c>
      <c r="R46" s="93">
        <v>1</v>
      </c>
      <c r="S46" s="93" t="s">
        <v>46</v>
      </c>
      <c r="T46" s="93">
        <v>3</v>
      </c>
      <c r="U46" s="93">
        <v>5</v>
      </c>
      <c r="V46" s="93">
        <v>9</v>
      </c>
      <c r="W46" s="93">
        <v>2</v>
      </c>
      <c r="X46" s="93">
        <v>3</v>
      </c>
      <c r="Y46" s="93" t="s">
        <v>46</v>
      </c>
      <c r="Z46" s="93">
        <v>2</v>
      </c>
      <c r="AA46" s="93" t="s">
        <v>46</v>
      </c>
      <c r="AB46" s="93">
        <v>10</v>
      </c>
      <c r="AC46" s="93">
        <v>19</v>
      </c>
      <c r="AD46" s="93">
        <v>3</v>
      </c>
      <c r="AE46" s="96" t="s">
        <v>46</v>
      </c>
      <c r="AF46" s="97">
        <v>14</v>
      </c>
      <c r="AG46" s="93">
        <v>3</v>
      </c>
      <c r="AH46" s="98" t="s">
        <v>46</v>
      </c>
    </row>
    <row r="47" spans="1:34" s="18" customFormat="1" ht="13.5" customHeight="1">
      <c r="A47" s="99" t="s">
        <v>87</v>
      </c>
      <c r="B47" s="100" t="s">
        <v>46</v>
      </c>
      <c r="C47" s="101">
        <v>28</v>
      </c>
      <c r="D47" s="102">
        <v>623</v>
      </c>
      <c r="E47" s="103">
        <v>199</v>
      </c>
      <c r="F47" s="103">
        <v>577</v>
      </c>
      <c r="G47" s="104">
        <f t="shared" si="0"/>
        <v>92.616372391653286</v>
      </c>
      <c r="H47" s="100">
        <v>414</v>
      </c>
      <c r="I47" s="103">
        <v>26</v>
      </c>
      <c r="J47" s="103">
        <v>62</v>
      </c>
      <c r="K47" s="103">
        <v>37</v>
      </c>
      <c r="L47" s="103" t="s">
        <v>46</v>
      </c>
      <c r="M47" s="101">
        <v>8</v>
      </c>
      <c r="N47" s="105">
        <v>30</v>
      </c>
      <c r="O47" s="102">
        <v>121</v>
      </c>
      <c r="P47" s="103">
        <v>36</v>
      </c>
      <c r="Q47" s="103">
        <v>29</v>
      </c>
      <c r="R47" s="103">
        <v>1</v>
      </c>
      <c r="S47" s="103" t="s">
        <v>46</v>
      </c>
      <c r="T47" s="103">
        <v>3</v>
      </c>
      <c r="U47" s="103">
        <v>5</v>
      </c>
      <c r="V47" s="103">
        <v>8</v>
      </c>
      <c r="W47" s="103">
        <v>2</v>
      </c>
      <c r="X47" s="103">
        <v>3</v>
      </c>
      <c r="Y47" s="103" t="s">
        <v>46</v>
      </c>
      <c r="Z47" s="103">
        <v>2</v>
      </c>
      <c r="AA47" s="103" t="s">
        <v>46</v>
      </c>
      <c r="AB47" s="103">
        <v>10</v>
      </c>
      <c r="AC47" s="103">
        <v>19</v>
      </c>
      <c r="AD47" s="103">
        <v>3</v>
      </c>
      <c r="AE47" s="106" t="s">
        <v>46</v>
      </c>
      <c r="AF47" s="107">
        <v>14</v>
      </c>
      <c r="AG47" s="103">
        <v>3</v>
      </c>
      <c r="AH47" s="108" t="s">
        <v>46</v>
      </c>
    </row>
    <row r="48" spans="1:34" s="18" customFormat="1" ht="13.5" customHeight="1">
      <c r="A48" s="78" t="s">
        <v>88</v>
      </c>
      <c r="B48" s="84">
        <v>4</v>
      </c>
      <c r="C48" s="80" t="s">
        <v>46</v>
      </c>
      <c r="D48" s="81">
        <v>11</v>
      </c>
      <c r="E48" s="82">
        <v>4</v>
      </c>
      <c r="F48" s="82">
        <v>9</v>
      </c>
      <c r="G48" s="104">
        <f t="shared" si="0"/>
        <v>81.818181818181813</v>
      </c>
      <c r="H48" s="84">
        <v>6</v>
      </c>
      <c r="I48" s="82">
        <v>2</v>
      </c>
      <c r="J48" s="82" t="s">
        <v>46</v>
      </c>
      <c r="K48" s="82">
        <v>1</v>
      </c>
      <c r="L48" s="82" t="s">
        <v>46</v>
      </c>
      <c r="M48" s="80" t="s">
        <v>46</v>
      </c>
      <c r="N48" s="85" t="s">
        <v>46</v>
      </c>
      <c r="O48" s="81">
        <v>1</v>
      </c>
      <c r="P48" s="82" t="s">
        <v>46</v>
      </c>
      <c r="Q48" s="82" t="s">
        <v>46</v>
      </c>
      <c r="R48" s="82" t="s">
        <v>46</v>
      </c>
      <c r="S48" s="82" t="s">
        <v>46</v>
      </c>
      <c r="T48" s="82" t="s">
        <v>46</v>
      </c>
      <c r="U48" s="82" t="s">
        <v>46</v>
      </c>
      <c r="V48" s="82">
        <v>1</v>
      </c>
      <c r="W48" s="82" t="s">
        <v>46</v>
      </c>
      <c r="X48" s="82" t="s">
        <v>46</v>
      </c>
      <c r="Y48" s="82" t="s">
        <v>46</v>
      </c>
      <c r="Z48" s="82" t="s">
        <v>46</v>
      </c>
      <c r="AA48" s="82" t="s">
        <v>46</v>
      </c>
      <c r="AB48" s="82" t="s">
        <v>46</v>
      </c>
      <c r="AC48" s="82" t="s">
        <v>46</v>
      </c>
      <c r="AD48" s="82" t="s">
        <v>46</v>
      </c>
      <c r="AE48" s="86" t="s">
        <v>46</v>
      </c>
      <c r="AF48" s="87" t="s">
        <v>46</v>
      </c>
      <c r="AG48" s="82" t="s">
        <v>46</v>
      </c>
      <c r="AH48" s="88" t="s">
        <v>46</v>
      </c>
    </row>
    <row r="49" spans="1:34" s="18" customFormat="1" ht="13.5" customHeight="1">
      <c r="A49" s="89" t="s">
        <v>89</v>
      </c>
      <c r="B49" s="90">
        <v>23</v>
      </c>
      <c r="C49" s="91">
        <v>13</v>
      </c>
      <c r="D49" s="92">
        <v>729</v>
      </c>
      <c r="E49" s="93">
        <v>102</v>
      </c>
      <c r="F49" s="93">
        <v>647</v>
      </c>
      <c r="G49" s="94">
        <f t="shared" si="0"/>
        <v>88.751714677640607</v>
      </c>
      <c r="H49" s="90">
        <v>432</v>
      </c>
      <c r="I49" s="93">
        <v>79</v>
      </c>
      <c r="J49" s="93">
        <v>45</v>
      </c>
      <c r="K49" s="93">
        <v>52</v>
      </c>
      <c r="L49" s="93">
        <v>1</v>
      </c>
      <c r="M49" s="91">
        <v>11</v>
      </c>
      <c r="N49" s="95">
        <v>27</v>
      </c>
      <c r="O49" s="92">
        <v>104</v>
      </c>
      <c r="P49" s="93">
        <v>24</v>
      </c>
      <c r="Q49" s="93">
        <v>55</v>
      </c>
      <c r="R49" s="93">
        <v>3</v>
      </c>
      <c r="S49" s="93">
        <v>2</v>
      </c>
      <c r="T49" s="93" t="s">
        <v>46</v>
      </c>
      <c r="U49" s="93" t="s">
        <v>46</v>
      </c>
      <c r="V49" s="93">
        <v>11</v>
      </c>
      <c r="W49" s="93">
        <v>1</v>
      </c>
      <c r="X49" s="93">
        <v>4</v>
      </c>
      <c r="Y49" s="93">
        <v>1</v>
      </c>
      <c r="Z49" s="93">
        <v>1</v>
      </c>
      <c r="AA49" s="93" t="s">
        <v>46</v>
      </c>
      <c r="AB49" s="93">
        <v>1</v>
      </c>
      <c r="AC49" s="93">
        <v>1</v>
      </c>
      <c r="AD49" s="93" t="s">
        <v>46</v>
      </c>
      <c r="AE49" s="96" t="s">
        <v>46</v>
      </c>
      <c r="AF49" s="97">
        <v>12</v>
      </c>
      <c r="AG49" s="93" t="s">
        <v>46</v>
      </c>
      <c r="AH49" s="98" t="s">
        <v>46</v>
      </c>
    </row>
    <row r="50" spans="1:34" s="18" customFormat="1" ht="13.5" customHeight="1">
      <c r="A50" s="99" t="s">
        <v>90</v>
      </c>
      <c r="B50" s="100">
        <v>18</v>
      </c>
      <c r="C50" s="101" t="s">
        <v>46</v>
      </c>
      <c r="D50" s="102">
        <v>647</v>
      </c>
      <c r="E50" s="103">
        <v>101</v>
      </c>
      <c r="F50" s="103">
        <v>573</v>
      </c>
      <c r="G50" s="104">
        <f t="shared" si="0"/>
        <v>88.562596599690877</v>
      </c>
      <c r="H50" s="100">
        <v>372</v>
      </c>
      <c r="I50" s="103">
        <v>75</v>
      </c>
      <c r="J50" s="103">
        <v>40</v>
      </c>
      <c r="K50" s="103">
        <v>51</v>
      </c>
      <c r="L50" s="103">
        <v>1</v>
      </c>
      <c r="M50" s="101">
        <v>11</v>
      </c>
      <c r="N50" s="105">
        <v>23</v>
      </c>
      <c r="O50" s="102">
        <v>92</v>
      </c>
      <c r="P50" s="103">
        <v>21</v>
      </c>
      <c r="Q50" s="103">
        <v>50</v>
      </c>
      <c r="R50" s="103">
        <v>3</v>
      </c>
      <c r="S50" s="103">
        <v>2</v>
      </c>
      <c r="T50" s="103" t="s">
        <v>46</v>
      </c>
      <c r="U50" s="103" t="s">
        <v>46</v>
      </c>
      <c r="V50" s="103">
        <v>9</v>
      </c>
      <c r="W50" s="103">
        <v>1</v>
      </c>
      <c r="X50" s="103">
        <v>3</v>
      </c>
      <c r="Y50" s="103" t="s">
        <v>46</v>
      </c>
      <c r="Z50" s="103">
        <v>1</v>
      </c>
      <c r="AA50" s="103" t="s">
        <v>46</v>
      </c>
      <c r="AB50" s="103">
        <v>1</v>
      </c>
      <c r="AC50" s="103">
        <v>1</v>
      </c>
      <c r="AD50" s="103" t="s">
        <v>46</v>
      </c>
      <c r="AE50" s="106" t="s">
        <v>46</v>
      </c>
      <c r="AF50" s="107">
        <v>12</v>
      </c>
      <c r="AG50" s="103" t="s">
        <v>46</v>
      </c>
      <c r="AH50" s="108" t="s">
        <v>46</v>
      </c>
    </row>
    <row r="51" spans="1:34" s="18" customFormat="1" ht="13.5" customHeight="1">
      <c r="A51" s="72" t="s">
        <v>91</v>
      </c>
      <c r="B51" s="109">
        <v>5</v>
      </c>
      <c r="C51" s="62">
        <v>10</v>
      </c>
      <c r="D51" s="63">
        <v>57</v>
      </c>
      <c r="E51" s="64" t="s">
        <v>46</v>
      </c>
      <c r="F51" s="64">
        <v>51</v>
      </c>
      <c r="G51" s="104">
        <f t="shared" si="0"/>
        <v>89.473684210526329</v>
      </c>
      <c r="H51" s="109">
        <v>45</v>
      </c>
      <c r="I51" s="64">
        <v>2</v>
      </c>
      <c r="J51" s="64">
        <v>2</v>
      </c>
      <c r="K51" s="64" t="s">
        <v>46</v>
      </c>
      <c r="L51" s="64" t="s">
        <v>46</v>
      </c>
      <c r="M51" s="62" t="s">
        <v>46</v>
      </c>
      <c r="N51" s="68">
        <v>2</v>
      </c>
      <c r="O51" s="63">
        <v>7</v>
      </c>
      <c r="P51" s="64">
        <v>1</v>
      </c>
      <c r="Q51" s="64">
        <v>4</v>
      </c>
      <c r="R51" s="64" t="s">
        <v>46</v>
      </c>
      <c r="S51" s="64" t="s">
        <v>46</v>
      </c>
      <c r="T51" s="64" t="s">
        <v>46</v>
      </c>
      <c r="U51" s="64" t="s">
        <v>46</v>
      </c>
      <c r="V51" s="64">
        <v>1</v>
      </c>
      <c r="W51" s="64" t="s">
        <v>46</v>
      </c>
      <c r="X51" s="64" t="s">
        <v>46</v>
      </c>
      <c r="Y51" s="64">
        <v>1</v>
      </c>
      <c r="Z51" s="64" t="s">
        <v>46</v>
      </c>
      <c r="AA51" s="64" t="s">
        <v>46</v>
      </c>
      <c r="AB51" s="64" t="s">
        <v>46</v>
      </c>
      <c r="AC51" s="64" t="s">
        <v>46</v>
      </c>
      <c r="AD51" s="64" t="s">
        <v>46</v>
      </c>
      <c r="AE51" s="69" t="s">
        <v>46</v>
      </c>
      <c r="AF51" s="70" t="s">
        <v>46</v>
      </c>
      <c r="AG51" s="64" t="s">
        <v>46</v>
      </c>
      <c r="AH51" s="71" t="s">
        <v>46</v>
      </c>
    </row>
    <row r="52" spans="1:34" s="18" customFormat="1" ht="13.5" customHeight="1">
      <c r="A52" s="120" t="s">
        <v>92</v>
      </c>
      <c r="B52" s="121" t="s">
        <v>46</v>
      </c>
      <c r="C52" s="122">
        <v>3</v>
      </c>
      <c r="D52" s="123">
        <v>25</v>
      </c>
      <c r="E52" s="124">
        <v>1</v>
      </c>
      <c r="F52" s="124">
        <v>23</v>
      </c>
      <c r="G52" s="125">
        <f t="shared" si="0"/>
        <v>92</v>
      </c>
      <c r="H52" s="121">
        <v>15</v>
      </c>
      <c r="I52" s="124">
        <v>2</v>
      </c>
      <c r="J52" s="124">
        <v>3</v>
      </c>
      <c r="K52" s="124">
        <v>1</v>
      </c>
      <c r="L52" s="124" t="s">
        <v>46</v>
      </c>
      <c r="M52" s="122" t="s">
        <v>46</v>
      </c>
      <c r="N52" s="126">
        <v>2</v>
      </c>
      <c r="O52" s="123">
        <v>5</v>
      </c>
      <c r="P52" s="124">
        <v>2</v>
      </c>
      <c r="Q52" s="124">
        <v>1</v>
      </c>
      <c r="R52" s="124" t="s">
        <v>46</v>
      </c>
      <c r="S52" s="124" t="s">
        <v>46</v>
      </c>
      <c r="T52" s="124" t="s">
        <v>46</v>
      </c>
      <c r="U52" s="124" t="s">
        <v>46</v>
      </c>
      <c r="V52" s="124">
        <v>1</v>
      </c>
      <c r="W52" s="124" t="s">
        <v>46</v>
      </c>
      <c r="X52" s="124">
        <v>1</v>
      </c>
      <c r="Y52" s="124" t="s">
        <v>46</v>
      </c>
      <c r="Z52" s="124" t="s">
        <v>46</v>
      </c>
      <c r="AA52" s="124" t="s">
        <v>46</v>
      </c>
      <c r="AB52" s="124" t="s">
        <v>46</v>
      </c>
      <c r="AC52" s="124" t="s">
        <v>46</v>
      </c>
      <c r="AD52" s="124" t="s">
        <v>46</v>
      </c>
      <c r="AE52" s="127" t="s">
        <v>46</v>
      </c>
      <c r="AF52" s="128" t="s">
        <v>46</v>
      </c>
      <c r="AG52" s="124" t="s">
        <v>46</v>
      </c>
      <c r="AH52" s="129" t="s">
        <v>46</v>
      </c>
    </row>
    <row r="53" spans="1:34" s="18" customFormat="1" ht="13.5" customHeight="1">
      <c r="A53" s="130" t="s">
        <v>93</v>
      </c>
      <c r="C53" s="130"/>
      <c r="AC53" s="10"/>
    </row>
    <row r="54" spans="1:34" s="18" customFormat="1" ht="13.5" customHeight="1">
      <c r="A54" s="130" t="s">
        <v>94</v>
      </c>
      <c r="C54" s="130"/>
      <c r="O54" s="18" t="s">
        <v>95</v>
      </c>
    </row>
    <row r="55" spans="1:34" s="18" customFormat="1" ht="13.5" customHeight="1">
      <c r="A55" s="131"/>
      <c r="B55" s="132"/>
      <c r="C55" s="13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</row>
  </sheetData>
  <mergeCells count="31">
    <mergeCell ref="X4:X5"/>
    <mergeCell ref="AF4:AF5"/>
    <mergeCell ref="AG4:AG5"/>
    <mergeCell ref="AH4:AH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H2:N2"/>
    <mergeCell ref="A3:A5"/>
    <mergeCell ref="B3:C3"/>
    <mergeCell ref="H3:N3"/>
    <mergeCell ref="P3:AE3"/>
    <mergeCell ref="B4:B5"/>
    <mergeCell ref="C4:C5"/>
    <mergeCell ref="D4:D5"/>
    <mergeCell ref="E4:E5"/>
    <mergeCell ref="F4:F5"/>
    <mergeCell ref="Y4:Y5"/>
    <mergeCell ref="G4:G5"/>
    <mergeCell ref="O4:O5"/>
    <mergeCell ref="P4:P5"/>
    <mergeCell ref="Q4:Q5"/>
    <mergeCell ref="R4:R5"/>
  </mergeCells>
  <phoneticPr fontId="4"/>
  <printOptions gridLinesSet="0"/>
  <pageMargins left="0.6692913385826772" right="0.6692913385826772" top="0.98425196850393704" bottom="0.59055118110236227" header="0" footer="0"/>
  <pageSetup paperSize="9" orientation="portrait" r:id="rId1"/>
  <headerFooter alignWithMargins="0"/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1"/>
  <sheetViews>
    <sheetView zoomScaleNormal="100" workbookViewId="0">
      <selection activeCell="G29" sqref="G29"/>
    </sheetView>
  </sheetViews>
  <sheetFormatPr defaultRowHeight="11.25"/>
  <cols>
    <col min="1" max="1" width="11.625" style="753" customWidth="1"/>
    <col min="2" max="2" width="8.625" style="753" customWidth="1"/>
    <col min="3" max="10" width="8.125" style="753" customWidth="1"/>
    <col min="11" max="16384" width="9" style="753"/>
  </cols>
  <sheetData>
    <row r="1" spans="1:10" ht="13.5" customHeight="1">
      <c r="J1" s="827" t="s">
        <v>391</v>
      </c>
    </row>
    <row r="2" spans="1:10" ht="17.45" customHeight="1">
      <c r="B2" s="887" t="s">
        <v>392</v>
      </c>
      <c r="D2" s="888"/>
    </row>
    <row r="3" spans="1:10">
      <c r="A3" s="829"/>
      <c r="B3" s="830"/>
      <c r="C3" s="889" t="s">
        <v>393</v>
      </c>
      <c r="D3" s="832"/>
      <c r="E3" s="832"/>
      <c r="F3" s="832"/>
      <c r="G3" s="832"/>
      <c r="H3" s="832"/>
      <c r="I3" s="832"/>
      <c r="J3" s="833"/>
    </row>
    <row r="4" spans="1:10" ht="17.25" customHeight="1">
      <c r="A4" s="834" t="s">
        <v>394</v>
      </c>
      <c r="B4" s="835" t="s">
        <v>372</v>
      </c>
      <c r="C4" s="836" t="s">
        <v>375</v>
      </c>
      <c r="D4" s="837" t="s">
        <v>395</v>
      </c>
      <c r="E4" s="837" t="s">
        <v>396</v>
      </c>
      <c r="F4" s="837" t="s">
        <v>397</v>
      </c>
      <c r="G4" s="837" t="s">
        <v>374</v>
      </c>
      <c r="H4" s="837" t="s">
        <v>377</v>
      </c>
      <c r="I4" s="837" t="s">
        <v>398</v>
      </c>
      <c r="J4" s="839" t="s">
        <v>381</v>
      </c>
    </row>
    <row r="5" spans="1:10" ht="12.95" customHeight="1">
      <c r="A5" s="890" t="s">
        <v>173</v>
      </c>
      <c r="B5" s="891">
        <v>5771</v>
      </c>
      <c r="C5" s="892">
        <v>611</v>
      </c>
      <c r="D5" s="893">
        <v>28</v>
      </c>
      <c r="E5" s="893">
        <v>9</v>
      </c>
      <c r="F5" s="893">
        <v>541</v>
      </c>
      <c r="G5" s="893">
        <v>214</v>
      </c>
      <c r="H5" s="893">
        <v>238</v>
      </c>
      <c r="I5" s="893">
        <v>4827</v>
      </c>
      <c r="J5" s="894">
        <v>6468</v>
      </c>
    </row>
    <row r="6" spans="1:10" ht="12.95" customHeight="1">
      <c r="A6" s="846" t="s">
        <v>399</v>
      </c>
      <c r="B6" s="895">
        <v>100</v>
      </c>
      <c r="C6" s="896">
        <v>10.587419857910241</v>
      </c>
      <c r="D6" s="897">
        <v>0.4851845434066886</v>
      </c>
      <c r="E6" s="897">
        <v>0.15595217466643563</v>
      </c>
      <c r="F6" s="897">
        <v>9.3744584993935192</v>
      </c>
      <c r="G6" s="897">
        <v>3.7081961531796916</v>
      </c>
      <c r="H6" s="897">
        <v>4.1240686189568532</v>
      </c>
      <c r="I6" s="897">
        <v>83.642349679431632</v>
      </c>
      <c r="J6" s="898">
        <v>0</v>
      </c>
    </row>
    <row r="7" spans="1:10" ht="12.95" customHeight="1">
      <c r="A7" s="851" t="s">
        <v>382</v>
      </c>
      <c r="B7" s="891">
        <v>377</v>
      </c>
      <c r="C7" s="892">
        <v>37</v>
      </c>
      <c r="D7" s="893">
        <v>6</v>
      </c>
      <c r="E7" s="893" t="s">
        <v>46</v>
      </c>
      <c r="F7" s="893">
        <v>49</v>
      </c>
      <c r="G7" s="893">
        <v>16</v>
      </c>
      <c r="H7" s="893">
        <v>12</v>
      </c>
      <c r="I7" s="893">
        <v>293</v>
      </c>
      <c r="J7" s="894">
        <v>413</v>
      </c>
    </row>
    <row r="8" spans="1:10" ht="12.95" customHeight="1">
      <c r="A8" s="846" t="s">
        <v>399</v>
      </c>
      <c r="B8" s="895">
        <v>100</v>
      </c>
      <c r="C8" s="896">
        <v>9.8143236074270561</v>
      </c>
      <c r="D8" s="897">
        <v>1.5915119363395225</v>
      </c>
      <c r="E8" s="899">
        <v>0</v>
      </c>
      <c r="F8" s="897">
        <v>12.9973474801061</v>
      </c>
      <c r="G8" s="897">
        <v>4.2440318302387263</v>
      </c>
      <c r="H8" s="897">
        <v>3.183023872679045</v>
      </c>
      <c r="I8" s="897">
        <v>77.718832891246677</v>
      </c>
      <c r="J8" s="898">
        <v>0</v>
      </c>
    </row>
    <row r="9" spans="1:10" ht="12.95" customHeight="1">
      <c r="A9" s="851" t="s">
        <v>383</v>
      </c>
      <c r="B9" s="891">
        <v>26</v>
      </c>
      <c r="C9" s="900">
        <v>2</v>
      </c>
      <c r="D9" s="893" t="s">
        <v>46</v>
      </c>
      <c r="E9" s="893" t="s">
        <v>46</v>
      </c>
      <c r="F9" s="893">
        <v>2</v>
      </c>
      <c r="G9" s="893">
        <v>1</v>
      </c>
      <c r="H9" s="893">
        <v>2</v>
      </c>
      <c r="I9" s="893">
        <v>21</v>
      </c>
      <c r="J9" s="894">
        <v>28</v>
      </c>
    </row>
    <row r="10" spans="1:10" ht="12.95" customHeight="1">
      <c r="A10" s="851" t="s">
        <v>48</v>
      </c>
      <c r="B10" s="891">
        <v>3</v>
      </c>
      <c r="C10" s="901">
        <v>1</v>
      </c>
      <c r="D10" s="900" t="s">
        <v>46</v>
      </c>
      <c r="E10" s="893" t="s">
        <v>46</v>
      </c>
      <c r="F10" s="893" t="s">
        <v>46</v>
      </c>
      <c r="G10" s="893" t="s">
        <v>46</v>
      </c>
      <c r="H10" s="900" t="s">
        <v>46</v>
      </c>
      <c r="I10" s="893">
        <v>2</v>
      </c>
      <c r="J10" s="902">
        <v>3</v>
      </c>
    </row>
    <row r="11" spans="1:10" ht="12.95" customHeight="1">
      <c r="A11" s="851" t="s">
        <v>49</v>
      </c>
      <c r="B11" s="891">
        <v>2</v>
      </c>
      <c r="C11" s="901" t="s">
        <v>46</v>
      </c>
      <c r="D11" s="892" t="s">
        <v>46</v>
      </c>
      <c r="E11" s="892" t="s">
        <v>46</v>
      </c>
      <c r="F11" s="900" t="s">
        <v>46</v>
      </c>
      <c r="G11" s="893" t="s">
        <v>46</v>
      </c>
      <c r="H11" s="900" t="s">
        <v>46</v>
      </c>
      <c r="I11" s="893">
        <v>2</v>
      </c>
      <c r="J11" s="902">
        <v>2</v>
      </c>
    </row>
    <row r="12" spans="1:10" ht="12.95" customHeight="1">
      <c r="A12" s="851" t="s">
        <v>50</v>
      </c>
      <c r="B12" s="891">
        <v>27</v>
      </c>
      <c r="C12" s="901">
        <v>3</v>
      </c>
      <c r="D12" s="892">
        <v>5</v>
      </c>
      <c r="E12" s="900" t="s">
        <v>46</v>
      </c>
      <c r="F12" s="893">
        <v>3</v>
      </c>
      <c r="G12" s="893">
        <v>4</v>
      </c>
      <c r="H12" s="900">
        <v>6</v>
      </c>
      <c r="I12" s="893">
        <v>14</v>
      </c>
      <c r="J12" s="902">
        <v>35</v>
      </c>
    </row>
    <row r="13" spans="1:10" ht="12.95" customHeight="1">
      <c r="A13" s="851" t="s">
        <v>51</v>
      </c>
      <c r="B13" s="891">
        <v>122</v>
      </c>
      <c r="C13" s="901">
        <v>11</v>
      </c>
      <c r="D13" s="892">
        <v>1</v>
      </c>
      <c r="E13" s="893" t="s">
        <v>46</v>
      </c>
      <c r="F13" s="900">
        <v>3</v>
      </c>
      <c r="G13" s="893">
        <v>2</v>
      </c>
      <c r="H13" s="893">
        <v>3</v>
      </c>
      <c r="I13" s="893">
        <v>111</v>
      </c>
      <c r="J13" s="902">
        <v>131</v>
      </c>
    </row>
    <row r="14" spans="1:10" ht="12.95" customHeight="1">
      <c r="A14" s="851" t="s">
        <v>52</v>
      </c>
      <c r="B14" s="891">
        <v>184</v>
      </c>
      <c r="C14" s="901">
        <v>15</v>
      </c>
      <c r="D14" s="892" t="s">
        <v>46</v>
      </c>
      <c r="E14" s="892" t="s">
        <v>46</v>
      </c>
      <c r="F14" s="893">
        <v>41</v>
      </c>
      <c r="G14" s="893">
        <v>8</v>
      </c>
      <c r="H14" s="893">
        <v>1</v>
      </c>
      <c r="I14" s="893">
        <v>136</v>
      </c>
      <c r="J14" s="902">
        <v>201</v>
      </c>
    </row>
    <row r="15" spans="1:10" ht="12.95" customHeight="1">
      <c r="A15" s="851" t="s">
        <v>53</v>
      </c>
      <c r="B15" s="891">
        <v>3</v>
      </c>
      <c r="C15" s="901">
        <v>2</v>
      </c>
      <c r="D15" s="892" t="s">
        <v>46</v>
      </c>
      <c r="E15" s="893" t="s">
        <v>46</v>
      </c>
      <c r="F15" s="900" t="s">
        <v>46</v>
      </c>
      <c r="G15" s="893">
        <v>1</v>
      </c>
      <c r="H15" s="893" t="s">
        <v>46</v>
      </c>
      <c r="I15" s="893" t="s">
        <v>46</v>
      </c>
      <c r="J15" s="902">
        <v>3</v>
      </c>
    </row>
    <row r="16" spans="1:10" ht="12.95" customHeight="1">
      <c r="A16" s="851" t="s">
        <v>54</v>
      </c>
      <c r="B16" s="891">
        <v>7</v>
      </c>
      <c r="C16" s="892" t="s">
        <v>46</v>
      </c>
      <c r="D16" s="892" t="s">
        <v>46</v>
      </c>
      <c r="E16" s="893" t="s">
        <v>46</v>
      </c>
      <c r="F16" s="893" t="s">
        <v>46</v>
      </c>
      <c r="G16" s="892" t="s">
        <v>46</v>
      </c>
      <c r="H16" s="900" t="s">
        <v>46</v>
      </c>
      <c r="I16" s="893">
        <v>7</v>
      </c>
      <c r="J16" s="902">
        <v>7</v>
      </c>
    </row>
    <row r="17" spans="1:10" ht="12.95" customHeight="1">
      <c r="A17" s="859" t="s">
        <v>55</v>
      </c>
      <c r="B17" s="903">
        <v>3</v>
      </c>
      <c r="C17" s="904">
        <v>3</v>
      </c>
      <c r="D17" s="905" t="s">
        <v>46</v>
      </c>
      <c r="E17" s="900" t="s">
        <v>46</v>
      </c>
      <c r="F17" s="906" t="s">
        <v>46</v>
      </c>
      <c r="G17" s="905" t="s">
        <v>46</v>
      </c>
      <c r="H17" s="907" t="s">
        <v>46</v>
      </c>
      <c r="I17" s="900" t="s">
        <v>46</v>
      </c>
      <c r="J17" s="908">
        <v>3</v>
      </c>
    </row>
    <row r="18" spans="1:10" ht="12.95" customHeight="1">
      <c r="A18" s="864" t="s">
        <v>384</v>
      </c>
      <c r="B18" s="909">
        <v>1753</v>
      </c>
      <c r="C18" s="910">
        <v>170</v>
      </c>
      <c r="D18" s="911">
        <v>6</v>
      </c>
      <c r="E18" s="911">
        <v>6</v>
      </c>
      <c r="F18" s="911">
        <v>212</v>
      </c>
      <c r="G18" s="911">
        <v>64</v>
      </c>
      <c r="H18" s="911">
        <v>113</v>
      </c>
      <c r="I18" s="911">
        <v>1428</v>
      </c>
      <c r="J18" s="912">
        <v>1999</v>
      </c>
    </row>
    <row r="19" spans="1:10" ht="12.95" customHeight="1">
      <c r="A19" s="846" t="s">
        <v>399</v>
      </c>
      <c r="B19" s="895">
        <v>100</v>
      </c>
      <c r="C19" s="896">
        <v>9.6976611523103244</v>
      </c>
      <c r="D19" s="897">
        <v>0.34227039361095268</v>
      </c>
      <c r="E19" s="897">
        <v>0.34227039361095268</v>
      </c>
      <c r="F19" s="897">
        <v>12.093553907586994</v>
      </c>
      <c r="G19" s="897">
        <v>3.6508841985168279</v>
      </c>
      <c r="H19" s="897">
        <v>6.4460924130062756</v>
      </c>
      <c r="I19" s="897">
        <v>81.460353679406722</v>
      </c>
      <c r="J19" s="898">
        <v>0</v>
      </c>
    </row>
    <row r="20" spans="1:10" ht="12.95" customHeight="1">
      <c r="A20" s="851" t="s">
        <v>57</v>
      </c>
      <c r="B20" s="891">
        <v>23</v>
      </c>
      <c r="C20" s="900" t="s">
        <v>46</v>
      </c>
      <c r="D20" s="893" t="s">
        <v>46</v>
      </c>
      <c r="E20" s="900" t="s">
        <v>46</v>
      </c>
      <c r="F20" s="893">
        <v>9</v>
      </c>
      <c r="G20" s="893">
        <v>3</v>
      </c>
      <c r="H20" s="893" t="s">
        <v>46</v>
      </c>
      <c r="I20" s="893">
        <v>18</v>
      </c>
      <c r="J20" s="902">
        <v>30</v>
      </c>
    </row>
    <row r="21" spans="1:10" ht="12.95" customHeight="1">
      <c r="A21" s="851" t="s">
        <v>58</v>
      </c>
      <c r="B21" s="891">
        <v>13</v>
      </c>
      <c r="C21" s="901">
        <v>5</v>
      </c>
      <c r="D21" s="913" t="s">
        <v>46</v>
      </c>
      <c r="E21" s="893">
        <v>1</v>
      </c>
      <c r="F21" s="892">
        <v>1</v>
      </c>
      <c r="G21" s="893" t="s">
        <v>46</v>
      </c>
      <c r="H21" s="900">
        <v>1</v>
      </c>
      <c r="I21" s="893">
        <v>9</v>
      </c>
      <c r="J21" s="902">
        <v>17</v>
      </c>
    </row>
    <row r="22" spans="1:10" ht="12.95" customHeight="1">
      <c r="A22" s="851" t="s">
        <v>59</v>
      </c>
      <c r="B22" s="891">
        <v>63</v>
      </c>
      <c r="C22" s="900">
        <v>7</v>
      </c>
      <c r="D22" s="893" t="s">
        <v>46</v>
      </c>
      <c r="E22" s="900" t="s">
        <v>46</v>
      </c>
      <c r="F22" s="893">
        <v>4</v>
      </c>
      <c r="G22" s="893">
        <v>2</v>
      </c>
      <c r="H22" s="893">
        <v>2</v>
      </c>
      <c r="I22" s="893">
        <v>55</v>
      </c>
      <c r="J22" s="902">
        <v>70</v>
      </c>
    </row>
    <row r="23" spans="1:10" ht="12.95" customHeight="1">
      <c r="A23" s="851" t="s">
        <v>60</v>
      </c>
      <c r="B23" s="891">
        <v>500</v>
      </c>
      <c r="C23" s="900">
        <v>76</v>
      </c>
      <c r="D23" s="893">
        <v>3</v>
      </c>
      <c r="E23" s="893">
        <v>5</v>
      </c>
      <c r="F23" s="893">
        <v>118</v>
      </c>
      <c r="G23" s="893">
        <v>40</v>
      </c>
      <c r="H23" s="893">
        <v>84</v>
      </c>
      <c r="I23" s="893">
        <v>324</v>
      </c>
      <c r="J23" s="902">
        <v>650</v>
      </c>
    </row>
    <row r="24" spans="1:10" ht="12.95" customHeight="1">
      <c r="A24" s="851" t="s">
        <v>62</v>
      </c>
      <c r="B24" s="891">
        <v>260</v>
      </c>
      <c r="C24" s="900">
        <v>13</v>
      </c>
      <c r="D24" s="893">
        <v>1</v>
      </c>
      <c r="E24" s="893" t="s">
        <v>46</v>
      </c>
      <c r="F24" s="893">
        <v>28</v>
      </c>
      <c r="G24" s="893">
        <v>5</v>
      </c>
      <c r="H24" s="893">
        <v>7</v>
      </c>
      <c r="I24" s="893">
        <v>222</v>
      </c>
      <c r="J24" s="902">
        <v>276</v>
      </c>
    </row>
    <row r="25" spans="1:10" ht="12.95" customHeight="1">
      <c r="A25" s="851" t="s">
        <v>63</v>
      </c>
      <c r="B25" s="891">
        <v>86</v>
      </c>
      <c r="C25" s="900">
        <v>8</v>
      </c>
      <c r="D25" s="893" t="s">
        <v>46</v>
      </c>
      <c r="E25" s="893" t="s">
        <v>46</v>
      </c>
      <c r="F25" s="893">
        <v>9</v>
      </c>
      <c r="G25" s="893" t="s">
        <v>46</v>
      </c>
      <c r="H25" s="893">
        <v>2</v>
      </c>
      <c r="I25" s="893">
        <v>71</v>
      </c>
      <c r="J25" s="902">
        <v>90</v>
      </c>
    </row>
    <row r="26" spans="1:10" ht="12.95" customHeight="1">
      <c r="A26" s="851" t="s">
        <v>64</v>
      </c>
      <c r="B26" s="891">
        <v>48</v>
      </c>
      <c r="C26" s="900">
        <v>2</v>
      </c>
      <c r="D26" s="893" t="s">
        <v>46</v>
      </c>
      <c r="E26" s="893" t="s">
        <v>46</v>
      </c>
      <c r="F26" s="893" t="s">
        <v>46</v>
      </c>
      <c r="G26" s="893" t="s">
        <v>46</v>
      </c>
      <c r="H26" s="893" t="s">
        <v>46</v>
      </c>
      <c r="I26" s="893">
        <v>47</v>
      </c>
      <c r="J26" s="902">
        <v>49</v>
      </c>
    </row>
    <row r="27" spans="1:10" ht="12.95" customHeight="1">
      <c r="A27" s="851" t="s">
        <v>65</v>
      </c>
      <c r="B27" s="891">
        <v>62</v>
      </c>
      <c r="C27" s="900">
        <v>6</v>
      </c>
      <c r="D27" s="893">
        <v>1</v>
      </c>
      <c r="E27" s="893" t="s">
        <v>46</v>
      </c>
      <c r="F27" s="893">
        <v>12</v>
      </c>
      <c r="G27" s="893">
        <v>8</v>
      </c>
      <c r="H27" s="893">
        <v>5</v>
      </c>
      <c r="I27" s="893">
        <v>46</v>
      </c>
      <c r="J27" s="902">
        <v>78</v>
      </c>
    </row>
    <row r="28" spans="1:10" ht="12.95" customHeight="1">
      <c r="A28" s="851" t="s">
        <v>66</v>
      </c>
      <c r="B28" s="891">
        <v>76</v>
      </c>
      <c r="C28" s="900">
        <v>4</v>
      </c>
      <c r="D28" s="893" t="s">
        <v>46</v>
      </c>
      <c r="E28" s="893" t="s">
        <v>46</v>
      </c>
      <c r="F28" s="893">
        <v>1</v>
      </c>
      <c r="G28" s="893" t="s">
        <v>46</v>
      </c>
      <c r="H28" s="893">
        <v>1</v>
      </c>
      <c r="I28" s="893">
        <v>70</v>
      </c>
      <c r="J28" s="902">
        <v>76</v>
      </c>
    </row>
    <row r="29" spans="1:10" ht="12.95" customHeight="1">
      <c r="A29" s="851" t="s">
        <v>67</v>
      </c>
      <c r="B29" s="891">
        <v>103</v>
      </c>
      <c r="C29" s="900">
        <v>8</v>
      </c>
      <c r="D29" s="893" t="s">
        <v>46</v>
      </c>
      <c r="E29" s="893" t="s">
        <v>46</v>
      </c>
      <c r="F29" s="893">
        <v>5</v>
      </c>
      <c r="G29" s="893">
        <v>3</v>
      </c>
      <c r="H29" s="893">
        <v>2</v>
      </c>
      <c r="I29" s="893">
        <v>95</v>
      </c>
      <c r="J29" s="902">
        <v>113</v>
      </c>
    </row>
    <row r="30" spans="1:10" ht="12.95" customHeight="1">
      <c r="A30" s="859" t="s">
        <v>68</v>
      </c>
      <c r="B30" s="903">
        <v>519</v>
      </c>
      <c r="C30" s="914">
        <v>41</v>
      </c>
      <c r="D30" s="915">
        <v>1</v>
      </c>
      <c r="E30" s="916" t="s">
        <v>46</v>
      </c>
      <c r="F30" s="915">
        <v>25</v>
      </c>
      <c r="G30" s="915">
        <v>3</v>
      </c>
      <c r="H30" s="915">
        <v>9</v>
      </c>
      <c r="I30" s="915">
        <v>471</v>
      </c>
      <c r="J30" s="917">
        <v>550</v>
      </c>
    </row>
    <row r="31" spans="1:10" ht="12.95" customHeight="1">
      <c r="A31" s="864" t="s">
        <v>385</v>
      </c>
      <c r="B31" s="909">
        <v>1459</v>
      </c>
      <c r="C31" s="910">
        <v>223</v>
      </c>
      <c r="D31" s="911">
        <v>8</v>
      </c>
      <c r="E31" s="911">
        <v>1</v>
      </c>
      <c r="F31" s="911">
        <v>87</v>
      </c>
      <c r="G31" s="911">
        <v>69</v>
      </c>
      <c r="H31" s="911">
        <v>42</v>
      </c>
      <c r="I31" s="911">
        <v>1253</v>
      </c>
      <c r="J31" s="912">
        <v>1683</v>
      </c>
    </row>
    <row r="32" spans="1:10" ht="12.95" customHeight="1">
      <c r="A32" s="846" t="s">
        <v>399</v>
      </c>
      <c r="B32" s="918">
        <v>100</v>
      </c>
      <c r="C32" s="919">
        <v>15.284441398217957</v>
      </c>
      <c r="D32" s="920">
        <v>0.54832076764907478</v>
      </c>
      <c r="E32" s="920">
        <v>6.8540095956134348E-2</v>
      </c>
      <c r="F32" s="920">
        <v>5.9629883481836874</v>
      </c>
      <c r="G32" s="920">
        <v>4.7292666209732692</v>
      </c>
      <c r="H32" s="920">
        <v>2.878684030157642</v>
      </c>
      <c r="I32" s="920">
        <v>85.88074023303632</v>
      </c>
      <c r="J32" s="921">
        <v>0</v>
      </c>
    </row>
    <row r="33" spans="1:10" ht="12.95" customHeight="1">
      <c r="A33" s="864" t="s">
        <v>386</v>
      </c>
      <c r="B33" s="909">
        <v>1736</v>
      </c>
      <c r="C33" s="910">
        <v>144</v>
      </c>
      <c r="D33" s="911">
        <v>4</v>
      </c>
      <c r="E33" s="911">
        <v>2</v>
      </c>
      <c r="F33" s="911">
        <v>119</v>
      </c>
      <c r="G33" s="911">
        <v>49</v>
      </c>
      <c r="H33" s="911">
        <v>60</v>
      </c>
      <c r="I33" s="911">
        <v>1499</v>
      </c>
      <c r="J33" s="912">
        <v>1877</v>
      </c>
    </row>
    <row r="34" spans="1:10" ht="12.95" customHeight="1">
      <c r="A34" s="846" t="s">
        <v>399</v>
      </c>
      <c r="B34" s="918">
        <v>100</v>
      </c>
      <c r="C34" s="919">
        <v>8.2949308755760374</v>
      </c>
      <c r="D34" s="920">
        <v>0.2304147465437788</v>
      </c>
      <c r="E34" s="920">
        <v>0.1152073732718894</v>
      </c>
      <c r="F34" s="920">
        <v>6.854838709677419</v>
      </c>
      <c r="G34" s="920">
        <v>2.82258064516129</v>
      </c>
      <c r="H34" s="920">
        <v>3.4562211981566824</v>
      </c>
      <c r="I34" s="920">
        <v>86.34792626728111</v>
      </c>
      <c r="J34" s="922">
        <v>0</v>
      </c>
    </row>
    <row r="35" spans="1:10" ht="12.95" customHeight="1">
      <c r="A35" s="923" t="s">
        <v>142</v>
      </c>
      <c r="B35" s="924">
        <v>119</v>
      </c>
      <c r="C35" s="925">
        <v>4</v>
      </c>
      <c r="D35" s="916">
        <v>3</v>
      </c>
      <c r="E35" s="916" t="s">
        <v>46</v>
      </c>
      <c r="F35" s="916">
        <v>31</v>
      </c>
      <c r="G35" s="916">
        <v>17</v>
      </c>
      <c r="H35" s="916">
        <v>15</v>
      </c>
      <c r="I35" s="916">
        <v>63</v>
      </c>
      <c r="J35" s="926">
        <v>133</v>
      </c>
    </row>
    <row r="36" spans="1:10" ht="12.95" customHeight="1">
      <c r="A36" s="923" t="s">
        <v>143</v>
      </c>
      <c r="B36" s="924">
        <v>764</v>
      </c>
      <c r="C36" s="925">
        <v>42</v>
      </c>
      <c r="D36" s="916" t="s">
        <v>46</v>
      </c>
      <c r="E36" s="916">
        <v>1</v>
      </c>
      <c r="F36" s="916">
        <v>23</v>
      </c>
      <c r="G36" s="916">
        <v>10</v>
      </c>
      <c r="H36" s="916">
        <v>31</v>
      </c>
      <c r="I36" s="916">
        <v>711</v>
      </c>
      <c r="J36" s="926">
        <v>818</v>
      </c>
    </row>
    <row r="37" spans="1:10" ht="12.95" customHeight="1">
      <c r="A37" s="923" t="s">
        <v>144</v>
      </c>
      <c r="B37" s="924">
        <v>220</v>
      </c>
      <c r="C37" s="925">
        <v>40</v>
      </c>
      <c r="D37" s="916">
        <v>1</v>
      </c>
      <c r="E37" s="916">
        <v>1</v>
      </c>
      <c r="F37" s="916">
        <v>29</v>
      </c>
      <c r="G37" s="916">
        <v>11</v>
      </c>
      <c r="H37" s="916">
        <v>6</v>
      </c>
      <c r="I37" s="916">
        <v>170</v>
      </c>
      <c r="J37" s="926">
        <v>258</v>
      </c>
    </row>
    <row r="38" spans="1:10" ht="12.95" customHeight="1">
      <c r="A38" s="923" t="s">
        <v>145</v>
      </c>
      <c r="B38" s="924">
        <v>264</v>
      </c>
      <c r="C38" s="925">
        <v>6</v>
      </c>
      <c r="D38" s="916" t="s">
        <v>46</v>
      </c>
      <c r="E38" s="916" t="s">
        <v>46</v>
      </c>
      <c r="F38" s="916">
        <v>11</v>
      </c>
      <c r="G38" s="916">
        <v>2</v>
      </c>
      <c r="H38" s="916">
        <v>1</v>
      </c>
      <c r="I38" s="916">
        <v>250</v>
      </c>
      <c r="J38" s="926">
        <v>270</v>
      </c>
    </row>
    <row r="39" spans="1:10" ht="12.95" customHeight="1">
      <c r="A39" s="923" t="s">
        <v>146</v>
      </c>
      <c r="B39" s="924">
        <v>79</v>
      </c>
      <c r="C39" s="916">
        <v>19</v>
      </c>
      <c r="D39" s="916" t="s">
        <v>46</v>
      </c>
      <c r="E39" s="916" t="s">
        <v>46</v>
      </c>
      <c r="F39" s="916">
        <v>5</v>
      </c>
      <c r="G39" s="916" t="s">
        <v>46</v>
      </c>
      <c r="H39" s="916" t="s">
        <v>46</v>
      </c>
      <c r="I39" s="916">
        <v>56</v>
      </c>
      <c r="J39" s="926">
        <v>80</v>
      </c>
    </row>
    <row r="40" spans="1:10" ht="12.95" customHeight="1">
      <c r="A40" s="923" t="s">
        <v>147</v>
      </c>
      <c r="B40" s="924"/>
      <c r="C40" s="925"/>
      <c r="D40" s="916"/>
      <c r="E40" s="916"/>
      <c r="F40" s="916"/>
      <c r="G40" s="916"/>
      <c r="H40" s="916"/>
      <c r="I40" s="916"/>
      <c r="J40" s="926"/>
    </row>
    <row r="41" spans="1:10" ht="12.95" customHeight="1">
      <c r="A41" s="923" t="s">
        <v>148</v>
      </c>
      <c r="B41" s="924">
        <v>53</v>
      </c>
      <c r="C41" s="925">
        <v>2</v>
      </c>
      <c r="D41" s="916" t="s">
        <v>46</v>
      </c>
      <c r="E41" s="916" t="s">
        <v>46</v>
      </c>
      <c r="F41" s="916">
        <v>12</v>
      </c>
      <c r="G41" s="916">
        <v>1</v>
      </c>
      <c r="H41" s="916" t="s">
        <v>46</v>
      </c>
      <c r="I41" s="916">
        <v>42</v>
      </c>
      <c r="J41" s="926">
        <v>57</v>
      </c>
    </row>
    <row r="42" spans="1:10" ht="12.95" customHeight="1">
      <c r="A42" s="927" t="s">
        <v>149</v>
      </c>
      <c r="B42" s="928">
        <v>177</v>
      </c>
      <c r="C42" s="914">
        <v>14</v>
      </c>
      <c r="D42" s="916" t="s">
        <v>46</v>
      </c>
      <c r="E42" s="916" t="s">
        <v>46</v>
      </c>
      <c r="F42" s="915">
        <v>6</v>
      </c>
      <c r="G42" s="915">
        <v>4</v>
      </c>
      <c r="H42" s="915">
        <v>2</v>
      </c>
      <c r="I42" s="915">
        <v>168</v>
      </c>
      <c r="J42" s="917">
        <v>194</v>
      </c>
    </row>
    <row r="43" spans="1:10" ht="12.95" customHeight="1">
      <c r="A43" s="923" t="s">
        <v>150</v>
      </c>
      <c r="B43" s="924">
        <v>32</v>
      </c>
      <c r="C43" s="925">
        <v>8</v>
      </c>
      <c r="D43" s="916" t="s">
        <v>46</v>
      </c>
      <c r="E43" s="916" t="s">
        <v>46</v>
      </c>
      <c r="F43" s="916">
        <v>2</v>
      </c>
      <c r="G43" s="916">
        <v>2</v>
      </c>
      <c r="H43" s="916">
        <v>2</v>
      </c>
      <c r="I43" s="916">
        <v>23</v>
      </c>
      <c r="J43" s="926">
        <v>37</v>
      </c>
    </row>
    <row r="44" spans="1:10" ht="12.95" customHeight="1">
      <c r="A44" s="923" t="s">
        <v>151</v>
      </c>
      <c r="B44" s="924">
        <v>7</v>
      </c>
      <c r="C44" s="916">
        <v>1</v>
      </c>
      <c r="D44" s="916" t="s">
        <v>46</v>
      </c>
      <c r="E44" s="916" t="s">
        <v>46</v>
      </c>
      <c r="F44" s="916" t="s">
        <v>46</v>
      </c>
      <c r="G44" s="916" t="s">
        <v>46</v>
      </c>
      <c r="H44" s="916" t="s">
        <v>46</v>
      </c>
      <c r="I44" s="916">
        <v>6</v>
      </c>
      <c r="J44" s="926">
        <v>7</v>
      </c>
    </row>
    <row r="45" spans="1:10" ht="12.95" customHeight="1">
      <c r="A45" s="923" t="s">
        <v>152</v>
      </c>
      <c r="B45" s="924">
        <v>5</v>
      </c>
      <c r="C45" s="916">
        <v>1</v>
      </c>
      <c r="D45" s="916" t="s">
        <v>46</v>
      </c>
      <c r="E45" s="916" t="s">
        <v>46</v>
      </c>
      <c r="F45" s="916" t="s">
        <v>46</v>
      </c>
      <c r="G45" s="916">
        <v>1</v>
      </c>
      <c r="H45" s="916" t="s">
        <v>46</v>
      </c>
      <c r="I45" s="916">
        <v>4</v>
      </c>
      <c r="J45" s="926">
        <v>6</v>
      </c>
    </row>
    <row r="46" spans="1:10" ht="12.95" customHeight="1">
      <c r="A46" s="923" t="s">
        <v>153</v>
      </c>
      <c r="B46" s="924">
        <v>1</v>
      </c>
      <c r="C46" s="929" t="s">
        <v>46</v>
      </c>
      <c r="D46" s="916" t="s">
        <v>46</v>
      </c>
      <c r="E46" s="916" t="s">
        <v>46</v>
      </c>
      <c r="F46" s="916" t="s">
        <v>46</v>
      </c>
      <c r="G46" s="916" t="s">
        <v>46</v>
      </c>
      <c r="H46" s="916" t="s">
        <v>46</v>
      </c>
      <c r="I46" s="916">
        <v>1</v>
      </c>
      <c r="J46" s="926">
        <v>1</v>
      </c>
    </row>
    <row r="47" spans="1:10" ht="12.95" customHeight="1">
      <c r="A47" s="923" t="s">
        <v>154</v>
      </c>
      <c r="B47" s="924">
        <v>3</v>
      </c>
      <c r="C47" s="916">
        <v>3</v>
      </c>
      <c r="D47" s="916" t="s">
        <v>46</v>
      </c>
      <c r="E47" s="916" t="s">
        <v>46</v>
      </c>
      <c r="F47" s="916" t="s">
        <v>46</v>
      </c>
      <c r="G47" s="916" t="s">
        <v>46</v>
      </c>
      <c r="H47" s="916" t="s">
        <v>46</v>
      </c>
      <c r="I47" s="916">
        <v>1</v>
      </c>
      <c r="J47" s="926">
        <v>4</v>
      </c>
    </row>
    <row r="48" spans="1:10" ht="12.95" customHeight="1">
      <c r="A48" s="923" t="s">
        <v>156</v>
      </c>
      <c r="B48" s="924">
        <v>5</v>
      </c>
      <c r="C48" s="929">
        <v>2</v>
      </c>
      <c r="D48" s="916" t="s">
        <v>46</v>
      </c>
      <c r="E48" s="916" t="s">
        <v>46</v>
      </c>
      <c r="F48" s="916" t="s">
        <v>46</v>
      </c>
      <c r="G48" s="916" t="s">
        <v>46</v>
      </c>
      <c r="H48" s="916" t="s">
        <v>46</v>
      </c>
      <c r="I48" s="916">
        <v>3</v>
      </c>
      <c r="J48" s="926">
        <v>5</v>
      </c>
    </row>
    <row r="49" spans="1:10" ht="12.95" customHeight="1">
      <c r="A49" s="927" t="s">
        <v>157</v>
      </c>
      <c r="B49" s="928">
        <v>7</v>
      </c>
      <c r="C49" s="930">
        <v>2</v>
      </c>
      <c r="D49" s="916" t="s">
        <v>46</v>
      </c>
      <c r="E49" s="916" t="s">
        <v>46</v>
      </c>
      <c r="F49" s="915" t="s">
        <v>46</v>
      </c>
      <c r="G49" s="915">
        <v>1</v>
      </c>
      <c r="H49" s="915">
        <v>3</v>
      </c>
      <c r="I49" s="915">
        <v>1</v>
      </c>
      <c r="J49" s="917">
        <v>7</v>
      </c>
    </row>
    <row r="50" spans="1:10" ht="12.95" customHeight="1">
      <c r="A50" s="864" t="s">
        <v>387</v>
      </c>
      <c r="B50" s="909">
        <v>210</v>
      </c>
      <c r="C50" s="910">
        <v>27</v>
      </c>
      <c r="D50" s="911">
        <v>2</v>
      </c>
      <c r="E50" s="911" t="s">
        <v>46</v>
      </c>
      <c r="F50" s="911">
        <v>23</v>
      </c>
      <c r="G50" s="911">
        <v>14</v>
      </c>
      <c r="H50" s="911">
        <v>5</v>
      </c>
      <c r="I50" s="911">
        <v>166</v>
      </c>
      <c r="J50" s="912">
        <v>237</v>
      </c>
    </row>
    <row r="51" spans="1:10" ht="12.95" customHeight="1">
      <c r="A51" s="846" t="s">
        <v>399</v>
      </c>
      <c r="B51" s="918">
        <v>100</v>
      </c>
      <c r="C51" s="919">
        <v>12.857142857142856</v>
      </c>
      <c r="D51" s="920">
        <v>0.95238095238095244</v>
      </c>
      <c r="E51" s="931">
        <v>0</v>
      </c>
      <c r="F51" s="919">
        <v>10.952380952380953</v>
      </c>
      <c r="G51" s="920">
        <v>6.666666666666667</v>
      </c>
      <c r="H51" s="920">
        <v>2.3809523809523809</v>
      </c>
      <c r="I51" s="920">
        <v>79.047619047619051</v>
      </c>
      <c r="J51" s="922">
        <v>0</v>
      </c>
    </row>
    <row r="52" spans="1:10" ht="12.95" customHeight="1">
      <c r="A52" s="923" t="s">
        <v>87</v>
      </c>
      <c r="B52" s="924">
        <v>209</v>
      </c>
      <c r="C52" s="925">
        <v>27</v>
      </c>
      <c r="D52" s="916">
        <v>1</v>
      </c>
      <c r="E52" s="916" t="s">
        <v>46</v>
      </c>
      <c r="F52" s="916">
        <v>23</v>
      </c>
      <c r="G52" s="916">
        <v>13</v>
      </c>
      <c r="H52" s="916">
        <v>4</v>
      </c>
      <c r="I52" s="916">
        <v>166</v>
      </c>
      <c r="J52" s="926">
        <v>234</v>
      </c>
    </row>
    <row r="53" spans="1:10" ht="12.95" customHeight="1">
      <c r="A53" s="927" t="s">
        <v>88</v>
      </c>
      <c r="B53" s="928">
        <v>1</v>
      </c>
      <c r="C53" s="916" t="s">
        <v>46</v>
      </c>
      <c r="D53" s="931">
        <v>1</v>
      </c>
      <c r="E53" s="916" t="s">
        <v>46</v>
      </c>
      <c r="F53" s="916" t="s">
        <v>46</v>
      </c>
      <c r="G53" s="916">
        <v>1</v>
      </c>
      <c r="H53" s="916">
        <v>1</v>
      </c>
      <c r="I53" s="916" t="s">
        <v>46</v>
      </c>
      <c r="J53" s="922">
        <v>3</v>
      </c>
    </row>
    <row r="54" spans="1:10" ht="12.95" customHeight="1">
      <c r="A54" s="864" t="s">
        <v>389</v>
      </c>
      <c r="B54" s="909">
        <v>236</v>
      </c>
      <c r="C54" s="910">
        <v>10</v>
      </c>
      <c r="D54" s="932">
        <v>2</v>
      </c>
      <c r="E54" s="911" t="s">
        <v>46</v>
      </c>
      <c r="F54" s="911">
        <v>51</v>
      </c>
      <c r="G54" s="911">
        <v>2</v>
      </c>
      <c r="H54" s="911">
        <v>6</v>
      </c>
      <c r="I54" s="911">
        <v>188</v>
      </c>
      <c r="J54" s="912">
        <v>259</v>
      </c>
    </row>
    <row r="55" spans="1:10" ht="12.95" customHeight="1">
      <c r="A55" s="846" t="s">
        <v>399</v>
      </c>
      <c r="B55" s="918">
        <v>100</v>
      </c>
      <c r="C55" s="919">
        <v>4.2372881355932197</v>
      </c>
      <c r="D55" s="920">
        <v>0.84745762711864403</v>
      </c>
      <c r="E55" s="933" t="s">
        <v>46</v>
      </c>
      <c r="F55" s="920">
        <v>21.610169491525426</v>
      </c>
      <c r="G55" s="920">
        <v>0.84745762711864403</v>
      </c>
      <c r="H55" s="920">
        <v>2.5423728813559325</v>
      </c>
      <c r="I55" s="920">
        <v>79.66101694915254</v>
      </c>
      <c r="J55" s="922">
        <v>0</v>
      </c>
    </row>
    <row r="56" spans="1:10" ht="12.95" customHeight="1">
      <c r="A56" s="923" t="s">
        <v>90</v>
      </c>
      <c r="B56" s="924">
        <v>209</v>
      </c>
      <c r="C56" s="925">
        <v>6</v>
      </c>
      <c r="D56" s="911">
        <v>2</v>
      </c>
      <c r="E56" s="911" t="s">
        <v>46</v>
      </c>
      <c r="F56" s="916">
        <v>47</v>
      </c>
      <c r="G56" s="916" t="s">
        <v>46</v>
      </c>
      <c r="H56" s="916">
        <v>5</v>
      </c>
      <c r="I56" s="916">
        <v>168</v>
      </c>
      <c r="J56" s="926">
        <v>228</v>
      </c>
    </row>
    <row r="57" spans="1:10" ht="12.95" customHeight="1">
      <c r="A57" s="923" t="s">
        <v>91</v>
      </c>
      <c r="B57" s="924">
        <v>20</v>
      </c>
      <c r="C57" s="925">
        <v>3</v>
      </c>
      <c r="D57" s="932" t="s">
        <v>46</v>
      </c>
      <c r="E57" s="932" t="s">
        <v>46</v>
      </c>
      <c r="F57" s="916">
        <v>4</v>
      </c>
      <c r="G57" s="916">
        <v>2</v>
      </c>
      <c r="H57" s="916">
        <v>1</v>
      </c>
      <c r="I57" s="916">
        <v>14</v>
      </c>
      <c r="J57" s="926">
        <v>24</v>
      </c>
    </row>
    <row r="58" spans="1:10" ht="12.95" customHeight="1">
      <c r="A58" s="934" t="s">
        <v>92</v>
      </c>
      <c r="B58" s="935">
        <v>7</v>
      </c>
      <c r="C58" s="936">
        <v>1</v>
      </c>
      <c r="D58" s="931" t="s">
        <v>46</v>
      </c>
      <c r="E58" s="931" t="s">
        <v>46</v>
      </c>
      <c r="F58" s="931" t="s">
        <v>46</v>
      </c>
      <c r="G58" s="931" t="s">
        <v>46</v>
      </c>
      <c r="H58" s="931" t="s">
        <v>46</v>
      </c>
      <c r="I58" s="931">
        <v>6</v>
      </c>
      <c r="J58" s="922">
        <v>7</v>
      </c>
    </row>
    <row r="59" spans="1:10" ht="12.95" customHeight="1">
      <c r="A59" s="753" t="s">
        <v>400</v>
      </c>
    </row>
    <row r="60" spans="1:10" ht="12.95" customHeight="1">
      <c r="A60" s="753" t="s">
        <v>401</v>
      </c>
    </row>
    <row r="61" spans="1:10" ht="12.95" customHeight="1"/>
  </sheetData>
  <phoneticPr fontId="21"/>
  <pageMargins left="0.6692913385826772" right="0.6692913385826772" top="0.98425196850393704" bottom="0.59055118110236227" header="0.31496062992125984" footer="0.31496062992125984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03"/>
  <sheetViews>
    <sheetView zoomScaleNormal="100" workbookViewId="0">
      <selection activeCell="G29" sqref="G29"/>
    </sheetView>
  </sheetViews>
  <sheetFormatPr defaultRowHeight="11.25"/>
  <cols>
    <col min="1" max="1" width="5.625" style="753" customWidth="1"/>
    <col min="2" max="2" width="9.375" style="753" customWidth="1"/>
    <col min="3" max="3" width="8.625" style="753" customWidth="1"/>
    <col min="4" max="4" width="7.5" style="753" customWidth="1"/>
    <col min="5" max="11" width="8.25" style="753" customWidth="1"/>
    <col min="12" max="12" width="8.5" style="753" customWidth="1"/>
    <col min="13" max="16384" width="9" style="753"/>
  </cols>
  <sheetData>
    <row r="1" spans="1:11" ht="13.5">
      <c r="J1" s="4444" t="s">
        <v>402</v>
      </c>
      <c r="K1" s="4444"/>
    </row>
    <row r="2" spans="1:11" ht="17.45" customHeight="1">
      <c r="B2" s="937"/>
      <c r="C2" s="938" t="s">
        <v>403</v>
      </c>
    </row>
    <row r="3" spans="1:11" ht="12.75" customHeight="1">
      <c r="A3" s="939"/>
      <c r="B3" s="940" t="s">
        <v>404</v>
      </c>
      <c r="C3" s="941"/>
      <c r="D3" s="832"/>
      <c r="E3" s="942" t="s">
        <v>405</v>
      </c>
      <c r="F3" s="832"/>
      <c r="G3" s="832"/>
      <c r="H3" s="832"/>
      <c r="I3" s="832"/>
      <c r="J3" s="832"/>
      <c r="K3" s="943"/>
    </row>
    <row r="4" spans="1:11" ht="12.75" customHeight="1">
      <c r="A4" s="944" t="s">
        <v>406</v>
      </c>
      <c r="B4" s="945" t="s">
        <v>407</v>
      </c>
      <c r="C4" s="945" t="s">
        <v>372</v>
      </c>
      <c r="D4" s="946" t="s">
        <v>408</v>
      </c>
      <c r="E4" s="947" t="s">
        <v>409</v>
      </c>
      <c r="F4" s="948" t="s">
        <v>410</v>
      </c>
      <c r="G4" s="948" t="s">
        <v>411</v>
      </c>
      <c r="H4" s="948" t="s">
        <v>412</v>
      </c>
      <c r="I4" s="948" t="s">
        <v>413</v>
      </c>
      <c r="J4" s="948" t="s">
        <v>414</v>
      </c>
      <c r="K4" s="949" t="s">
        <v>415</v>
      </c>
    </row>
    <row r="5" spans="1:11">
      <c r="A5" s="950" t="s">
        <v>173</v>
      </c>
      <c r="B5" s="951"/>
      <c r="C5" s="867">
        <v>14401</v>
      </c>
      <c r="D5" s="952"/>
      <c r="E5" s="953">
        <v>9809</v>
      </c>
      <c r="F5" s="878">
        <v>1330</v>
      </c>
      <c r="G5" s="878">
        <v>1037</v>
      </c>
      <c r="H5" s="878">
        <v>1344</v>
      </c>
      <c r="I5" s="878">
        <v>35</v>
      </c>
      <c r="J5" s="878">
        <v>395</v>
      </c>
      <c r="K5" s="954">
        <v>451</v>
      </c>
    </row>
    <row r="6" spans="1:11">
      <c r="A6" s="955"/>
      <c r="B6" s="956" t="s">
        <v>416</v>
      </c>
      <c r="C6" s="957">
        <v>4657</v>
      </c>
      <c r="D6" s="958">
        <v>32.338032081105474</v>
      </c>
      <c r="E6" s="959">
        <v>1870</v>
      </c>
      <c r="F6" s="960">
        <v>612</v>
      </c>
      <c r="G6" s="960">
        <v>851</v>
      </c>
      <c r="H6" s="960">
        <v>1004</v>
      </c>
      <c r="I6" s="960">
        <v>11</v>
      </c>
      <c r="J6" s="960">
        <v>135</v>
      </c>
      <c r="K6" s="961">
        <v>174</v>
      </c>
    </row>
    <row r="7" spans="1:11">
      <c r="A7" s="955"/>
      <c r="B7" s="956" t="s">
        <v>417</v>
      </c>
      <c r="C7" s="957">
        <v>8984</v>
      </c>
      <c r="D7" s="958">
        <v>62.384556628011943</v>
      </c>
      <c r="E7" s="962">
        <v>7408</v>
      </c>
      <c r="F7" s="963">
        <v>652</v>
      </c>
      <c r="G7" s="963">
        <v>159</v>
      </c>
      <c r="H7" s="963">
        <v>249</v>
      </c>
      <c r="I7" s="963">
        <v>21</v>
      </c>
      <c r="J7" s="963">
        <v>242</v>
      </c>
      <c r="K7" s="964">
        <v>253</v>
      </c>
    </row>
    <row r="8" spans="1:11">
      <c r="A8" s="965"/>
      <c r="B8" s="966" t="s">
        <v>418</v>
      </c>
      <c r="C8" s="967">
        <v>760</v>
      </c>
      <c r="D8" s="958">
        <v>5.2774112908825774</v>
      </c>
      <c r="E8" s="968">
        <v>531</v>
      </c>
      <c r="F8" s="969">
        <v>66</v>
      </c>
      <c r="G8" s="969">
        <v>27</v>
      </c>
      <c r="H8" s="969">
        <v>91</v>
      </c>
      <c r="I8" s="969">
        <v>3</v>
      </c>
      <c r="J8" s="969">
        <v>18</v>
      </c>
      <c r="K8" s="970">
        <v>24</v>
      </c>
    </row>
    <row r="9" spans="1:11">
      <c r="A9" s="971" t="s">
        <v>382</v>
      </c>
      <c r="B9" s="951"/>
      <c r="C9" s="866">
        <v>975</v>
      </c>
      <c r="D9" s="972"/>
      <c r="E9" s="953">
        <v>674</v>
      </c>
      <c r="F9" s="878">
        <v>89</v>
      </c>
      <c r="G9" s="878">
        <v>69</v>
      </c>
      <c r="H9" s="878">
        <v>81</v>
      </c>
      <c r="I9" s="878">
        <v>2</v>
      </c>
      <c r="J9" s="878">
        <v>33</v>
      </c>
      <c r="K9" s="954">
        <v>27</v>
      </c>
    </row>
    <row r="10" spans="1:11">
      <c r="A10" s="955"/>
      <c r="B10" s="956" t="s">
        <v>416</v>
      </c>
      <c r="C10" s="957">
        <v>282</v>
      </c>
      <c r="D10" s="958">
        <v>28.923076923076923</v>
      </c>
      <c r="E10" s="962">
        <v>76</v>
      </c>
      <c r="F10" s="963">
        <v>61</v>
      </c>
      <c r="G10" s="963">
        <v>61</v>
      </c>
      <c r="H10" s="963">
        <v>64</v>
      </c>
      <c r="I10" s="963" t="s">
        <v>46</v>
      </c>
      <c r="J10" s="963">
        <v>10</v>
      </c>
      <c r="K10" s="964">
        <v>10</v>
      </c>
    </row>
    <row r="11" spans="1:11">
      <c r="A11" s="955"/>
      <c r="B11" s="956" t="s">
        <v>417</v>
      </c>
      <c r="C11" s="957">
        <v>646</v>
      </c>
      <c r="D11" s="958">
        <v>66.256410256410263</v>
      </c>
      <c r="E11" s="962">
        <v>568</v>
      </c>
      <c r="F11" s="963">
        <v>25</v>
      </c>
      <c r="G11" s="963">
        <v>7</v>
      </c>
      <c r="H11" s="963">
        <v>9</v>
      </c>
      <c r="I11" s="963">
        <v>2</v>
      </c>
      <c r="J11" s="963">
        <v>19</v>
      </c>
      <c r="K11" s="964">
        <v>16</v>
      </c>
    </row>
    <row r="12" spans="1:11">
      <c r="A12" s="965"/>
      <c r="B12" s="966" t="s">
        <v>418</v>
      </c>
      <c r="C12" s="967">
        <v>47</v>
      </c>
      <c r="D12" s="958">
        <v>4.8205128205128203</v>
      </c>
      <c r="E12" s="973">
        <v>30</v>
      </c>
      <c r="F12" s="969">
        <v>3</v>
      </c>
      <c r="G12" s="969">
        <v>1</v>
      </c>
      <c r="H12" s="969">
        <v>8</v>
      </c>
      <c r="I12" s="969" t="s">
        <v>46</v>
      </c>
      <c r="J12" s="969">
        <v>4</v>
      </c>
      <c r="K12" s="970">
        <v>1</v>
      </c>
    </row>
    <row r="13" spans="1:11">
      <c r="A13" s="971" t="s">
        <v>47</v>
      </c>
      <c r="B13" s="974"/>
      <c r="C13" s="866">
        <v>43</v>
      </c>
      <c r="D13" s="972"/>
      <c r="E13" s="953">
        <v>28</v>
      </c>
      <c r="F13" s="878">
        <v>10</v>
      </c>
      <c r="G13" s="878">
        <v>2</v>
      </c>
      <c r="H13" s="878">
        <v>2</v>
      </c>
      <c r="I13" s="878" t="s">
        <v>46</v>
      </c>
      <c r="J13" s="878" t="s">
        <v>46</v>
      </c>
      <c r="K13" s="954">
        <v>1</v>
      </c>
    </row>
    <row r="14" spans="1:11">
      <c r="A14" s="975"/>
      <c r="B14" s="976" t="s">
        <v>419</v>
      </c>
      <c r="C14" s="957">
        <v>14</v>
      </c>
      <c r="D14" s="958">
        <v>32.558139534883722</v>
      </c>
      <c r="E14" s="962">
        <v>6</v>
      </c>
      <c r="F14" s="963">
        <v>6</v>
      </c>
      <c r="G14" s="963">
        <v>1</v>
      </c>
      <c r="H14" s="963">
        <v>1</v>
      </c>
      <c r="I14" s="963" t="s">
        <v>46</v>
      </c>
      <c r="J14" s="963" t="s">
        <v>46</v>
      </c>
      <c r="K14" s="964" t="s">
        <v>46</v>
      </c>
    </row>
    <row r="15" spans="1:11">
      <c r="A15" s="975"/>
      <c r="B15" s="977" t="s">
        <v>417</v>
      </c>
      <c r="C15" s="957">
        <v>27</v>
      </c>
      <c r="D15" s="978">
        <v>62.790697674418603</v>
      </c>
      <c r="E15" s="962">
        <v>21</v>
      </c>
      <c r="F15" s="963">
        <v>3</v>
      </c>
      <c r="G15" s="963">
        <v>1</v>
      </c>
      <c r="H15" s="963">
        <v>1</v>
      </c>
      <c r="I15" s="963" t="s">
        <v>46</v>
      </c>
      <c r="J15" s="963" t="s">
        <v>46</v>
      </c>
      <c r="K15" s="964">
        <v>1</v>
      </c>
    </row>
    <row r="16" spans="1:11">
      <c r="A16" s="979"/>
      <c r="B16" s="977" t="s">
        <v>418</v>
      </c>
      <c r="C16" s="957">
        <v>2</v>
      </c>
      <c r="D16" s="978">
        <v>4.6511627906976747</v>
      </c>
      <c r="E16" s="962">
        <v>1</v>
      </c>
      <c r="F16" s="963">
        <v>1</v>
      </c>
      <c r="G16" s="963" t="s">
        <v>46</v>
      </c>
      <c r="H16" s="963" t="s">
        <v>46</v>
      </c>
      <c r="I16" s="963" t="s">
        <v>46</v>
      </c>
      <c r="J16" s="963" t="s">
        <v>46</v>
      </c>
      <c r="K16" s="964" t="s">
        <v>46</v>
      </c>
    </row>
    <row r="17" spans="1:11">
      <c r="A17" s="955" t="s">
        <v>48</v>
      </c>
      <c r="B17" s="980"/>
      <c r="C17" s="981">
        <v>33</v>
      </c>
      <c r="D17" s="982"/>
      <c r="E17" s="983">
        <v>19</v>
      </c>
      <c r="F17" s="984">
        <v>7</v>
      </c>
      <c r="G17" s="984">
        <v>3</v>
      </c>
      <c r="H17" s="984">
        <v>3</v>
      </c>
      <c r="I17" s="984" t="s">
        <v>46</v>
      </c>
      <c r="J17" s="984">
        <v>1</v>
      </c>
      <c r="K17" s="857" t="s">
        <v>46</v>
      </c>
    </row>
    <row r="18" spans="1:11">
      <c r="A18" s="955"/>
      <c r="B18" s="956" t="s">
        <v>416</v>
      </c>
      <c r="C18" s="957">
        <v>8</v>
      </c>
      <c r="D18" s="978">
        <v>24.242424242424242</v>
      </c>
      <c r="E18" s="962">
        <v>1</v>
      </c>
      <c r="F18" s="963">
        <v>3</v>
      </c>
      <c r="G18" s="963">
        <v>1</v>
      </c>
      <c r="H18" s="963">
        <v>3</v>
      </c>
      <c r="I18" s="963" t="s">
        <v>46</v>
      </c>
      <c r="J18" s="963" t="s">
        <v>46</v>
      </c>
      <c r="K18" s="964" t="s">
        <v>46</v>
      </c>
    </row>
    <row r="19" spans="1:11">
      <c r="A19" s="955"/>
      <c r="B19" s="985" t="s">
        <v>417</v>
      </c>
      <c r="C19" s="957">
        <v>24</v>
      </c>
      <c r="D19" s="978">
        <v>72.727272727272734</v>
      </c>
      <c r="E19" s="962">
        <v>17</v>
      </c>
      <c r="F19" s="963">
        <v>4</v>
      </c>
      <c r="G19" s="963">
        <v>2</v>
      </c>
      <c r="H19" s="963" t="s">
        <v>46</v>
      </c>
      <c r="I19" s="963" t="s">
        <v>46</v>
      </c>
      <c r="J19" s="963">
        <v>1</v>
      </c>
      <c r="K19" s="964" t="s">
        <v>46</v>
      </c>
    </row>
    <row r="20" spans="1:11">
      <c r="A20" s="955"/>
      <c r="B20" s="986" t="s">
        <v>418</v>
      </c>
      <c r="C20" s="987">
        <v>1</v>
      </c>
      <c r="D20" s="978">
        <v>3.0303030303030303</v>
      </c>
      <c r="E20" s="959">
        <v>1</v>
      </c>
      <c r="F20" s="960" t="s">
        <v>46</v>
      </c>
      <c r="G20" s="960" t="s">
        <v>46</v>
      </c>
      <c r="H20" s="960" t="s">
        <v>46</v>
      </c>
      <c r="I20" s="960" t="s">
        <v>46</v>
      </c>
      <c r="J20" s="960" t="s">
        <v>46</v>
      </c>
      <c r="K20" s="961" t="s">
        <v>46</v>
      </c>
    </row>
    <row r="21" spans="1:11">
      <c r="A21" s="988" t="s">
        <v>49</v>
      </c>
      <c r="B21" s="989"/>
      <c r="C21" s="957">
        <v>8</v>
      </c>
      <c r="D21" s="978"/>
      <c r="E21" s="962">
        <v>5</v>
      </c>
      <c r="F21" s="963" t="s">
        <v>46</v>
      </c>
      <c r="G21" s="963" t="s">
        <v>46</v>
      </c>
      <c r="H21" s="963">
        <v>1</v>
      </c>
      <c r="I21" s="963" t="s">
        <v>46</v>
      </c>
      <c r="J21" s="963" t="s">
        <v>46</v>
      </c>
      <c r="K21" s="964">
        <v>2</v>
      </c>
    </row>
    <row r="22" spans="1:11">
      <c r="A22" s="955"/>
      <c r="B22" s="985" t="s">
        <v>416</v>
      </c>
      <c r="C22" s="957">
        <v>2</v>
      </c>
      <c r="D22" s="978">
        <v>25</v>
      </c>
      <c r="E22" s="962" t="s">
        <v>46</v>
      </c>
      <c r="F22" s="963" t="s">
        <v>46</v>
      </c>
      <c r="G22" s="963" t="s">
        <v>46</v>
      </c>
      <c r="H22" s="963">
        <v>1</v>
      </c>
      <c r="I22" s="963" t="s">
        <v>46</v>
      </c>
      <c r="J22" s="963" t="s">
        <v>46</v>
      </c>
      <c r="K22" s="964">
        <v>1</v>
      </c>
    </row>
    <row r="23" spans="1:11">
      <c r="A23" s="955"/>
      <c r="B23" s="985" t="s">
        <v>417</v>
      </c>
      <c r="C23" s="957">
        <v>6</v>
      </c>
      <c r="D23" s="978">
        <v>75</v>
      </c>
      <c r="E23" s="962">
        <v>5</v>
      </c>
      <c r="F23" s="963" t="s">
        <v>46</v>
      </c>
      <c r="G23" s="963" t="s">
        <v>46</v>
      </c>
      <c r="H23" s="963" t="s">
        <v>46</v>
      </c>
      <c r="I23" s="963" t="s">
        <v>46</v>
      </c>
      <c r="J23" s="963" t="s">
        <v>46</v>
      </c>
      <c r="K23" s="964">
        <v>1</v>
      </c>
    </row>
    <row r="24" spans="1:11">
      <c r="A24" s="990"/>
      <c r="B24" s="985" t="s">
        <v>418</v>
      </c>
      <c r="C24" s="963" t="s">
        <v>46</v>
      </c>
      <c r="D24" s="991" t="s">
        <v>46</v>
      </c>
      <c r="E24" s="962" t="s">
        <v>46</v>
      </c>
      <c r="F24" s="963" t="s">
        <v>46</v>
      </c>
      <c r="G24" s="963" t="s">
        <v>46</v>
      </c>
      <c r="H24" s="963" t="s">
        <v>46</v>
      </c>
      <c r="I24" s="963" t="s">
        <v>46</v>
      </c>
      <c r="J24" s="963" t="s">
        <v>46</v>
      </c>
      <c r="K24" s="964" t="s">
        <v>46</v>
      </c>
    </row>
    <row r="25" spans="1:11">
      <c r="A25" s="955" t="s">
        <v>50</v>
      </c>
      <c r="B25" s="980"/>
      <c r="C25" s="981">
        <v>75</v>
      </c>
      <c r="D25" s="978"/>
      <c r="E25" s="983">
        <v>45</v>
      </c>
      <c r="F25" s="984">
        <v>7</v>
      </c>
      <c r="G25" s="984">
        <v>5</v>
      </c>
      <c r="H25" s="984">
        <v>11</v>
      </c>
      <c r="I25" s="984" t="s">
        <v>46</v>
      </c>
      <c r="J25" s="984">
        <v>6</v>
      </c>
      <c r="K25" s="857">
        <v>1</v>
      </c>
    </row>
    <row r="26" spans="1:11">
      <c r="A26" s="975"/>
      <c r="B26" s="992" t="s">
        <v>416</v>
      </c>
      <c r="C26" s="957">
        <v>30</v>
      </c>
      <c r="D26" s="978">
        <v>40</v>
      </c>
      <c r="E26" s="962">
        <v>11</v>
      </c>
      <c r="F26" s="963">
        <v>7</v>
      </c>
      <c r="G26" s="963">
        <v>4</v>
      </c>
      <c r="H26" s="963">
        <v>6</v>
      </c>
      <c r="I26" s="963" t="s">
        <v>46</v>
      </c>
      <c r="J26" s="963">
        <v>2</v>
      </c>
      <c r="K26" s="964" t="s">
        <v>46</v>
      </c>
    </row>
    <row r="27" spans="1:11">
      <c r="A27" s="975"/>
      <c r="B27" s="985" t="s">
        <v>417</v>
      </c>
      <c r="C27" s="957">
        <v>25</v>
      </c>
      <c r="D27" s="978">
        <v>33.333333333333329</v>
      </c>
      <c r="E27" s="962">
        <v>18</v>
      </c>
      <c r="F27" s="963" t="s">
        <v>46</v>
      </c>
      <c r="G27" s="963" t="s">
        <v>46</v>
      </c>
      <c r="H27" s="963">
        <v>4</v>
      </c>
      <c r="I27" s="963" t="s">
        <v>46</v>
      </c>
      <c r="J27" s="963">
        <v>2</v>
      </c>
      <c r="K27" s="964">
        <v>1</v>
      </c>
    </row>
    <row r="28" spans="1:11">
      <c r="A28" s="975"/>
      <c r="B28" s="986" t="s">
        <v>418</v>
      </c>
      <c r="C28" s="987">
        <v>20</v>
      </c>
      <c r="D28" s="978">
        <v>26.666666666666668</v>
      </c>
      <c r="E28" s="959">
        <v>16</v>
      </c>
      <c r="F28" s="960" t="s">
        <v>46</v>
      </c>
      <c r="G28" s="960">
        <v>1</v>
      </c>
      <c r="H28" s="960">
        <v>1</v>
      </c>
      <c r="I28" s="960" t="s">
        <v>46</v>
      </c>
      <c r="J28" s="960">
        <v>2</v>
      </c>
      <c r="K28" s="961" t="s">
        <v>46</v>
      </c>
    </row>
    <row r="29" spans="1:11">
      <c r="A29" s="988" t="s">
        <v>51</v>
      </c>
      <c r="B29" s="993"/>
      <c r="C29" s="957">
        <v>125</v>
      </c>
      <c r="D29" s="994"/>
      <c r="E29" s="962">
        <v>91</v>
      </c>
      <c r="F29" s="963">
        <v>13</v>
      </c>
      <c r="G29" s="963">
        <v>6</v>
      </c>
      <c r="H29" s="963">
        <v>9</v>
      </c>
      <c r="I29" s="963" t="s">
        <v>46</v>
      </c>
      <c r="J29" s="963">
        <v>4</v>
      </c>
      <c r="K29" s="964">
        <v>2</v>
      </c>
    </row>
    <row r="30" spans="1:11">
      <c r="A30" s="975"/>
      <c r="B30" s="985" t="s">
        <v>416</v>
      </c>
      <c r="C30" s="957">
        <v>39</v>
      </c>
      <c r="D30" s="978">
        <v>31.2</v>
      </c>
      <c r="E30" s="962">
        <v>7</v>
      </c>
      <c r="F30" s="963">
        <v>12</v>
      </c>
      <c r="G30" s="963">
        <v>6</v>
      </c>
      <c r="H30" s="963">
        <v>9</v>
      </c>
      <c r="I30" s="963" t="s">
        <v>46</v>
      </c>
      <c r="J30" s="963">
        <v>3</v>
      </c>
      <c r="K30" s="964">
        <v>2</v>
      </c>
    </row>
    <row r="31" spans="1:11">
      <c r="A31" s="975"/>
      <c r="B31" s="985" t="s">
        <v>417</v>
      </c>
      <c r="C31" s="957">
        <v>84</v>
      </c>
      <c r="D31" s="978">
        <v>67.2</v>
      </c>
      <c r="E31" s="962">
        <v>82</v>
      </c>
      <c r="F31" s="963">
        <v>1</v>
      </c>
      <c r="G31" s="963" t="s">
        <v>46</v>
      </c>
      <c r="H31" s="963" t="s">
        <v>46</v>
      </c>
      <c r="I31" s="963" t="s">
        <v>46</v>
      </c>
      <c r="J31" s="963">
        <v>1</v>
      </c>
      <c r="K31" s="964" t="s">
        <v>46</v>
      </c>
    </row>
    <row r="32" spans="1:11">
      <c r="A32" s="979"/>
      <c r="B32" s="985" t="s">
        <v>418</v>
      </c>
      <c r="C32" s="991">
        <v>2</v>
      </c>
      <c r="D32" s="995">
        <v>1.6</v>
      </c>
      <c r="E32" s="962">
        <v>2</v>
      </c>
      <c r="F32" s="963" t="s">
        <v>46</v>
      </c>
      <c r="G32" s="963" t="s">
        <v>46</v>
      </c>
      <c r="H32" s="963" t="s">
        <v>46</v>
      </c>
      <c r="I32" s="963" t="s">
        <v>46</v>
      </c>
      <c r="J32" s="963" t="s">
        <v>46</v>
      </c>
      <c r="K32" s="964" t="s">
        <v>46</v>
      </c>
    </row>
    <row r="33" spans="1:11">
      <c r="A33" s="955" t="s">
        <v>52</v>
      </c>
      <c r="B33" s="980"/>
      <c r="C33" s="981">
        <v>626</v>
      </c>
      <c r="D33" s="996"/>
      <c r="E33" s="983">
        <v>441</v>
      </c>
      <c r="F33" s="984">
        <v>48</v>
      </c>
      <c r="G33" s="984">
        <v>47</v>
      </c>
      <c r="H33" s="984">
        <v>50</v>
      </c>
      <c r="I33" s="984">
        <v>2</v>
      </c>
      <c r="J33" s="984">
        <v>18</v>
      </c>
      <c r="K33" s="857">
        <v>20</v>
      </c>
    </row>
    <row r="34" spans="1:11">
      <c r="A34" s="975"/>
      <c r="B34" s="992" t="s">
        <v>416</v>
      </c>
      <c r="C34" s="957">
        <v>167</v>
      </c>
      <c r="D34" s="978">
        <v>26.677316293929714</v>
      </c>
      <c r="E34" s="962">
        <v>41</v>
      </c>
      <c r="F34" s="963">
        <v>30</v>
      </c>
      <c r="G34" s="963">
        <v>45</v>
      </c>
      <c r="H34" s="963">
        <v>41</v>
      </c>
      <c r="I34" s="963" t="s">
        <v>46</v>
      </c>
      <c r="J34" s="963">
        <v>4</v>
      </c>
      <c r="K34" s="964">
        <v>6</v>
      </c>
    </row>
    <row r="35" spans="1:11">
      <c r="A35" s="975"/>
      <c r="B35" s="985" t="s">
        <v>417</v>
      </c>
      <c r="C35" s="957">
        <v>440</v>
      </c>
      <c r="D35" s="978">
        <v>70.287539936102235</v>
      </c>
      <c r="E35" s="962">
        <v>391</v>
      </c>
      <c r="F35" s="963">
        <v>16</v>
      </c>
      <c r="G35" s="963">
        <v>2</v>
      </c>
      <c r="H35" s="963">
        <v>3</v>
      </c>
      <c r="I35" s="963">
        <v>2</v>
      </c>
      <c r="J35" s="963">
        <v>13</v>
      </c>
      <c r="K35" s="964">
        <v>13</v>
      </c>
    </row>
    <row r="36" spans="1:11">
      <c r="A36" s="975"/>
      <c r="B36" s="986" t="s">
        <v>418</v>
      </c>
      <c r="C36" s="987">
        <v>19</v>
      </c>
      <c r="D36" s="978">
        <v>3.0351437699680508</v>
      </c>
      <c r="E36" s="959">
        <v>9</v>
      </c>
      <c r="F36" s="960">
        <v>2</v>
      </c>
      <c r="G36" s="960" t="s">
        <v>46</v>
      </c>
      <c r="H36" s="960">
        <v>6</v>
      </c>
      <c r="I36" s="960" t="s">
        <v>46</v>
      </c>
      <c r="J36" s="960">
        <v>1</v>
      </c>
      <c r="K36" s="961">
        <v>1</v>
      </c>
    </row>
    <row r="37" spans="1:11">
      <c r="A37" s="988" t="s">
        <v>53</v>
      </c>
      <c r="B37" s="993"/>
      <c r="C37" s="957">
        <v>37</v>
      </c>
      <c r="D37" s="994"/>
      <c r="E37" s="962">
        <v>25</v>
      </c>
      <c r="F37" s="963">
        <v>2</v>
      </c>
      <c r="G37" s="963">
        <v>3</v>
      </c>
      <c r="H37" s="963">
        <v>4</v>
      </c>
      <c r="I37" s="963" t="s">
        <v>46</v>
      </c>
      <c r="J37" s="963">
        <v>3</v>
      </c>
      <c r="K37" s="964" t="s">
        <v>46</v>
      </c>
    </row>
    <row r="38" spans="1:11">
      <c r="A38" s="955"/>
      <c r="B38" s="985" t="s">
        <v>416</v>
      </c>
      <c r="C38" s="957">
        <v>15</v>
      </c>
      <c r="D38" s="978">
        <v>40.54054054054054</v>
      </c>
      <c r="E38" s="962">
        <v>7</v>
      </c>
      <c r="F38" s="963">
        <v>2</v>
      </c>
      <c r="G38" s="963">
        <v>2</v>
      </c>
      <c r="H38" s="963">
        <v>3</v>
      </c>
      <c r="I38" s="963" t="s">
        <v>46</v>
      </c>
      <c r="J38" s="963">
        <v>1</v>
      </c>
      <c r="K38" s="964" t="s">
        <v>46</v>
      </c>
    </row>
    <row r="39" spans="1:11">
      <c r="A39" s="955"/>
      <c r="B39" s="985" t="s">
        <v>417</v>
      </c>
      <c r="C39" s="957">
        <v>20</v>
      </c>
      <c r="D39" s="978">
        <v>54.054054054054056</v>
      </c>
      <c r="E39" s="962">
        <v>17</v>
      </c>
      <c r="F39" s="963" t="s">
        <v>46</v>
      </c>
      <c r="G39" s="963">
        <v>1</v>
      </c>
      <c r="H39" s="963" t="s">
        <v>46</v>
      </c>
      <c r="I39" s="963" t="s">
        <v>46</v>
      </c>
      <c r="J39" s="963">
        <v>2</v>
      </c>
      <c r="K39" s="964" t="s">
        <v>46</v>
      </c>
    </row>
    <row r="40" spans="1:11">
      <c r="A40" s="990"/>
      <c r="B40" s="985" t="s">
        <v>418</v>
      </c>
      <c r="C40" s="957">
        <v>2</v>
      </c>
      <c r="D40" s="978">
        <v>5.4054054054054053</v>
      </c>
      <c r="E40" s="962">
        <v>1</v>
      </c>
      <c r="F40" s="963" t="s">
        <v>46</v>
      </c>
      <c r="G40" s="963" t="s">
        <v>46</v>
      </c>
      <c r="H40" s="963">
        <v>1</v>
      </c>
      <c r="I40" s="963" t="s">
        <v>46</v>
      </c>
      <c r="J40" s="963" t="s">
        <v>46</v>
      </c>
      <c r="K40" s="964" t="s">
        <v>46</v>
      </c>
    </row>
    <row r="41" spans="1:11">
      <c r="A41" s="988" t="s">
        <v>54</v>
      </c>
      <c r="B41" s="997"/>
      <c r="C41" s="981">
        <v>17</v>
      </c>
      <c r="D41" s="996"/>
      <c r="E41" s="983">
        <v>13</v>
      </c>
      <c r="F41" s="984">
        <v>2</v>
      </c>
      <c r="G41" s="984" t="s">
        <v>46</v>
      </c>
      <c r="H41" s="984">
        <v>1</v>
      </c>
      <c r="I41" s="984" t="s">
        <v>46</v>
      </c>
      <c r="J41" s="984" t="s">
        <v>46</v>
      </c>
      <c r="K41" s="857">
        <v>1</v>
      </c>
    </row>
    <row r="42" spans="1:11">
      <c r="A42" s="955"/>
      <c r="B42" s="985" t="s">
        <v>416</v>
      </c>
      <c r="C42" s="957">
        <v>3</v>
      </c>
      <c r="D42" s="978">
        <v>17.647058823529413</v>
      </c>
      <c r="E42" s="962">
        <v>1</v>
      </c>
      <c r="F42" s="963">
        <v>1</v>
      </c>
      <c r="G42" s="963" t="s">
        <v>46</v>
      </c>
      <c r="H42" s="963" t="s">
        <v>46</v>
      </c>
      <c r="I42" s="963" t="s">
        <v>46</v>
      </c>
      <c r="J42" s="963" t="s">
        <v>46</v>
      </c>
      <c r="K42" s="964">
        <v>1</v>
      </c>
    </row>
    <row r="43" spans="1:11">
      <c r="A43" s="955"/>
      <c r="B43" s="985" t="s">
        <v>417</v>
      </c>
      <c r="C43" s="957">
        <v>14</v>
      </c>
      <c r="D43" s="978">
        <v>82.35294117647058</v>
      </c>
      <c r="E43" s="962">
        <v>12</v>
      </c>
      <c r="F43" s="963">
        <v>1</v>
      </c>
      <c r="G43" s="963" t="s">
        <v>46</v>
      </c>
      <c r="H43" s="963">
        <v>1</v>
      </c>
      <c r="I43" s="963" t="s">
        <v>46</v>
      </c>
      <c r="J43" s="963" t="s">
        <v>46</v>
      </c>
      <c r="K43" s="964" t="s">
        <v>46</v>
      </c>
    </row>
    <row r="44" spans="1:11">
      <c r="A44" s="990"/>
      <c r="B44" s="985" t="s">
        <v>418</v>
      </c>
      <c r="C44" s="991" t="s">
        <v>46</v>
      </c>
      <c r="D44" s="995" t="s">
        <v>46</v>
      </c>
      <c r="E44" s="962" t="s">
        <v>46</v>
      </c>
      <c r="F44" s="963" t="s">
        <v>46</v>
      </c>
      <c r="G44" s="963" t="s">
        <v>46</v>
      </c>
      <c r="H44" s="963" t="s">
        <v>46</v>
      </c>
      <c r="I44" s="963" t="s">
        <v>46</v>
      </c>
      <c r="J44" s="963" t="s">
        <v>46</v>
      </c>
      <c r="K44" s="964" t="s">
        <v>46</v>
      </c>
    </row>
    <row r="45" spans="1:11">
      <c r="A45" s="988" t="s">
        <v>55</v>
      </c>
      <c r="B45" s="997"/>
      <c r="C45" s="981">
        <v>11</v>
      </c>
      <c r="D45" s="996"/>
      <c r="E45" s="983">
        <v>7</v>
      </c>
      <c r="F45" s="984" t="s">
        <v>46</v>
      </c>
      <c r="G45" s="984">
        <v>3</v>
      </c>
      <c r="H45" s="984" t="s">
        <v>46</v>
      </c>
      <c r="I45" s="984" t="s">
        <v>46</v>
      </c>
      <c r="J45" s="984">
        <v>1</v>
      </c>
      <c r="K45" s="857" t="s">
        <v>46</v>
      </c>
    </row>
    <row r="46" spans="1:11">
      <c r="A46" s="955"/>
      <c r="B46" s="985" t="s">
        <v>416</v>
      </c>
      <c r="C46" s="957">
        <v>4</v>
      </c>
      <c r="D46" s="978">
        <v>36.363636363636367</v>
      </c>
      <c r="E46" s="962">
        <v>2</v>
      </c>
      <c r="F46" s="963" t="s">
        <v>46</v>
      </c>
      <c r="G46" s="963">
        <v>2</v>
      </c>
      <c r="H46" s="963" t="s">
        <v>46</v>
      </c>
      <c r="I46" s="963" t="s">
        <v>46</v>
      </c>
      <c r="J46" s="963" t="s">
        <v>46</v>
      </c>
      <c r="K46" s="964" t="s">
        <v>46</v>
      </c>
    </row>
    <row r="47" spans="1:11">
      <c r="A47" s="955"/>
      <c r="B47" s="985" t="s">
        <v>417</v>
      </c>
      <c r="C47" s="957">
        <v>6</v>
      </c>
      <c r="D47" s="978">
        <v>54.54545454545454</v>
      </c>
      <c r="E47" s="962">
        <v>5</v>
      </c>
      <c r="F47" s="963" t="s">
        <v>46</v>
      </c>
      <c r="G47" s="963">
        <v>1</v>
      </c>
      <c r="H47" s="963" t="s">
        <v>46</v>
      </c>
      <c r="I47" s="963" t="s">
        <v>46</v>
      </c>
      <c r="J47" s="963" t="s">
        <v>46</v>
      </c>
      <c r="K47" s="964" t="s">
        <v>46</v>
      </c>
    </row>
    <row r="48" spans="1:11">
      <c r="A48" s="955"/>
      <c r="B48" s="998" t="s">
        <v>418</v>
      </c>
      <c r="C48" s="999">
        <v>1</v>
      </c>
      <c r="D48" s="1000">
        <v>9.0909090909090917</v>
      </c>
      <c r="E48" s="959" t="s">
        <v>46</v>
      </c>
      <c r="F48" s="960" t="s">
        <v>46</v>
      </c>
      <c r="G48" s="960" t="s">
        <v>46</v>
      </c>
      <c r="H48" s="960" t="s">
        <v>46</v>
      </c>
      <c r="I48" s="960" t="s">
        <v>46</v>
      </c>
      <c r="J48" s="960">
        <v>1</v>
      </c>
      <c r="K48" s="961" t="s">
        <v>46</v>
      </c>
    </row>
    <row r="49" spans="1:15">
      <c r="A49" s="939" t="s">
        <v>384</v>
      </c>
      <c r="B49" s="951"/>
      <c r="C49" s="1001">
        <v>4983</v>
      </c>
      <c r="D49" s="1002"/>
      <c r="E49" s="953">
        <v>3360</v>
      </c>
      <c r="F49" s="878">
        <v>445</v>
      </c>
      <c r="G49" s="878">
        <v>399</v>
      </c>
      <c r="H49" s="878">
        <v>494</v>
      </c>
      <c r="I49" s="878">
        <v>12</v>
      </c>
      <c r="J49" s="878">
        <v>130</v>
      </c>
      <c r="K49" s="954">
        <v>143</v>
      </c>
    </row>
    <row r="50" spans="1:15">
      <c r="A50" s="975"/>
      <c r="B50" s="985" t="s">
        <v>416</v>
      </c>
      <c r="C50" s="957">
        <v>1725</v>
      </c>
      <c r="D50" s="1003">
        <v>34.617700180614086</v>
      </c>
      <c r="E50" s="962">
        <v>712</v>
      </c>
      <c r="F50" s="963">
        <v>195</v>
      </c>
      <c r="G50" s="963">
        <v>326</v>
      </c>
      <c r="H50" s="963">
        <v>380</v>
      </c>
      <c r="I50" s="963">
        <v>6</v>
      </c>
      <c r="J50" s="963">
        <v>41</v>
      </c>
      <c r="K50" s="964">
        <v>65</v>
      </c>
    </row>
    <row r="51" spans="1:15">
      <c r="A51" s="975"/>
      <c r="B51" s="985" t="s">
        <v>417</v>
      </c>
      <c r="C51" s="957">
        <v>3083</v>
      </c>
      <c r="D51" s="1003">
        <v>61.870359221352601</v>
      </c>
      <c r="E51" s="962">
        <v>2545</v>
      </c>
      <c r="F51" s="963">
        <v>230</v>
      </c>
      <c r="G51" s="963">
        <v>60</v>
      </c>
      <c r="H51" s="963">
        <v>84</v>
      </c>
      <c r="I51" s="963">
        <v>6</v>
      </c>
      <c r="J51" s="963">
        <v>85</v>
      </c>
      <c r="K51" s="964">
        <v>73</v>
      </c>
    </row>
    <row r="52" spans="1:15">
      <c r="A52" s="1004"/>
      <c r="B52" s="998" t="s">
        <v>418</v>
      </c>
      <c r="C52" s="967">
        <v>175</v>
      </c>
      <c r="D52" s="1005">
        <v>3.5119405980333132</v>
      </c>
      <c r="E52" s="973">
        <v>103</v>
      </c>
      <c r="F52" s="969">
        <v>20</v>
      </c>
      <c r="G52" s="969">
        <v>13</v>
      </c>
      <c r="H52" s="969">
        <v>30</v>
      </c>
      <c r="I52" s="969" t="s">
        <v>46</v>
      </c>
      <c r="J52" s="969">
        <v>4</v>
      </c>
      <c r="K52" s="970">
        <v>5</v>
      </c>
    </row>
    <row r="53" spans="1:15">
      <c r="A53" s="955" t="s">
        <v>57</v>
      </c>
      <c r="B53" s="997"/>
      <c r="C53" s="867">
        <v>74</v>
      </c>
      <c r="D53" s="1002"/>
      <c r="E53" s="983">
        <v>55</v>
      </c>
      <c r="F53" s="984">
        <v>4</v>
      </c>
      <c r="G53" s="984">
        <v>7</v>
      </c>
      <c r="H53" s="984">
        <v>6</v>
      </c>
      <c r="I53" s="984" t="s">
        <v>46</v>
      </c>
      <c r="J53" s="984" t="s">
        <v>46</v>
      </c>
      <c r="K53" s="857">
        <v>2</v>
      </c>
    </row>
    <row r="54" spans="1:15">
      <c r="A54" s="975"/>
      <c r="B54" s="985" t="s">
        <v>416</v>
      </c>
      <c r="C54" s="957">
        <v>14</v>
      </c>
      <c r="D54" s="1006">
        <v>18.918918918918919</v>
      </c>
      <c r="E54" s="962">
        <v>3</v>
      </c>
      <c r="F54" s="963">
        <v>2</v>
      </c>
      <c r="G54" s="963">
        <v>4</v>
      </c>
      <c r="H54" s="963">
        <v>5</v>
      </c>
      <c r="I54" s="963" t="s">
        <v>46</v>
      </c>
      <c r="J54" s="963" t="s">
        <v>46</v>
      </c>
      <c r="K54" s="964" t="s">
        <v>46</v>
      </c>
    </row>
    <row r="55" spans="1:15">
      <c r="A55" s="975"/>
      <c r="B55" s="985" t="s">
        <v>417</v>
      </c>
      <c r="C55" s="957">
        <v>56</v>
      </c>
      <c r="D55" s="1003">
        <v>75.675675675675677</v>
      </c>
      <c r="E55" s="962">
        <v>50</v>
      </c>
      <c r="F55" s="963">
        <v>2</v>
      </c>
      <c r="G55" s="963">
        <v>2</v>
      </c>
      <c r="H55" s="963">
        <v>1</v>
      </c>
      <c r="I55" s="963" t="s">
        <v>46</v>
      </c>
      <c r="J55" s="963" t="s">
        <v>46</v>
      </c>
      <c r="K55" s="964">
        <v>1</v>
      </c>
    </row>
    <row r="56" spans="1:15">
      <c r="A56" s="979"/>
      <c r="B56" s="986" t="s">
        <v>418</v>
      </c>
      <c r="C56" s="957">
        <v>4</v>
      </c>
      <c r="D56" s="1003">
        <v>5.4054054054054053</v>
      </c>
      <c r="E56" s="962">
        <v>2</v>
      </c>
      <c r="F56" s="963" t="s">
        <v>46</v>
      </c>
      <c r="G56" s="963">
        <v>1</v>
      </c>
      <c r="H56" s="963" t="s">
        <v>46</v>
      </c>
      <c r="I56" s="963" t="s">
        <v>46</v>
      </c>
      <c r="J56" s="963" t="s">
        <v>46</v>
      </c>
      <c r="K56" s="964">
        <v>1</v>
      </c>
    </row>
    <row r="57" spans="1:15">
      <c r="A57" s="988" t="s">
        <v>58</v>
      </c>
      <c r="B57" s="993"/>
      <c r="C57" s="1007">
        <v>79</v>
      </c>
      <c r="D57" s="1008"/>
      <c r="E57" s="962">
        <v>56</v>
      </c>
      <c r="F57" s="963">
        <v>7</v>
      </c>
      <c r="G57" s="963">
        <v>3</v>
      </c>
      <c r="H57" s="963">
        <v>7</v>
      </c>
      <c r="I57" s="963">
        <v>1</v>
      </c>
      <c r="J57" s="963">
        <v>2</v>
      </c>
      <c r="K57" s="964">
        <v>3</v>
      </c>
    </row>
    <row r="58" spans="1:15">
      <c r="A58" s="975"/>
      <c r="B58" s="985" t="s">
        <v>416</v>
      </c>
      <c r="C58" s="1007">
        <v>31</v>
      </c>
      <c r="D58" s="1003">
        <v>39.24050632911392</v>
      </c>
      <c r="E58" s="962">
        <v>15</v>
      </c>
      <c r="F58" s="963">
        <v>4</v>
      </c>
      <c r="G58" s="963">
        <v>3</v>
      </c>
      <c r="H58" s="963">
        <v>5</v>
      </c>
      <c r="I58" s="963">
        <v>1</v>
      </c>
      <c r="J58" s="963">
        <v>1</v>
      </c>
      <c r="K58" s="964">
        <v>2</v>
      </c>
      <c r="O58" s="1009"/>
    </row>
    <row r="59" spans="1:15">
      <c r="A59" s="975"/>
      <c r="B59" s="985" t="s">
        <v>417</v>
      </c>
      <c r="C59" s="1007">
        <v>43</v>
      </c>
      <c r="D59" s="1003">
        <v>54.430379746835442</v>
      </c>
      <c r="E59" s="962">
        <v>37</v>
      </c>
      <c r="F59" s="963">
        <v>3</v>
      </c>
      <c r="G59" s="963" t="s">
        <v>46</v>
      </c>
      <c r="H59" s="963">
        <v>1</v>
      </c>
      <c r="I59" s="963" t="s">
        <v>46</v>
      </c>
      <c r="J59" s="963">
        <v>1</v>
      </c>
      <c r="K59" s="964">
        <v>1</v>
      </c>
      <c r="O59" s="1009"/>
    </row>
    <row r="60" spans="1:15">
      <c r="A60" s="979"/>
      <c r="B60" s="985" t="s">
        <v>418</v>
      </c>
      <c r="C60" s="991">
        <v>5</v>
      </c>
      <c r="D60" s="1010">
        <v>6.3291139240506329</v>
      </c>
      <c r="E60" s="962">
        <v>4</v>
      </c>
      <c r="F60" s="963" t="s">
        <v>46</v>
      </c>
      <c r="G60" s="963" t="s">
        <v>46</v>
      </c>
      <c r="H60" s="963">
        <v>1</v>
      </c>
      <c r="I60" s="963" t="s">
        <v>46</v>
      </c>
      <c r="J60" s="963" t="s">
        <v>46</v>
      </c>
      <c r="K60" s="964" t="s">
        <v>46</v>
      </c>
    </row>
    <row r="61" spans="1:15">
      <c r="A61" s="988" t="s">
        <v>59</v>
      </c>
      <c r="B61" s="993"/>
      <c r="C61" s="1007">
        <v>149</v>
      </c>
      <c r="D61" s="1008"/>
      <c r="E61" s="962">
        <v>103</v>
      </c>
      <c r="F61" s="963">
        <v>10</v>
      </c>
      <c r="G61" s="963">
        <v>20</v>
      </c>
      <c r="H61" s="963">
        <v>9</v>
      </c>
      <c r="I61" s="963" t="s">
        <v>46</v>
      </c>
      <c r="J61" s="963">
        <v>5</v>
      </c>
      <c r="K61" s="964">
        <v>2</v>
      </c>
    </row>
    <row r="62" spans="1:15">
      <c r="A62" s="975"/>
      <c r="B62" s="985" t="s">
        <v>416</v>
      </c>
      <c r="C62" s="1007">
        <v>40</v>
      </c>
      <c r="D62" s="1003">
        <v>26.845637583892618</v>
      </c>
      <c r="E62" s="962">
        <v>14</v>
      </c>
      <c r="F62" s="963">
        <v>3</v>
      </c>
      <c r="G62" s="963">
        <v>15</v>
      </c>
      <c r="H62" s="963">
        <v>6</v>
      </c>
      <c r="I62" s="963" t="s">
        <v>46</v>
      </c>
      <c r="J62" s="963">
        <v>2</v>
      </c>
      <c r="K62" s="964" t="s">
        <v>46</v>
      </c>
    </row>
    <row r="63" spans="1:15">
      <c r="A63" s="975"/>
      <c r="B63" s="985" t="s">
        <v>417</v>
      </c>
      <c r="C63" s="1007">
        <v>103</v>
      </c>
      <c r="D63" s="1003">
        <v>69.127516778523486</v>
      </c>
      <c r="E63" s="962">
        <v>89</v>
      </c>
      <c r="F63" s="963">
        <v>6</v>
      </c>
      <c r="G63" s="963">
        <v>2</v>
      </c>
      <c r="H63" s="963">
        <v>1</v>
      </c>
      <c r="I63" s="963" t="s">
        <v>46</v>
      </c>
      <c r="J63" s="963">
        <v>3</v>
      </c>
      <c r="K63" s="964">
        <v>2</v>
      </c>
    </row>
    <row r="64" spans="1:15">
      <c r="A64" s="979"/>
      <c r="B64" s="985" t="s">
        <v>418</v>
      </c>
      <c r="C64" s="1007">
        <v>6</v>
      </c>
      <c r="D64" s="1003">
        <v>4.0268456375838921</v>
      </c>
      <c r="E64" s="962" t="s">
        <v>46</v>
      </c>
      <c r="F64" s="963">
        <v>1</v>
      </c>
      <c r="G64" s="963">
        <v>3</v>
      </c>
      <c r="H64" s="963">
        <v>2</v>
      </c>
      <c r="I64" s="963" t="s">
        <v>46</v>
      </c>
      <c r="J64" s="963" t="s">
        <v>46</v>
      </c>
      <c r="K64" s="964" t="s">
        <v>46</v>
      </c>
    </row>
    <row r="65" spans="1:11">
      <c r="A65" s="955" t="s">
        <v>60</v>
      </c>
      <c r="B65" s="993"/>
      <c r="C65" s="1007">
        <v>1094</v>
      </c>
      <c r="D65" s="1008"/>
      <c r="E65" s="962">
        <v>612</v>
      </c>
      <c r="F65" s="963">
        <v>212</v>
      </c>
      <c r="G65" s="963">
        <v>92</v>
      </c>
      <c r="H65" s="963">
        <v>106</v>
      </c>
      <c r="I65" s="963">
        <v>2</v>
      </c>
      <c r="J65" s="963">
        <v>28</v>
      </c>
      <c r="K65" s="964">
        <v>42</v>
      </c>
    </row>
    <row r="66" spans="1:11">
      <c r="A66" s="975"/>
      <c r="B66" s="985" t="s">
        <v>416</v>
      </c>
      <c r="C66" s="1007">
        <v>340</v>
      </c>
      <c r="D66" s="1003">
        <v>31.078610603290674</v>
      </c>
      <c r="E66" s="962">
        <v>76</v>
      </c>
      <c r="F66" s="963">
        <v>65</v>
      </c>
      <c r="G66" s="963">
        <v>85</v>
      </c>
      <c r="H66" s="963">
        <v>88</v>
      </c>
      <c r="I66" s="963" t="s">
        <v>46</v>
      </c>
      <c r="J66" s="963">
        <v>5</v>
      </c>
      <c r="K66" s="964">
        <v>21</v>
      </c>
    </row>
    <row r="67" spans="1:11">
      <c r="A67" s="975"/>
      <c r="B67" s="985" t="s">
        <v>417</v>
      </c>
      <c r="C67" s="1007">
        <v>718</v>
      </c>
      <c r="D67" s="1003">
        <v>65.630712979890319</v>
      </c>
      <c r="E67" s="962">
        <v>515</v>
      </c>
      <c r="F67" s="963">
        <v>141</v>
      </c>
      <c r="G67" s="963">
        <v>6</v>
      </c>
      <c r="H67" s="963">
        <v>12</v>
      </c>
      <c r="I67" s="963">
        <v>2</v>
      </c>
      <c r="J67" s="963">
        <v>23</v>
      </c>
      <c r="K67" s="964">
        <v>19</v>
      </c>
    </row>
    <row r="68" spans="1:11">
      <c r="A68" s="975"/>
      <c r="B68" s="986" t="s">
        <v>418</v>
      </c>
      <c r="C68" s="1011">
        <v>36</v>
      </c>
      <c r="D68" s="1003">
        <v>3.2906764168190126</v>
      </c>
      <c r="E68" s="973">
        <v>21</v>
      </c>
      <c r="F68" s="960">
        <v>6</v>
      </c>
      <c r="G68" s="960">
        <v>1</v>
      </c>
      <c r="H68" s="960">
        <v>6</v>
      </c>
      <c r="I68" s="960" t="s">
        <v>46</v>
      </c>
      <c r="J68" s="960" t="s">
        <v>46</v>
      </c>
      <c r="K68" s="961">
        <v>2</v>
      </c>
    </row>
    <row r="69" spans="1:11">
      <c r="A69" s="1012"/>
      <c r="B69" s="1012"/>
      <c r="C69" s="1012"/>
      <c r="D69" s="1012"/>
      <c r="E69" s="1012"/>
      <c r="F69" s="1012"/>
      <c r="G69" s="1012"/>
      <c r="H69" s="1012"/>
      <c r="I69" s="1012"/>
      <c r="J69" s="1012"/>
      <c r="K69" s="1012"/>
    </row>
    <row r="70" spans="1:11" ht="12.75" customHeight="1">
      <c r="J70" s="4444"/>
      <c r="K70" s="4444"/>
    </row>
    <row r="71" spans="1:11" ht="12.75" customHeight="1"/>
    <row r="72" spans="1:11" ht="12.75" customHeight="1">
      <c r="A72" s="939"/>
      <c r="B72" s="1012" t="s">
        <v>420</v>
      </c>
      <c r="C72" s="1012"/>
      <c r="D72" s="832"/>
      <c r="E72" s="1013" t="s">
        <v>405</v>
      </c>
      <c r="F72" s="832"/>
      <c r="G72" s="832"/>
      <c r="H72" s="832"/>
      <c r="I72" s="832"/>
      <c r="J72" s="832"/>
      <c r="K72" s="943"/>
    </row>
    <row r="73" spans="1:11" ht="12.75" customHeight="1">
      <c r="A73" s="1004" t="s">
        <v>421</v>
      </c>
      <c r="B73" s="998" t="s">
        <v>422</v>
      </c>
      <c r="C73" s="1014" t="s">
        <v>372</v>
      </c>
      <c r="D73" s="1015" t="s">
        <v>423</v>
      </c>
      <c r="E73" s="1016" t="s">
        <v>409</v>
      </c>
      <c r="F73" s="1017" t="s">
        <v>410</v>
      </c>
      <c r="G73" s="1017" t="s">
        <v>411</v>
      </c>
      <c r="H73" s="1017" t="s">
        <v>412</v>
      </c>
      <c r="I73" s="1017" t="s">
        <v>413</v>
      </c>
      <c r="J73" s="1017" t="s">
        <v>414</v>
      </c>
      <c r="K73" s="1018" t="s">
        <v>415</v>
      </c>
    </row>
    <row r="74" spans="1:11">
      <c r="A74" s="955" t="s">
        <v>62</v>
      </c>
      <c r="B74" s="997"/>
      <c r="C74" s="1019">
        <v>1399</v>
      </c>
      <c r="D74" s="1020"/>
      <c r="E74" s="983">
        <v>884</v>
      </c>
      <c r="F74" s="984">
        <v>131</v>
      </c>
      <c r="G74" s="984">
        <v>127</v>
      </c>
      <c r="H74" s="984">
        <v>168</v>
      </c>
      <c r="I74" s="984">
        <v>5</v>
      </c>
      <c r="J74" s="984">
        <v>48</v>
      </c>
      <c r="K74" s="857">
        <v>36</v>
      </c>
    </row>
    <row r="75" spans="1:11">
      <c r="A75" s="975"/>
      <c r="B75" s="985" t="s">
        <v>416</v>
      </c>
      <c r="C75" s="1007">
        <v>539</v>
      </c>
      <c r="D75" s="1003">
        <v>38.527519656897788</v>
      </c>
      <c r="E75" s="962">
        <v>240</v>
      </c>
      <c r="F75" s="963">
        <v>61</v>
      </c>
      <c r="G75" s="963">
        <v>90</v>
      </c>
      <c r="H75" s="963">
        <v>124</v>
      </c>
      <c r="I75" s="963">
        <v>4</v>
      </c>
      <c r="J75" s="963">
        <v>13</v>
      </c>
      <c r="K75" s="964">
        <v>7</v>
      </c>
    </row>
    <row r="76" spans="1:11">
      <c r="A76" s="975"/>
      <c r="B76" s="985" t="s">
        <v>417</v>
      </c>
      <c r="C76" s="1007">
        <v>800</v>
      </c>
      <c r="D76" s="1003">
        <v>57.183702644746248</v>
      </c>
      <c r="E76" s="962">
        <v>610</v>
      </c>
      <c r="F76" s="963">
        <v>59</v>
      </c>
      <c r="G76" s="963">
        <v>33</v>
      </c>
      <c r="H76" s="963">
        <v>36</v>
      </c>
      <c r="I76" s="963">
        <v>1</v>
      </c>
      <c r="J76" s="963">
        <v>33</v>
      </c>
      <c r="K76" s="964">
        <v>28</v>
      </c>
    </row>
    <row r="77" spans="1:11">
      <c r="A77" s="979"/>
      <c r="B77" s="985" t="s">
        <v>418</v>
      </c>
      <c r="C77" s="1007">
        <v>60</v>
      </c>
      <c r="D77" s="1003">
        <v>4.2887776983559691</v>
      </c>
      <c r="E77" s="962">
        <v>34</v>
      </c>
      <c r="F77" s="963">
        <v>11</v>
      </c>
      <c r="G77" s="963">
        <v>4</v>
      </c>
      <c r="H77" s="963">
        <v>8</v>
      </c>
      <c r="I77" s="963" t="s">
        <v>46</v>
      </c>
      <c r="J77" s="963">
        <v>2</v>
      </c>
      <c r="K77" s="964">
        <v>1</v>
      </c>
    </row>
    <row r="78" spans="1:11">
      <c r="A78" s="988" t="s">
        <v>63</v>
      </c>
      <c r="B78" s="993"/>
      <c r="C78" s="1007">
        <v>410</v>
      </c>
      <c r="D78" s="1020"/>
      <c r="E78" s="962">
        <v>328</v>
      </c>
      <c r="F78" s="963">
        <v>7</v>
      </c>
      <c r="G78" s="963">
        <v>30</v>
      </c>
      <c r="H78" s="963">
        <v>29</v>
      </c>
      <c r="I78" s="963">
        <v>2</v>
      </c>
      <c r="J78" s="963">
        <v>7</v>
      </c>
      <c r="K78" s="964">
        <v>7</v>
      </c>
    </row>
    <row r="79" spans="1:11">
      <c r="A79" s="975"/>
      <c r="B79" s="985" t="s">
        <v>416</v>
      </c>
      <c r="C79" s="1007">
        <v>107</v>
      </c>
      <c r="D79" s="1003">
        <v>26.097560975609756</v>
      </c>
      <c r="E79" s="962">
        <v>51</v>
      </c>
      <c r="F79" s="963">
        <v>6</v>
      </c>
      <c r="G79" s="963">
        <v>19</v>
      </c>
      <c r="H79" s="963">
        <v>28</v>
      </c>
      <c r="I79" s="963" t="s">
        <v>46</v>
      </c>
      <c r="J79" s="963">
        <v>2</v>
      </c>
      <c r="K79" s="964">
        <v>1</v>
      </c>
    </row>
    <row r="80" spans="1:11">
      <c r="A80" s="975"/>
      <c r="B80" s="985" t="s">
        <v>417</v>
      </c>
      <c r="C80" s="1007">
        <v>299</v>
      </c>
      <c r="D80" s="1003">
        <v>72.926829268292678</v>
      </c>
      <c r="E80" s="962">
        <v>274</v>
      </c>
      <c r="F80" s="963">
        <v>1</v>
      </c>
      <c r="G80" s="963">
        <v>11</v>
      </c>
      <c r="H80" s="963">
        <v>1</v>
      </c>
      <c r="I80" s="963">
        <v>2</v>
      </c>
      <c r="J80" s="963">
        <v>4</v>
      </c>
      <c r="K80" s="964">
        <v>6</v>
      </c>
    </row>
    <row r="81" spans="1:11">
      <c r="A81" s="979"/>
      <c r="B81" s="985" t="s">
        <v>418</v>
      </c>
      <c r="C81" s="1007">
        <v>4</v>
      </c>
      <c r="D81" s="1003">
        <v>0.97560975609756095</v>
      </c>
      <c r="E81" s="962">
        <v>3</v>
      </c>
      <c r="F81" s="963" t="s">
        <v>46</v>
      </c>
      <c r="G81" s="963" t="s">
        <v>46</v>
      </c>
      <c r="H81" s="963" t="s">
        <v>46</v>
      </c>
      <c r="I81" s="963" t="s">
        <v>46</v>
      </c>
      <c r="J81" s="963">
        <v>1</v>
      </c>
      <c r="K81" s="964" t="s">
        <v>46</v>
      </c>
    </row>
    <row r="82" spans="1:11">
      <c r="A82" s="988" t="s">
        <v>64</v>
      </c>
      <c r="B82" s="993"/>
      <c r="C82" s="1007">
        <v>127</v>
      </c>
      <c r="D82" s="1020"/>
      <c r="E82" s="962">
        <v>88</v>
      </c>
      <c r="F82" s="963">
        <v>12</v>
      </c>
      <c r="G82" s="963">
        <v>8</v>
      </c>
      <c r="H82" s="963">
        <v>8</v>
      </c>
      <c r="I82" s="963">
        <v>1</v>
      </c>
      <c r="J82" s="963">
        <v>5</v>
      </c>
      <c r="K82" s="964">
        <v>5</v>
      </c>
    </row>
    <row r="83" spans="1:11">
      <c r="A83" s="975"/>
      <c r="B83" s="985" t="s">
        <v>416</v>
      </c>
      <c r="C83" s="1007">
        <v>86</v>
      </c>
      <c r="D83" s="1003">
        <v>67.716535433070874</v>
      </c>
      <c r="E83" s="962">
        <v>52</v>
      </c>
      <c r="F83" s="963">
        <v>9</v>
      </c>
      <c r="G83" s="963">
        <v>8</v>
      </c>
      <c r="H83" s="963">
        <v>8</v>
      </c>
      <c r="I83" s="963">
        <v>1</v>
      </c>
      <c r="J83" s="963">
        <v>4</v>
      </c>
      <c r="K83" s="964">
        <v>4</v>
      </c>
    </row>
    <row r="84" spans="1:11">
      <c r="A84" s="975"/>
      <c r="B84" s="985" t="s">
        <v>417</v>
      </c>
      <c r="C84" s="1007">
        <v>38</v>
      </c>
      <c r="D84" s="1003">
        <v>29.921259842519689</v>
      </c>
      <c r="E84" s="962">
        <v>34</v>
      </c>
      <c r="F84" s="963">
        <v>3</v>
      </c>
      <c r="G84" s="963" t="s">
        <v>46</v>
      </c>
      <c r="H84" s="963" t="s">
        <v>46</v>
      </c>
      <c r="I84" s="963" t="s">
        <v>46</v>
      </c>
      <c r="J84" s="963">
        <v>1</v>
      </c>
      <c r="K84" s="964" t="s">
        <v>46</v>
      </c>
    </row>
    <row r="85" spans="1:11">
      <c r="A85" s="979"/>
      <c r="B85" s="985" t="s">
        <v>418</v>
      </c>
      <c r="C85" s="1007">
        <v>3</v>
      </c>
      <c r="D85" s="1003">
        <v>2.3622047244094486</v>
      </c>
      <c r="E85" s="962">
        <v>2</v>
      </c>
      <c r="F85" s="963" t="s">
        <v>46</v>
      </c>
      <c r="G85" s="963" t="s">
        <v>46</v>
      </c>
      <c r="H85" s="963" t="s">
        <v>46</v>
      </c>
      <c r="I85" s="963" t="s">
        <v>46</v>
      </c>
      <c r="J85" s="963" t="s">
        <v>46</v>
      </c>
      <c r="K85" s="964">
        <v>1</v>
      </c>
    </row>
    <row r="86" spans="1:11">
      <c r="A86" s="988" t="s">
        <v>65</v>
      </c>
      <c r="B86" s="993"/>
      <c r="C86" s="1007">
        <v>289</v>
      </c>
      <c r="D86" s="1020"/>
      <c r="E86" s="962">
        <v>222</v>
      </c>
      <c r="F86" s="963">
        <v>3</v>
      </c>
      <c r="G86" s="963">
        <v>23</v>
      </c>
      <c r="H86" s="963">
        <v>25</v>
      </c>
      <c r="I86" s="963" t="s">
        <v>46</v>
      </c>
      <c r="J86" s="963">
        <v>7</v>
      </c>
      <c r="K86" s="964">
        <v>9</v>
      </c>
    </row>
    <row r="87" spans="1:11">
      <c r="A87" s="975"/>
      <c r="B87" s="985" t="s">
        <v>416</v>
      </c>
      <c r="C87" s="1007">
        <v>150</v>
      </c>
      <c r="D87" s="1003">
        <v>51.903114186851205</v>
      </c>
      <c r="E87" s="962">
        <v>89</v>
      </c>
      <c r="F87" s="963">
        <v>3</v>
      </c>
      <c r="G87" s="963">
        <v>23</v>
      </c>
      <c r="H87" s="963">
        <v>25</v>
      </c>
      <c r="I87" s="963" t="s">
        <v>46</v>
      </c>
      <c r="J87" s="963">
        <v>3</v>
      </c>
      <c r="K87" s="964">
        <v>7</v>
      </c>
    </row>
    <row r="88" spans="1:11">
      <c r="A88" s="975"/>
      <c r="B88" s="985" t="s">
        <v>417</v>
      </c>
      <c r="C88" s="1007">
        <v>134</v>
      </c>
      <c r="D88" s="1003">
        <v>46.366782006920417</v>
      </c>
      <c r="E88" s="962">
        <v>128</v>
      </c>
      <c r="F88" s="963" t="s">
        <v>46</v>
      </c>
      <c r="G88" s="963" t="s">
        <v>46</v>
      </c>
      <c r="H88" s="963" t="s">
        <v>46</v>
      </c>
      <c r="I88" s="963" t="s">
        <v>46</v>
      </c>
      <c r="J88" s="963">
        <v>4</v>
      </c>
      <c r="K88" s="964">
        <v>2</v>
      </c>
    </row>
    <row r="89" spans="1:11">
      <c r="A89" s="979"/>
      <c r="B89" s="985" t="s">
        <v>418</v>
      </c>
      <c r="C89" s="1007">
        <v>5</v>
      </c>
      <c r="D89" s="1003">
        <v>1.7301038062283738</v>
      </c>
      <c r="E89" s="962">
        <v>5</v>
      </c>
      <c r="F89" s="963" t="s">
        <v>46</v>
      </c>
      <c r="G89" s="963" t="s">
        <v>46</v>
      </c>
      <c r="H89" s="963" t="s">
        <v>46</v>
      </c>
      <c r="I89" s="963" t="s">
        <v>46</v>
      </c>
      <c r="J89" s="963" t="s">
        <v>46</v>
      </c>
      <c r="K89" s="964" t="s">
        <v>46</v>
      </c>
    </row>
    <row r="90" spans="1:11">
      <c r="A90" s="988" t="s">
        <v>66</v>
      </c>
      <c r="B90" s="993"/>
      <c r="C90" s="1007">
        <v>162</v>
      </c>
      <c r="D90" s="1020"/>
      <c r="E90" s="962">
        <v>110</v>
      </c>
      <c r="F90" s="963">
        <v>10</v>
      </c>
      <c r="G90" s="963">
        <v>17</v>
      </c>
      <c r="H90" s="963">
        <v>17</v>
      </c>
      <c r="I90" s="963" t="s">
        <v>46</v>
      </c>
      <c r="J90" s="963">
        <v>4</v>
      </c>
      <c r="K90" s="964">
        <v>4</v>
      </c>
    </row>
    <row r="91" spans="1:11">
      <c r="A91" s="975"/>
      <c r="B91" s="985" t="s">
        <v>416</v>
      </c>
      <c r="C91" s="1007">
        <v>34</v>
      </c>
      <c r="D91" s="1003">
        <v>20.987654320987652</v>
      </c>
      <c r="E91" s="962">
        <v>14</v>
      </c>
      <c r="F91" s="963">
        <v>5</v>
      </c>
      <c r="G91" s="963">
        <v>8</v>
      </c>
      <c r="H91" s="963">
        <v>4</v>
      </c>
      <c r="I91" s="963" t="s">
        <v>46</v>
      </c>
      <c r="J91" s="963">
        <v>1</v>
      </c>
      <c r="K91" s="964">
        <v>2</v>
      </c>
    </row>
    <row r="92" spans="1:11">
      <c r="A92" s="975"/>
      <c r="B92" s="985" t="s">
        <v>417</v>
      </c>
      <c r="C92" s="1007">
        <v>104</v>
      </c>
      <c r="D92" s="1003">
        <v>64.197530864197532</v>
      </c>
      <c r="E92" s="962">
        <v>82</v>
      </c>
      <c r="F92" s="963">
        <v>4</v>
      </c>
      <c r="G92" s="963">
        <v>5</v>
      </c>
      <c r="H92" s="963">
        <v>8</v>
      </c>
      <c r="I92" s="963" t="s">
        <v>46</v>
      </c>
      <c r="J92" s="963">
        <v>3</v>
      </c>
      <c r="K92" s="964">
        <v>2</v>
      </c>
    </row>
    <row r="93" spans="1:11">
      <c r="A93" s="979"/>
      <c r="B93" s="985" t="s">
        <v>418</v>
      </c>
      <c r="C93" s="1007">
        <v>24</v>
      </c>
      <c r="D93" s="1003">
        <v>14.814814814814813</v>
      </c>
      <c r="E93" s="962">
        <v>14</v>
      </c>
      <c r="F93" s="963">
        <v>1</v>
      </c>
      <c r="G93" s="963">
        <v>4</v>
      </c>
      <c r="H93" s="963">
        <v>5</v>
      </c>
      <c r="I93" s="963" t="s">
        <v>46</v>
      </c>
      <c r="J93" s="963" t="s">
        <v>46</v>
      </c>
      <c r="K93" s="964" t="s">
        <v>46</v>
      </c>
    </row>
    <row r="94" spans="1:11">
      <c r="A94" s="988" t="s">
        <v>67</v>
      </c>
      <c r="B94" s="993"/>
      <c r="C94" s="1007">
        <v>196</v>
      </c>
      <c r="D94" s="1020"/>
      <c r="E94" s="962">
        <v>157</v>
      </c>
      <c r="F94" s="963">
        <v>5</v>
      </c>
      <c r="G94" s="963">
        <v>8</v>
      </c>
      <c r="H94" s="963">
        <v>20</v>
      </c>
      <c r="I94" s="963" t="s">
        <v>46</v>
      </c>
      <c r="J94" s="963">
        <v>2</v>
      </c>
      <c r="K94" s="964">
        <v>4</v>
      </c>
    </row>
    <row r="95" spans="1:11">
      <c r="A95" s="975"/>
      <c r="B95" s="985" t="s">
        <v>416</v>
      </c>
      <c r="C95" s="1007">
        <v>86</v>
      </c>
      <c r="D95" s="1003">
        <v>43.877551020408163</v>
      </c>
      <c r="E95" s="962">
        <v>50</v>
      </c>
      <c r="F95" s="963">
        <v>5</v>
      </c>
      <c r="G95" s="963">
        <v>8</v>
      </c>
      <c r="H95" s="963">
        <v>19</v>
      </c>
      <c r="I95" s="963" t="s">
        <v>46</v>
      </c>
      <c r="J95" s="963">
        <v>1</v>
      </c>
      <c r="K95" s="964">
        <v>3</v>
      </c>
    </row>
    <row r="96" spans="1:11">
      <c r="A96" s="975"/>
      <c r="B96" s="985" t="s">
        <v>417</v>
      </c>
      <c r="C96" s="1007">
        <v>110</v>
      </c>
      <c r="D96" s="1003">
        <v>56.12244897959183</v>
      </c>
      <c r="E96" s="962">
        <v>107</v>
      </c>
      <c r="F96" s="963" t="s">
        <v>46</v>
      </c>
      <c r="G96" s="963" t="s">
        <v>46</v>
      </c>
      <c r="H96" s="963">
        <v>1</v>
      </c>
      <c r="I96" s="963" t="s">
        <v>46</v>
      </c>
      <c r="J96" s="963">
        <v>1</v>
      </c>
      <c r="K96" s="964">
        <v>1</v>
      </c>
    </row>
    <row r="97" spans="1:11">
      <c r="A97" s="979"/>
      <c r="B97" s="985" t="s">
        <v>418</v>
      </c>
      <c r="C97" s="963" t="s">
        <v>46</v>
      </c>
      <c r="D97" s="995" t="s">
        <v>46</v>
      </c>
      <c r="E97" s="962" t="s">
        <v>46</v>
      </c>
      <c r="F97" s="963" t="s">
        <v>46</v>
      </c>
      <c r="G97" s="963" t="s">
        <v>46</v>
      </c>
      <c r="H97" s="963" t="s">
        <v>46</v>
      </c>
      <c r="I97" s="963" t="s">
        <v>46</v>
      </c>
      <c r="J97" s="963" t="s">
        <v>46</v>
      </c>
      <c r="K97" s="964" t="s">
        <v>46</v>
      </c>
    </row>
    <row r="98" spans="1:11">
      <c r="A98" s="988" t="s">
        <v>68</v>
      </c>
      <c r="B98" s="993"/>
      <c r="C98" s="1007">
        <v>1004</v>
      </c>
      <c r="D98" s="1020"/>
      <c r="E98" s="962">
        <v>745</v>
      </c>
      <c r="F98" s="963">
        <v>44</v>
      </c>
      <c r="G98" s="963">
        <v>64</v>
      </c>
      <c r="H98" s="963">
        <v>99</v>
      </c>
      <c r="I98" s="963">
        <v>1</v>
      </c>
      <c r="J98" s="963">
        <v>22</v>
      </c>
      <c r="K98" s="964">
        <v>29</v>
      </c>
    </row>
    <row r="99" spans="1:11">
      <c r="A99" s="955"/>
      <c r="B99" s="985" t="s">
        <v>416</v>
      </c>
      <c r="C99" s="957">
        <v>298</v>
      </c>
      <c r="D99" s="1003">
        <v>29.681274900398407</v>
      </c>
      <c r="E99" s="962">
        <v>108</v>
      </c>
      <c r="F99" s="963">
        <v>32</v>
      </c>
      <c r="G99" s="963">
        <v>63</v>
      </c>
      <c r="H99" s="963">
        <v>68</v>
      </c>
      <c r="I99" s="963" t="s">
        <v>46</v>
      </c>
      <c r="J99" s="963">
        <v>9</v>
      </c>
      <c r="K99" s="964">
        <v>18</v>
      </c>
    </row>
    <row r="100" spans="1:11">
      <c r="A100" s="955"/>
      <c r="B100" s="985" t="s">
        <v>417</v>
      </c>
      <c r="C100" s="957">
        <v>678</v>
      </c>
      <c r="D100" s="1003">
        <v>67.529880478087648</v>
      </c>
      <c r="E100" s="962">
        <v>619</v>
      </c>
      <c r="F100" s="963">
        <v>11</v>
      </c>
      <c r="G100" s="963">
        <v>1</v>
      </c>
      <c r="H100" s="963">
        <v>23</v>
      </c>
      <c r="I100" s="963">
        <v>1</v>
      </c>
      <c r="J100" s="963">
        <v>12</v>
      </c>
      <c r="K100" s="964">
        <v>11</v>
      </c>
    </row>
    <row r="101" spans="1:11">
      <c r="A101" s="955"/>
      <c r="B101" s="986" t="s">
        <v>418</v>
      </c>
      <c r="C101" s="987">
        <v>28</v>
      </c>
      <c r="D101" s="1005">
        <v>2.788844621513944</v>
      </c>
      <c r="E101" s="959">
        <v>18</v>
      </c>
      <c r="F101" s="960">
        <v>1</v>
      </c>
      <c r="G101" s="960" t="s">
        <v>46</v>
      </c>
      <c r="H101" s="960">
        <v>8</v>
      </c>
      <c r="I101" s="960" t="s">
        <v>46</v>
      </c>
      <c r="J101" s="960">
        <v>1</v>
      </c>
      <c r="K101" s="961" t="s">
        <v>46</v>
      </c>
    </row>
    <row r="102" spans="1:11">
      <c r="A102" s="939" t="s">
        <v>385</v>
      </c>
      <c r="B102" s="951"/>
      <c r="C102" s="866">
        <v>2826</v>
      </c>
      <c r="D102" s="1021"/>
      <c r="E102" s="953">
        <v>2199</v>
      </c>
      <c r="F102" s="878">
        <v>185</v>
      </c>
      <c r="G102" s="878">
        <v>96</v>
      </c>
      <c r="H102" s="878">
        <v>155</v>
      </c>
      <c r="I102" s="878">
        <v>7</v>
      </c>
      <c r="J102" s="878">
        <v>86</v>
      </c>
      <c r="K102" s="954">
        <v>98</v>
      </c>
    </row>
    <row r="103" spans="1:11">
      <c r="A103" s="955"/>
      <c r="B103" s="985" t="s">
        <v>416</v>
      </c>
      <c r="C103" s="957">
        <v>975</v>
      </c>
      <c r="D103" s="1003">
        <v>34.501061571125263</v>
      </c>
      <c r="E103" s="962">
        <v>597</v>
      </c>
      <c r="F103" s="963">
        <v>106</v>
      </c>
      <c r="G103" s="963">
        <v>50</v>
      </c>
      <c r="H103" s="963">
        <v>138</v>
      </c>
      <c r="I103" s="963">
        <v>2</v>
      </c>
      <c r="J103" s="963">
        <v>36</v>
      </c>
      <c r="K103" s="964">
        <v>46</v>
      </c>
    </row>
    <row r="104" spans="1:11">
      <c r="A104" s="955"/>
      <c r="B104" s="985" t="s">
        <v>417</v>
      </c>
      <c r="C104" s="957">
        <v>1778</v>
      </c>
      <c r="D104" s="1003">
        <v>62.915782024062281</v>
      </c>
      <c r="E104" s="962">
        <v>1546</v>
      </c>
      <c r="F104" s="963">
        <v>73</v>
      </c>
      <c r="G104" s="963">
        <v>42</v>
      </c>
      <c r="H104" s="963">
        <v>13</v>
      </c>
      <c r="I104" s="963">
        <v>4</v>
      </c>
      <c r="J104" s="963">
        <v>49</v>
      </c>
      <c r="K104" s="961">
        <v>51</v>
      </c>
    </row>
    <row r="105" spans="1:11">
      <c r="A105" s="965"/>
      <c r="B105" s="998" t="s">
        <v>418</v>
      </c>
      <c r="C105" s="967">
        <v>73</v>
      </c>
      <c r="D105" s="1005">
        <v>2.5831564048124558</v>
      </c>
      <c r="E105" s="973">
        <v>56</v>
      </c>
      <c r="F105" s="969">
        <v>6</v>
      </c>
      <c r="G105" s="969">
        <v>4</v>
      </c>
      <c r="H105" s="969">
        <v>4</v>
      </c>
      <c r="I105" s="969">
        <v>1</v>
      </c>
      <c r="J105" s="969">
        <v>1</v>
      </c>
      <c r="K105" s="970">
        <v>1</v>
      </c>
    </row>
    <row r="106" spans="1:11">
      <c r="A106" s="939" t="s">
        <v>386</v>
      </c>
      <c r="B106" s="951"/>
      <c r="C106" s="866">
        <v>4384</v>
      </c>
      <c r="D106" s="1020"/>
      <c r="E106" s="953">
        <v>2724</v>
      </c>
      <c r="F106" s="878">
        <v>504</v>
      </c>
      <c r="G106" s="878">
        <v>366</v>
      </c>
      <c r="H106" s="878">
        <v>524</v>
      </c>
      <c r="I106" s="878">
        <v>13</v>
      </c>
      <c r="J106" s="878">
        <v>127</v>
      </c>
      <c r="K106" s="954">
        <v>126</v>
      </c>
    </row>
    <row r="107" spans="1:11">
      <c r="A107" s="955"/>
      <c r="B107" s="985" t="s">
        <v>416</v>
      </c>
      <c r="C107" s="1007">
        <v>1322</v>
      </c>
      <c r="D107" s="1003">
        <v>30.155109489051096</v>
      </c>
      <c r="E107" s="962">
        <v>369</v>
      </c>
      <c r="F107" s="963">
        <v>213</v>
      </c>
      <c r="G107" s="963">
        <v>315</v>
      </c>
      <c r="H107" s="963">
        <v>345</v>
      </c>
      <c r="I107" s="963">
        <v>3</v>
      </c>
      <c r="J107" s="963">
        <v>45</v>
      </c>
      <c r="K107" s="964">
        <v>32</v>
      </c>
    </row>
    <row r="108" spans="1:11">
      <c r="A108" s="955"/>
      <c r="B108" s="985" t="s">
        <v>417</v>
      </c>
      <c r="C108" s="1007">
        <v>2612</v>
      </c>
      <c r="D108" s="1003">
        <v>59.580291970802925</v>
      </c>
      <c r="E108" s="962">
        <v>2025</v>
      </c>
      <c r="F108" s="963">
        <v>254</v>
      </c>
      <c r="G108" s="963">
        <v>42</v>
      </c>
      <c r="H108" s="963">
        <v>132</v>
      </c>
      <c r="I108" s="963">
        <v>8</v>
      </c>
      <c r="J108" s="963">
        <v>73</v>
      </c>
      <c r="K108" s="964">
        <v>78</v>
      </c>
    </row>
    <row r="109" spans="1:11">
      <c r="A109" s="965"/>
      <c r="B109" s="998" t="s">
        <v>418</v>
      </c>
      <c r="C109" s="1022">
        <v>450</v>
      </c>
      <c r="D109" s="1005">
        <v>10.264598540145986</v>
      </c>
      <c r="E109" s="973">
        <v>330</v>
      </c>
      <c r="F109" s="969">
        <v>37</v>
      </c>
      <c r="G109" s="969">
        <v>9</v>
      </c>
      <c r="H109" s="969">
        <v>47</v>
      </c>
      <c r="I109" s="969">
        <v>2</v>
      </c>
      <c r="J109" s="969">
        <v>9</v>
      </c>
      <c r="K109" s="970">
        <v>16</v>
      </c>
    </row>
    <row r="110" spans="1:11">
      <c r="A110" s="955" t="s">
        <v>142</v>
      </c>
      <c r="B110" s="997"/>
      <c r="C110" s="981">
        <v>345</v>
      </c>
      <c r="D110" s="1020"/>
      <c r="E110" s="983">
        <v>242</v>
      </c>
      <c r="F110" s="984">
        <v>14</v>
      </c>
      <c r="G110" s="984">
        <v>20</v>
      </c>
      <c r="H110" s="984">
        <v>50</v>
      </c>
      <c r="I110" s="984">
        <v>1</v>
      </c>
      <c r="J110" s="984">
        <v>7</v>
      </c>
      <c r="K110" s="857">
        <v>11</v>
      </c>
    </row>
    <row r="111" spans="1:11">
      <c r="A111" s="975"/>
      <c r="B111" s="985" t="s">
        <v>416</v>
      </c>
      <c r="C111" s="957">
        <v>86</v>
      </c>
      <c r="D111" s="1003">
        <v>24.927536231884059</v>
      </c>
      <c r="E111" s="962">
        <v>15</v>
      </c>
      <c r="F111" s="963">
        <v>9</v>
      </c>
      <c r="G111" s="963">
        <v>18</v>
      </c>
      <c r="H111" s="963">
        <v>42</v>
      </c>
      <c r="I111" s="963" t="s">
        <v>46</v>
      </c>
      <c r="J111" s="963">
        <v>1</v>
      </c>
      <c r="K111" s="964">
        <v>1</v>
      </c>
    </row>
    <row r="112" spans="1:11">
      <c r="A112" s="955"/>
      <c r="B112" s="985" t="s">
        <v>417</v>
      </c>
      <c r="C112" s="957">
        <v>254</v>
      </c>
      <c r="D112" s="1003">
        <v>73.623188405797109</v>
      </c>
      <c r="E112" s="962">
        <v>222</v>
      </c>
      <c r="F112" s="963">
        <v>5</v>
      </c>
      <c r="G112" s="963">
        <v>2</v>
      </c>
      <c r="H112" s="963">
        <v>8</v>
      </c>
      <c r="I112" s="963">
        <v>1</v>
      </c>
      <c r="J112" s="963">
        <v>6</v>
      </c>
      <c r="K112" s="964">
        <v>10</v>
      </c>
    </row>
    <row r="113" spans="1:11">
      <c r="A113" s="955"/>
      <c r="B113" s="985" t="s">
        <v>418</v>
      </c>
      <c r="C113" s="957">
        <v>5</v>
      </c>
      <c r="D113" s="1003">
        <v>1.4492753623188406</v>
      </c>
      <c r="E113" s="962">
        <v>5</v>
      </c>
      <c r="F113" s="963" t="s">
        <v>46</v>
      </c>
      <c r="G113" s="963" t="s">
        <v>46</v>
      </c>
      <c r="H113" s="963" t="s">
        <v>46</v>
      </c>
      <c r="I113" s="963" t="s">
        <v>46</v>
      </c>
      <c r="J113" s="963" t="s">
        <v>46</v>
      </c>
      <c r="K113" s="964" t="s">
        <v>46</v>
      </c>
    </row>
    <row r="114" spans="1:11">
      <c r="A114" s="988" t="s">
        <v>143</v>
      </c>
      <c r="B114" s="993"/>
      <c r="C114" s="981">
        <v>1293</v>
      </c>
      <c r="D114" s="1020"/>
      <c r="E114" s="983">
        <v>759</v>
      </c>
      <c r="F114" s="984">
        <v>166</v>
      </c>
      <c r="G114" s="984">
        <v>76</v>
      </c>
      <c r="H114" s="984">
        <v>204</v>
      </c>
      <c r="I114" s="984">
        <v>3</v>
      </c>
      <c r="J114" s="984">
        <v>43</v>
      </c>
      <c r="K114" s="857">
        <v>42</v>
      </c>
    </row>
    <row r="115" spans="1:11">
      <c r="A115" s="955"/>
      <c r="B115" s="985" t="s">
        <v>416</v>
      </c>
      <c r="C115" s="957">
        <v>288</v>
      </c>
      <c r="D115" s="1003">
        <v>22.273781902552201</v>
      </c>
      <c r="E115" s="962">
        <v>56</v>
      </c>
      <c r="F115" s="963">
        <v>35</v>
      </c>
      <c r="G115" s="963">
        <v>71</v>
      </c>
      <c r="H115" s="963">
        <v>112</v>
      </c>
      <c r="I115" s="963" t="s">
        <v>46</v>
      </c>
      <c r="J115" s="963">
        <v>9</v>
      </c>
      <c r="K115" s="964">
        <v>5</v>
      </c>
    </row>
    <row r="116" spans="1:11">
      <c r="A116" s="955"/>
      <c r="B116" s="985" t="s">
        <v>417</v>
      </c>
      <c r="C116" s="957">
        <v>978</v>
      </c>
      <c r="D116" s="1003">
        <v>75.638051044083525</v>
      </c>
      <c r="E116" s="962">
        <v>687</v>
      </c>
      <c r="F116" s="963">
        <v>128</v>
      </c>
      <c r="G116" s="963">
        <v>5</v>
      </c>
      <c r="H116" s="963">
        <v>87</v>
      </c>
      <c r="I116" s="963">
        <v>3</v>
      </c>
      <c r="J116" s="963">
        <v>33</v>
      </c>
      <c r="K116" s="964">
        <v>35</v>
      </c>
    </row>
    <row r="117" spans="1:11">
      <c r="A117" s="955"/>
      <c r="B117" s="985" t="s">
        <v>418</v>
      </c>
      <c r="C117" s="957">
        <v>27</v>
      </c>
      <c r="D117" s="1003">
        <v>2.0881670533642689</v>
      </c>
      <c r="E117" s="962">
        <v>16</v>
      </c>
      <c r="F117" s="963">
        <v>3</v>
      </c>
      <c r="G117" s="963" t="s">
        <v>46</v>
      </c>
      <c r="H117" s="963">
        <v>5</v>
      </c>
      <c r="I117" s="963" t="s">
        <v>46</v>
      </c>
      <c r="J117" s="963">
        <v>1</v>
      </c>
      <c r="K117" s="964">
        <v>2</v>
      </c>
    </row>
    <row r="118" spans="1:11">
      <c r="A118" s="988" t="s">
        <v>144</v>
      </c>
      <c r="B118" s="993"/>
      <c r="C118" s="981">
        <v>809</v>
      </c>
      <c r="D118" s="1020"/>
      <c r="E118" s="983">
        <v>533</v>
      </c>
      <c r="F118" s="984">
        <v>68</v>
      </c>
      <c r="G118" s="984">
        <v>72</v>
      </c>
      <c r="H118" s="984">
        <v>87</v>
      </c>
      <c r="I118" s="984">
        <v>5</v>
      </c>
      <c r="J118" s="984">
        <v>22</v>
      </c>
      <c r="K118" s="857">
        <v>22</v>
      </c>
    </row>
    <row r="119" spans="1:11">
      <c r="A119" s="955"/>
      <c r="B119" s="985" t="s">
        <v>416</v>
      </c>
      <c r="C119" s="957">
        <v>280</v>
      </c>
      <c r="D119" s="1003">
        <v>34.610630407911003</v>
      </c>
      <c r="E119" s="962">
        <v>97</v>
      </c>
      <c r="F119" s="963">
        <v>29</v>
      </c>
      <c r="G119" s="963">
        <v>65</v>
      </c>
      <c r="H119" s="963">
        <v>69</v>
      </c>
      <c r="I119" s="963">
        <v>1</v>
      </c>
      <c r="J119" s="963">
        <v>11</v>
      </c>
      <c r="K119" s="964">
        <v>8</v>
      </c>
    </row>
    <row r="120" spans="1:11">
      <c r="A120" s="955"/>
      <c r="B120" s="985" t="s">
        <v>417</v>
      </c>
      <c r="C120" s="957">
        <v>235</v>
      </c>
      <c r="D120" s="1003">
        <v>29.048207663782449</v>
      </c>
      <c r="E120" s="962">
        <v>196</v>
      </c>
      <c r="F120" s="963">
        <v>18</v>
      </c>
      <c r="G120" s="963">
        <v>4</v>
      </c>
      <c r="H120" s="963">
        <v>4</v>
      </c>
      <c r="I120" s="963">
        <v>3</v>
      </c>
      <c r="J120" s="963">
        <v>4</v>
      </c>
      <c r="K120" s="964">
        <v>6</v>
      </c>
    </row>
    <row r="121" spans="1:11">
      <c r="A121" s="955"/>
      <c r="B121" s="985" t="s">
        <v>418</v>
      </c>
      <c r="C121" s="957">
        <v>294</v>
      </c>
      <c r="D121" s="1003">
        <v>36.341161928306555</v>
      </c>
      <c r="E121" s="962">
        <v>240</v>
      </c>
      <c r="F121" s="963">
        <v>21</v>
      </c>
      <c r="G121" s="963">
        <v>3</v>
      </c>
      <c r="H121" s="963">
        <v>14</v>
      </c>
      <c r="I121" s="963">
        <v>1</v>
      </c>
      <c r="J121" s="963">
        <v>7</v>
      </c>
      <c r="K121" s="964">
        <v>8</v>
      </c>
    </row>
    <row r="122" spans="1:11">
      <c r="A122" s="988" t="s">
        <v>145</v>
      </c>
      <c r="B122" s="993"/>
      <c r="C122" s="981">
        <v>737</v>
      </c>
      <c r="D122" s="1020"/>
      <c r="E122" s="983">
        <v>410</v>
      </c>
      <c r="F122" s="984">
        <v>145</v>
      </c>
      <c r="G122" s="984">
        <v>81</v>
      </c>
      <c r="H122" s="984">
        <v>56</v>
      </c>
      <c r="I122" s="984">
        <v>3</v>
      </c>
      <c r="J122" s="984">
        <v>25</v>
      </c>
      <c r="K122" s="857">
        <v>17</v>
      </c>
    </row>
    <row r="123" spans="1:11">
      <c r="A123" s="955"/>
      <c r="B123" s="985" t="s">
        <v>416</v>
      </c>
      <c r="C123" s="957">
        <v>304</v>
      </c>
      <c r="D123" s="1003">
        <v>41.248303934871103</v>
      </c>
      <c r="E123" s="962">
        <v>98</v>
      </c>
      <c r="F123" s="963">
        <v>90</v>
      </c>
      <c r="G123" s="963">
        <v>61</v>
      </c>
      <c r="H123" s="963">
        <v>38</v>
      </c>
      <c r="I123" s="963">
        <v>2</v>
      </c>
      <c r="J123" s="963">
        <v>10</v>
      </c>
      <c r="K123" s="964">
        <v>5</v>
      </c>
    </row>
    <row r="124" spans="1:11">
      <c r="A124" s="955"/>
      <c r="B124" s="985" t="s">
        <v>417</v>
      </c>
      <c r="C124" s="957">
        <v>399</v>
      </c>
      <c r="D124" s="1003">
        <v>54.138398914518312</v>
      </c>
      <c r="E124" s="962">
        <v>294</v>
      </c>
      <c r="F124" s="963">
        <v>51</v>
      </c>
      <c r="G124" s="963">
        <v>18</v>
      </c>
      <c r="H124" s="963">
        <v>11</v>
      </c>
      <c r="I124" s="963" t="s">
        <v>46</v>
      </c>
      <c r="J124" s="963">
        <v>15</v>
      </c>
      <c r="K124" s="964">
        <v>10</v>
      </c>
    </row>
    <row r="125" spans="1:11">
      <c r="A125" s="955"/>
      <c r="B125" s="985" t="s">
        <v>418</v>
      </c>
      <c r="C125" s="957">
        <v>34</v>
      </c>
      <c r="D125" s="1003">
        <v>4.6132971506105829</v>
      </c>
      <c r="E125" s="962">
        <v>18</v>
      </c>
      <c r="F125" s="963">
        <v>4</v>
      </c>
      <c r="G125" s="963">
        <v>2</v>
      </c>
      <c r="H125" s="963">
        <v>7</v>
      </c>
      <c r="I125" s="963">
        <v>1</v>
      </c>
      <c r="J125" s="963" t="s">
        <v>46</v>
      </c>
      <c r="K125" s="964">
        <v>2</v>
      </c>
    </row>
    <row r="126" spans="1:11">
      <c r="A126" s="988" t="s">
        <v>146</v>
      </c>
      <c r="B126" s="993"/>
      <c r="C126" s="981">
        <v>352</v>
      </c>
      <c r="D126" s="1020"/>
      <c r="E126" s="983">
        <v>254</v>
      </c>
      <c r="F126" s="984">
        <v>17</v>
      </c>
      <c r="G126" s="984">
        <v>24</v>
      </c>
      <c r="H126" s="984">
        <v>39</v>
      </c>
      <c r="I126" s="984" t="s">
        <v>46</v>
      </c>
      <c r="J126" s="984">
        <v>7</v>
      </c>
      <c r="K126" s="857">
        <v>11</v>
      </c>
    </row>
    <row r="127" spans="1:11">
      <c r="A127" s="955"/>
      <c r="B127" s="985" t="s">
        <v>416</v>
      </c>
      <c r="C127" s="957">
        <v>59</v>
      </c>
      <c r="D127" s="1003">
        <v>16.761363636363637</v>
      </c>
      <c r="E127" s="962">
        <v>17</v>
      </c>
      <c r="F127" s="963">
        <v>5</v>
      </c>
      <c r="G127" s="963">
        <v>19</v>
      </c>
      <c r="H127" s="963">
        <v>16</v>
      </c>
      <c r="I127" s="963" t="s">
        <v>46</v>
      </c>
      <c r="J127" s="963">
        <v>2</v>
      </c>
      <c r="K127" s="964" t="s">
        <v>46</v>
      </c>
    </row>
    <row r="128" spans="1:11">
      <c r="A128" s="955"/>
      <c r="B128" s="985" t="s">
        <v>417</v>
      </c>
      <c r="C128" s="957">
        <v>229</v>
      </c>
      <c r="D128" s="1003">
        <v>65.056818181818173</v>
      </c>
      <c r="E128" s="962">
        <v>200</v>
      </c>
      <c r="F128" s="963">
        <v>8</v>
      </c>
      <c r="G128" s="963">
        <v>2</v>
      </c>
      <c r="H128" s="963">
        <v>7</v>
      </c>
      <c r="I128" s="963" t="s">
        <v>46</v>
      </c>
      <c r="J128" s="963">
        <v>4</v>
      </c>
      <c r="K128" s="964">
        <v>8</v>
      </c>
    </row>
    <row r="129" spans="1:11">
      <c r="A129" s="955"/>
      <c r="B129" s="985" t="s">
        <v>418</v>
      </c>
      <c r="C129" s="957">
        <v>64</v>
      </c>
      <c r="D129" s="1003">
        <v>18.181818181818183</v>
      </c>
      <c r="E129" s="962">
        <v>37</v>
      </c>
      <c r="F129" s="963">
        <v>4</v>
      </c>
      <c r="G129" s="963">
        <v>3</v>
      </c>
      <c r="H129" s="963">
        <v>16</v>
      </c>
      <c r="I129" s="963" t="s">
        <v>46</v>
      </c>
      <c r="J129" s="963">
        <v>1</v>
      </c>
      <c r="K129" s="964">
        <v>3</v>
      </c>
    </row>
    <row r="130" spans="1:11">
      <c r="A130" s="988" t="s">
        <v>147</v>
      </c>
      <c r="B130" s="993"/>
      <c r="C130" s="981"/>
      <c r="D130" s="1020"/>
      <c r="E130" s="983"/>
      <c r="F130" s="984"/>
      <c r="G130" s="984"/>
      <c r="H130" s="984"/>
      <c r="I130" s="984"/>
      <c r="J130" s="984"/>
      <c r="K130" s="857"/>
    </row>
    <row r="131" spans="1:11">
      <c r="A131" s="955"/>
      <c r="B131" s="985" t="s">
        <v>416</v>
      </c>
      <c r="C131" s="957"/>
      <c r="D131" s="1003"/>
      <c r="E131" s="962"/>
      <c r="F131" s="963"/>
      <c r="G131" s="963"/>
      <c r="H131" s="963"/>
      <c r="I131" s="963"/>
      <c r="J131" s="963"/>
      <c r="K131" s="964"/>
    </row>
    <row r="132" spans="1:11">
      <c r="A132" s="955"/>
      <c r="B132" s="985" t="s">
        <v>417</v>
      </c>
      <c r="C132" s="957"/>
      <c r="D132" s="1003"/>
      <c r="E132" s="962"/>
      <c r="F132" s="963"/>
      <c r="G132" s="963"/>
      <c r="H132" s="963"/>
      <c r="I132" s="963"/>
      <c r="J132" s="963"/>
      <c r="K132" s="964"/>
    </row>
    <row r="133" spans="1:11">
      <c r="A133" s="955"/>
      <c r="B133" s="985" t="s">
        <v>418</v>
      </c>
      <c r="C133" s="957"/>
      <c r="D133" s="1003"/>
      <c r="E133" s="962"/>
      <c r="F133" s="963"/>
      <c r="G133" s="963"/>
      <c r="H133" s="963"/>
      <c r="I133" s="963"/>
      <c r="J133" s="963"/>
      <c r="K133" s="964"/>
    </row>
    <row r="134" spans="1:11">
      <c r="A134" s="988" t="s">
        <v>148</v>
      </c>
      <c r="B134" s="993"/>
      <c r="C134" s="981">
        <v>246</v>
      </c>
      <c r="D134" s="1020"/>
      <c r="E134" s="983">
        <v>97</v>
      </c>
      <c r="F134" s="984">
        <v>58</v>
      </c>
      <c r="G134" s="984">
        <v>35</v>
      </c>
      <c r="H134" s="984">
        <v>35</v>
      </c>
      <c r="I134" s="984">
        <v>1</v>
      </c>
      <c r="J134" s="984">
        <v>10</v>
      </c>
      <c r="K134" s="857">
        <v>10</v>
      </c>
    </row>
    <row r="135" spans="1:11">
      <c r="A135" s="955"/>
      <c r="B135" s="985" t="s">
        <v>416</v>
      </c>
      <c r="C135" s="957">
        <v>111</v>
      </c>
      <c r="D135" s="1003">
        <v>45.121951219512198</v>
      </c>
      <c r="E135" s="962">
        <v>20</v>
      </c>
      <c r="F135" s="963">
        <v>29</v>
      </c>
      <c r="G135" s="963">
        <v>30</v>
      </c>
      <c r="H135" s="963">
        <v>19</v>
      </c>
      <c r="I135" s="963" t="s">
        <v>46</v>
      </c>
      <c r="J135" s="963">
        <v>5</v>
      </c>
      <c r="K135" s="964">
        <v>8</v>
      </c>
    </row>
    <row r="136" spans="1:11">
      <c r="A136" s="955"/>
      <c r="B136" s="985" t="s">
        <v>417</v>
      </c>
      <c r="C136" s="957">
        <v>122</v>
      </c>
      <c r="D136" s="1003">
        <v>49.59349593495935</v>
      </c>
      <c r="E136" s="962">
        <v>71</v>
      </c>
      <c r="F136" s="963">
        <v>24</v>
      </c>
      <c r="G136" s="963">
        <v>5</v>
      </c>
      <c r="H136" s="963">
        <v>14</v>
      </c>
      <c r="I136" s="963">
        <v>1</v>
      </c>
      <c r="J136" s="963">
        <v>5</v>
      </c>
      <c r="K136" s="964">
        <v>2</v>
      </c>
    </row>
    <row r="137" spans="1:11">
      <c r="A137" s="965"/>
      <c r="B137" s="998" t="s">
        <v>418</v>
      </c>
      <c r="C137" s="967">
        <v>13</v>
      </c>
      <c r="D137" s="1005">
        <v>5.2845528455284558</v>
      </c>
      <c r="E137" s="973">
        <v>6</v>
      </c>
      <c r="F137" s="969">
        <v>5</v>
      </c>
      <c r="G137" s="969" t="s">
        <v>46</v>
      </c>
      <c r="H137" s="969">
        <v>2</v>
      </c>
      <c r="I137" s="969" t="s">
        <v>46</v>
      </c>
      <c r="J137" s="969" t="s">
        <v>46</v>
      </c>
      <c r="K137" s="970" t="s">
        <v>46</v>
      </c>
    </row>
    <row r="140" spans="1:11" ht="13.5">
      <c r="A140" s="1009"/>
      <c r="B140" s="1009"/>
      <c r="C140" s="1009"/>
      <c r="D140" s="1023"/>
      <c r="E140" s="1024"/>
      <c r="F140" s="1024"/>
      <c r="G140" s="1024"/>
      <c r="H140" s="1024"/>
      <c r="I140" s="1024"/>
      <c r="J140" s="1024"/>
      <c r="K140" s="827" t="s">
        <v>402</v>
      </c>
    </row>
    <row r="141" spans="1:11" ht="12.75" customHeight="1">
      <c r="A141" s="1009"/>
      <c r="B141" s="1009"/>
      <c r="C141" s="1009"/>
      <c r="D141" s="1009"/>
      <c r="E141" s="1009"/>
      <c r="F141" s="1009"/>
      <c r="G141" s="1009"/>
      <c r="H141" s="1009"/>
      <c r="I141" s="1009"/>
      <c r="J141" s="1009"/>
      <c r="K141" s="1009"/>
    </row>
    <row r="142" spans="1:11" ht="12.75" customHeight="1">
      <c r="A142" s="939"/>
      <c r="B142" s="1012" t="s">
        <v>424</v>
      </c>
      <c r="C142" s="1012"/>
      <c r="D142" s="832"/>
      <c r="E142" s="1013" t="s">
        <v>405</v>
      </c>
      <c r="F142" s="832"/>
      <c r="G142" s="832"/>
      <c r="H142" s="832"/>
      <c r="I142" s="832"/>
      <c r="J142" s="832"/>
      <c r="K142" s="943"/>
    </row>
    <row r="143" spans="1:11" ht="12.75" customHeight="1">
      <c r="A143" s="965" t="s">
        <v>421</v>
      </c>
      <c r="B143" s="998" t="s">
        <v>422</v>
      </c>
      <c r="C143" s="1014" t="s">
        <v>372</v>
      </c>
      <c r="D143" s="1015" t="s">
        <v>423</v>
      </c>
      <c r="E143" s="1016" t="s">
        <v>409</v>
      </c>
      <c r="F143" s="1017" t="s">
        <v>410</v>
      </c>
      <c r="G143" s="1017" t="s">
        <v>411</v>
      </c>
      <c r="H143" s="1017" t="s">
        <v>412</v>
      </c>
      <c r="I143" s="1017" t="s">
        <v>413</v>
      </c>
      <c r="J143" s="1017" t="s">
        <v>414</v>
      </c>
      <c r="K143" s="1018" t="s">
        <v>415</v>
      </c>
    </row>
    <row r="144" spans="1:11">
      <c r="A144" s="939" t="s">
        <v>149</v>
      </c>
      <c r="B144" s="951"/>
      <c r="C144" s="866">
        <v>464</v>
      </c>
      <c r="D144" s="1025"/>
      <c r="E144" s="953">
        <v>333</v>
      </c>
      <c r="F144" s="878">
        <v>28</v>
      </c>
      <c r="G144" s="878">
        <v>32</v>
      </c>
      <c r="H144" s="878">
        <v>48</v>
      </c>
      <c r="I144" s="878" t="s">
        <v>46</v>
      </c>
      <c r="J144" s="878">
        <v>10</v>
      </c>
      <c r="K144" s="954">
        <v>13</v>
      </c>
    </row>
    <row r="145" spans="1:11">
      <c r="A145" s="955"/>
      <c r="B145" s="985" t="s">
        <v>416</v>
      </c>
      <c r="C145" s="957">
        <v>125</v>
      </c>
      <c r="D145" s="1003">
        <v>26.939655172413797</v>
      </c>
      <c r="E145" s="962">
        <v>28</v>
      </c>
      <c r="F145" s="963">
        <v>12</v>
      </c>
      <c r="G145" s="963">
        <v>29</v>
      </c>
      <c r="H145" s="963">
        <v>46</v>
      </c>
      <c r="I145" s="963" t="s">
        <v>46</v>
      </c>
      <c r="J145" s="963">
        <v>5</v>
      </c>
      <c r="K145" s="964">
        <v>5</v>
      </c>
    </row>
    <row r="146" spans="1:11">
      <c r="A146" s="955"/>
      <c r="B146" s="985" t="s">
        <v>417</v>
      </c>
      <c r="C146" s="957">
        <v>335</v>
      </c>
      <c r="D146" s="1003">
        <v>72.198275862068968</v>
      </c>
      <c r="E146" s="962">
        <v>303</v>
      </c>
      <c r="F146" s="963">
        <v>16</v>
      </c>
      <c r="G146" s="963">
        <v>3</v>
      </c>
      <c r="H146" s="963">
        <v>1</v>
      </c>
      <c r="I146" s="963" t="s">
        <v>46</v>
      </c>
      <c r="J146" s="963">
        <v>5</v>
      </c>
      <c r="K146" s="964">
        <v>7</v>
      </c>
    </row>
    <row r="147" spans="1:11">
      <c r="A147" s="979"/>
      <c r="B147" s="985" t="s">
        <v>418</v>
      </c>
      <c r="C147" s="957">
        <v>4</v>
      </c>
      <c r="D147" s="1003">
        <v>0.86206896551724133</v>
      </c>
      <c r="E147" s="962">
        <v>2</v>
      </c>
      <c r="F147" s="963" t="s">
        <v>46</v>
      </c>
      <c r="G147" s="963" t="s">
        <v>46</v>
      </c>
      <c r="H147" s="963">
        <v>1</v>
      </c>
      <c r="I147" s="963" t="s">
        <v>46</v>
      </c>
      <c r="J147" s="963" t="s">
        <v>46</v>
      </c>
      <c r="K147" s="964">
        <v>1</v>
      </c>
    </row>
    <row r="148" spans="1:11">
      <c r="A148" s="955" t="s">
        <v>150</v>
      </c>
      <c r="B148" s="997"/>
      <c r="C148" s="981">
        <v>82</v>
      </c>
      <c r="D148" s="1021"/>
      <c r="E148" s="983">
        <v>56</v>
      </c>
      <c r="F148" s="984">
        <v>2</v>
      </c>
      <c r="G148" s="984">
        <v>19</v>
      </c>
      <c r="H148" s="984">
        <v>3</v>
      </c>
      <c r="I148" s="984" t="s">
        <v>46</v>
      </c>
      <c r="J148" s="984">
        <v>2</v>
      </c>
      <c r="K148" s="857" t="s">
        <v>46</v>
      </c>
    </row>
    <row r="149" spans="1:11">
      <c r="A149" s="955"/>
      <c r="B149" s="985" t="s">
        <v>416</v>
      </c>
      <c r="C149" s="957">
        <v>45</v>
      </c>
      <c r="D149" s="1003">
        <v>54.878048780487809</v>
      </c>
      <c r="E149" s="962">
        <v>24</v>
      </c>
      <c r="F149" s="963" t="s">
        <v>46</v>
      </c>
      <c r="G149" s="963">
        <v>17</v>
      </c>
      <c r="H149" s="963">
        <v>2</v>
      </c>
      <c r="I149" s="963" t="s">
        <v>46</v>
      </c>
      <c r="J149" s="963">
        <v>2</v>
      </c>
      <c r="K149" s="964" t="s">
        <v>46</v>
      </c>
    </row>
    <row r="150" spans="1:11">
      <c r="A150" s="955"/>
      <c r="B150" s="985" t="s">
        <v>417</v>
      </c>
      <c r="C150" s="957">
        <v>32</v>
      </c>
      <c r="D150" s="1003">
        <v>39.024390243902438</v>
      </c>
      <c r="E150" s="962">
        <v>28</v>
      </c>
      <c r="F150" s="963">
        <v>2</v>
      </c>
      <c r="G150" s="963">
        <v>2</v>
      </c>
      <c r="H150" s="963" t="s">
        <v>46</v>
      </c>
      <c r="I150" s="963" t="s">
        <v>46</v>
      </c>
      <c r="J150" s="963" t="s">
        <v>46</v>
      </c>
      <c r="K150" s="964" t="s">
        <v>46</v>
      </c>
    </row>
    <row r="151" spans="1:11">
      <c r="A151" s="955"/>
      <c r="B151" s="985" t="s">
        <v>418</v>
      </c>
      <c r="C151" s="991">
        <v>5</v>
      </c>
      <c r="D151" s="995">
        <v>6.0975609756097562</v>
      </c>
      <c r="E151" s="962">
        <v>4</v>
      </c>
      <c r="F151" s="963" t="s">
        <v>46</v>
      </c>
      <c r="G151" s="963" t="s">
        <v>46</v>
      </c>
      <c r="H151" s="963">
        <v>1</v>
      </c>
      <c r="I151" s="963" t="s">
        <v>46</v>
      </c>
      <c r="J151" s="963" t="s">
        <v>46</v>
      </c>
      <c r="K151" s="964" t="s">
        <v>46</v>
      </c>
    </row>
    <row r="152" spans="1:11">
      <c r="A152" s="988" t="s">
        <v>151</v>
      </c>
      <c r="B152" s="993"/>
      <c r="C152" s="981">
        <v>7</v>
      </c>
      <c r="D152" s="1020"/>
      <c r="E152" s="983">
        <v>5</v>
      </c>
      <c r="F152" s="984" t="s">
        <v>46</v>
      </c>
      <c r="G152" s="984">
        <v>2</v>
      </c>
      <c r="H152" s="984" t="s">
        <v>46</v>
      </c>
      <c r="I152" s="984" t="s">
        <v>46</v>
      </c>
      <c r="J152" s="984" t="s">
        <v>46</v>
      </c>
      <c r="K152" s="857" t="s">
        <v>46</v>
      </c>
    </row>
    <row r="153" spans="1:11">
      <c r="A153" s="955"/>
      <c r="B153" s="985" t="s">
        <v>416</v>
      </c>
      <c r="C153" s="957">
        <v>4</v>
      </c>
      <c r="D153" s="1003">
        <v>57.142857142857139</v>
      </c>
      <c r="E153" s="962">
        <v>2</v>
      </c>
      <c r="F153" s="963" t="s">
        <v>46</v>
      </c>
      <c r="G153" s="963">
        <v>2</v>
      </c>
      <c r="H153" s="963" t="s">
        <v>46</v>
      </c>
      <c r="I153" s="963" t="s">
        <v>46</v>
      </c>
      <c r="J153" s="963" t="s">
        <v>46</v>
      </c>
      <c r="K153" s="964" t="s">
        <v>46</v>
      </c>
    </row>
    <row r="154" spans="1:11">
      <c r="A154" s="955"/>
      <c r="B154" s="985" t="s">
        <v>417</v>
      </c>
      <c r="C154" s="957">
        <v>3</v>
      </c>
      <c r="D154" s="1003">
        <v>42.857142857142854</v>
      </c>
      <c r="E154" s="962">
        <v>3</v>
      </c>
      <c r="F154" s="963" t="s">
        <v>46</v>
      </c>
      <c r="G154" s="963" t="s">
        <v>46</v>
      </c>
      <c r="H154" s="963" t="s">
        <v>46</v>
      </c>
      <c r="I154" s="963" t="s">
        <v>46</v>
      </c>
      <c r="J154" s="963" t="s">
        <v>46</v>
      </c>
      <c r="K154" s="964" t="s">
        <v>46</v>
      </c>
    </row>
    <row r="155" spans="1:11">
      <c r="A155" s="955"/>
      <c r="B155" s="985" t="s">
        <v>418</v>
      </c>
      <c r="C155" s="963" t="s">
        <v>46</v>
      </c>
      <c r="D155" s="1026" t="s">
        <v>46</v>
      </c>
      <c r="E155" s="962" t="s">
        <v>46</v>
      </c>
      <c r="F155" s="963" t="s">
        <v>46</v>
      </c>
      <c r="G155" s="963" t="s">
        <v>46</v>
      </c>
      <c r="H155" s="963" t="s">
        <v>46</v>
      </c>
      <c r="I155" s="963" t="s">
        <v>46</v>
      </c>
      <c r="J155" s="963" t="s">
        <v>46</v>
      </c>
      <c r="K155" s="964" t="s">
        <v>46</v>
      </c>
    </row>
    <row r="156" spans="1:11">
      <c r="A156" s="988" t="s">
        <v>152</v>
      </c>
      <c r="B156" s="993"/>
      <c r="C156" s="981">
        <v>14</v>
      </c>
      <c r="D156" s="1020"/>
      <c r="E156" s="983">
        <v>14</v>
      </c>
      <c r="F156" s="984" t="s">
        <v>46</v>
      </c>
      <c r="G156" s="984" t="s">
        <v>46</v>
      </c>
      <c r="H156" s="984" t="s">
        <v>46</v>
      </c>
      <c r="I156" s="984" t="s">
        <v>46</v>
      </c>
      <c r="J156" s="984" t="s">
        <v>46</v>
      </c>
      <c r="K156" s="857" t="s">
        <v>46</v>
      </c>
    </row>
    <row r="157" spans="1:11">
      <c r="A157" s="955"/>
      <c r="B157" s="985" t="s">
        <v>416</v>
      </c>
      <c r="C157" s="957">
        <v>5</v>
      </c>
      <c r="D157" s="1003">
        <v>35.714285714285715</v>
      </c>
      <c r="E157" s="962">
        <v>5</v>
      </c>
      <c r="F157" s="963" t="s">
        <v>46</v>
      </c>
      <c r="G157" s="963" t="s">
        <v>46</v>
      </c>
      <c r="H157" s="963" t="s">
        <v>46</v>
      </c>
      <c r="I157" s="963" t="s">
        <v>46</v>
      </c>
      <c r="J157" s="963" t="s">
        <v>46</v>
      </c>
      <c r="K157" s="964" t="s">
        <v>46</v>
      </c>
    </row>
    <row r="158" spans="1:11">
      <c r="A158" s="955"/>
      <c r="B158" s="985" t="s">
        <v>417</v>
      </c>
      <c r="C158" s="957">
        <v>9</v>
      </c>
      <c r="D158" s="1003">
        <v>64.285714285714292</v>
      </c>
      <c r="E158" s="962">
        <v>9</v>
      </c>
      <c r="F158" s="963" t="s">
        <v>46</v>
      </c>
      <c r="G158" s="963" t="s">
        <v>46</v>
      </c>
      <c r="H158" s="963" t="s">
        <v>46</v>
      </c>
      <c r="I158" s="963" t="s">
        <v>46</v>
      </c>
      <c r="J158" s="963" t="s">
        <v>46</v>
      </c>
      <c r="K158" s="964" t="s">
        <v>46</v>
      </c>
    </row>
    <row r="159" spans="1:11">
      <c r="A159" s="955"/>
      <c r="B159" s="985" t="s">
        <v>418</v>
      </c>
      <c r="C159" s="991" t="s">
        <v>46</v>
      </c>
      <c r="D159" s="995" t="s">
        <v>46</v>
      </c>
      <c r="E159" s="962" t="s">
        <v>46</v>
      </c>
      <c r="F159" s="963" t="s">
        <v>46</v>
      </c>
      <c r="G159" s="963" t="s">
        <v>46</v>
      </c>
      <c r="H159" s="963" t="s">
        <v>46</v>
      </c>
      <c r="I159" s="963" t="s">
        <v>46</v>
      </c>
      <c r="J159" s="963" t="s">
        <v>46</v>
      </c>
      <c r="K159" s="964" t="s">
        <v>46</v>
      </c>
    </row>
    <row r="160" spans="1:11">
      <c r="A160" s="988" t="s">
        <v>153</v>
      </c>
      <c r="B160" s="993"/>
      <c r="C160" s="981">
        <v>6</v>
      </c>
      <c r="D160" s="1020"/>
      <c r="E160" s="983">
        <v>4</v>
      </c>
      <c r="F160" s="984" t="s">
        <v>46</v>
      </c>
      <c r="G160" s="984">
        <v>1</v>
      </c>
      <c r="H160" s="984">
        <v>1</v>
      </c>
      <c r="I160" s="984" t="s">
        <v>46</v>
      </c>
      <c r="J160" s="984" t="s">
        <v>46</v>
      </c>
      <c r="K160" s="857" t="s">
        <v>46</v>
      </c>
    </row>
    <row r="161" spans="1:11">
      <c r="A161" s="955"/>
      <c r="B161" s="985" t="s">
        <v>416</v>
      </c>
      <c r="C161" s="991" t="s">
        <v>46</v>
      </c>
      <c r="D161" s="1026" t="s">
        <v>46</v>
      </c>
      <c r="E161" s="962" t="s">
        <v>46</v>
      </c>
      <c r="F161" s="963" t="s">
        <v>46</v>
      </c>
      <c r="G161" s="963" t="s">
        <v>46</v>
      </c>
      <c r="H161" s="963" t="s">
        <v>46</v>
      </c>
      <c r="I161" s="963" t="s">
        <v>46</v>
      </c>
      <c r="J161" s="963" t="s">
        <v>46</v>
      </c>
      <c r="K161" s="964" t="s">
        <v>46</v>
      </c>
    </row>
    <row r="162" spans="1:11">
      <c r="A162" s="955"/>
      <c r="B162" s="985" t="s">
        <v>417</v>
      </c>
      <c r="C162" s="957">
        <v>2</v>
      </c>
      <c r="D162" s="1003">
        <v>33.333333333333329</v>
      </c>
      <c r="E162" s="962">
        <v>2</v>
      </c>
      <c r="F162" s="963" t="s">
        <v>46</v>
      </c>
      <c r="G162" s="963" t="s">
        <v>46</v>
      </c>
      <c r="H162" s="963" t="s">
        <v>46</v>
      </c>
      <c r="I162" s="963" t="s">
        <v>46</v>
      </c>
      <c r="J162" s="963" t="s">
        <v>46</v>
      </c>
      <c r="K162" s="964" t="s">
        <v>46</v>
      </c>
    </row>
    <row r="163" spans="1:11">
      <c r="A163" s="955"/>
      <c r="B163" s="985" t="s">
        <v>418</v>
      </c>
      <c r="C163" s="963">
        <v>4</v>
      </c>
      <c r="D163" s="1026">
        <v>66.666666666666657</v>
      </c>
      <c r="E163" s="962">
        <v>2</v>
      </c>
      <c r="F163" s="963" t="s">
        <v>46</v>
      </c>
      <c r="G163" s="963">
        <v>1</v>
      </c>
      <c r="H163" s="963">
        <v>1</v>
      </c>
      <c r="I163" s="963" t="s">
        <v>46</v>
      </c>
      <c r="J163" s="963" t="s">
        <v>46</v>
      </c>
      <c r="K163" s="964" t="s">
        <v>46</v>
      </c>
    </row>
    <row r="164" spans="1:11">
      <c r="A164" s="988" t="s">
        <v>154</v>
      </c>
      <c r="B164" s="993"/>
      <c r="C164" s="1027">
        <v>3</v>
      </c>
      <c r="D164" s="1020"/>
      <c r="E164" s="983" t="s">
        <v>46</v>
      </c>
      <c r="F164" s="984">
        <v>1</v>
      </c>
      <c r="G164" s="984">
        <v>2</v>
      </c>
      <c r="H164" s="984" t="s">
        <v>46</v>
      </c>
      <c r="I164" s="984" t="s">
        <v>46</v>
      </c>
      <c r="J164" s="984" t="s">
        <v>46</v>
      </c>
      <c r="K164" s="857" t="s">
        <v>46</v>
      </c>
    </row>
    <row r="165" spans="1:11">
      <c r="A165" s="955"/>
      <c r="B165" s="985" t="s">
        <v>416</v>
      </c>
      <c r="C165" s="991">
        <v>3</v>
      </c>
      <c r="D165" s="995">
        <v>100</v>
      </c>
      <c r="E165" s="962" t="s">
        <v>46</v>
      </c>
      <c r="F165" s="963">
        <v>1</v>
      </c>
      <c r="G165" s="963">
        <v>2</v>
      </c>
      <c r="H165" s="963" t="s">
        <v>46</v>
      </c>
      <c r="I165" s="963" t="s">
        <v>46</v>
      </c>
      <c r="J165" s="963" t="s">
        <v>46</v>
      </c>
      <c r="K165" s="964" t="s">
        <v>46</v>
      </c>
    </row>
    <row r="166" spans="1:11">
      <c r="A166" s="955"/>
      <c r="B166" s="985" t="s">
        <v>417</v>
      </c>
      <c r="C166" s="991" t="s">
        <v>46</v>
      </c>
      <c r="D166" s="995" t="s">
        <v>46</v>
      </c>
      <c r="E166" s="962" t="s">
        <v>46</v>
      </c>
      <c r="F166" s="963" t="s">
        <v>46</v>
      </c>
      <c r="G166" s="963" t="s">
        <v>46</v>
      </c>
      <c r="H166" s="963" t="s">
        <v>46</v>
      </c>
      <c r="I166" s="963" t="s">
        <v>46</v>
      </c>
      <c r="J166" s="963" t="s">
        <v>46</v>
      </c>
      <c r="K166" s="964" t="s">
        <v>46</v>
      </c>
    </row>
    <row r="167" spans="1:11">
      <c r="A167" s="955"/>
      <c r="B167" s="985" t="s">
        <v>418</v>
      </c>
      <c r="C167" s="991" t="s">
        <v>46</v>
      </c>
      <c r="D167" s="995" t="s">
        <v>46</v>
      </c>
      <c r="E167" s="962" t="s">
        <v>46</v>
      </c>
      <c r="F167" s="963" t="s">
        <v>46</v>
      </c>
      <c r="G167" s="963" t="s">
        <v>46</v>
      </c>
      <c r="H167" s="963" t="s">
        <v>46</v>
      </c>
      <c r="I167" s="963" t="s">
        <v>46</v>
      </c>
      <c r="J167" s="963" t="s">
        <v>46</v>
      </c>
      <c r="K167" s="964" t="s">
        <v>46</v>
      </c>
    </row>
    <row r="168" spans="1:11">
      <c r="A168" s="988" t="s">
        <v>156</v>
      </c>
      <c r="B168" s="993"/>
      <c r="C168" s="981">
        <v>18</v>
      </c>
      <c r="D168" s="1020"/>
      <c r="E168" s="983">
        <v>13</v>
      </c>
      <c r="F168" s="984">
        <v>2</v>
      </c>
      <c r="G168" s="984">
        <v>1</v>
      </c>
      <c r="H168" s="984">
        <v>1</v>
      </c>
      <c r="I168" s="984" t="s">
        <v>46</v>
      </c>
      <c r="J168" s="984">
        <v>1</v>
      </c>
      <c r="K168" s="857" t="s">
        <v>46</v>
      </c>
    </row>
    <row r="169" spans="1:11">
      <c r="A169" s="955"/>
      <c r="B169" s="985" t="s">
        <v>416</v>
      </c>
      <c r="C169" s="963">
        <v>6</v>
      </c>
      <c r="D169" s="995" t="s">
        <v>46</v>
      </c>
      <c r="E169" s="962">
        <v>4</v>
      </c>
      <c r="F169" s="963" t="s">
        <v>46</v>
      </c>
      <c r="G169" s="963">
        <v>1</v>
      </c>
      <c r="H169" s="963">
        <v>1</v>
      </c>
      <c r="I169" s="963" t="s">
        <v>46</v>
      </c>
      <c r="J169" s="963" t="s">
        <v>46</v>
      </c>
      <c r="K169" s="964" t="s">
        <v>46</v>
      </c>
    </row>
    <row r="170" spans="1:11">
      <c r="A170" s="955"/>
      <c r="B170" s="985" t="s">
        <v>417</v>
      </c>
      <c r="C170" s="1007">
        <v>12</v>
      </c>
      <c r="D170" s="1003">
        <v>66.666666666666657</v>
      </c>
      <c r="E170" s="962">
        <v>9</v>
      </c>
      <c r="F170" s="963">
        <v>2</v>
      </c>
      <c r="G170" s="963" t="s">
        <v>46</v>
      </c>
      <c r="H170" s="963" t="s">
        <v>46</v>
      </c>
      <c r="I170" s="963" t="s">
        <v>46</v>
      </c>
      <c r="J170" s="963">
        <v>1</v>
      </c>
      <c r="K170" s="964" t="s">
        <v>46</v>
      </c>
    </row>
    <row r="171" spans="1:11">
      <c r="A171" s="955"/>
      <c r="B171" s="985" t="s">
        <v>418</v>
      </c>
      <c r="C171" s="963" t="s">
        <v>46</v>
      </c>
      <c r="D171" s="1026" t="s">
        <v>46</v>
      </c>
      <c r="E171" s="962" t="s">
        <v>46</v>
      </c>
      <c r="F171" s="963" t="s">
        <v>46</v>
      </c>
      <c r="G171" s="963" t="s">
        <v>46</v>
      </c>
      <c r="H171" s="963" t="s">
        <v>46</v>
      </c>
      <c r="I171" s="963" t="s">
        <v>46</v>
      </c>
      <c r="J171" s="963" t="s">
        <v>46</v>
      </c>
      <c r="K171" s="964" t="s">
        <v>46</v>
      </c>
    </row>
    <row r="172" spans="1:11">
      <c r="A172" s="988" t="s">
        <v>157</v>
      </c>
      <c r="B172" s="993"/>
      <c r="C172" s="1007">
        <v>8</v>
      </c>
      <c r="D172" s="1020"/>
      <c r="E172" s="962">
        <v>4</v>
      </c>
      <c r="F172" s="963">
        <v>3</v>
      </c>
      <c r="G172" s="963">
        <v>1</v>
      </c>
      <c r="H172" s="963" t="s">
        <v>46</v>
      </c>
      <c r="I172" s="963" t="s">
        <v>46</v>
      </c>
      <c r="J172" s="963" t="s">
        <v>46</v>
      </c>
      <c r="K172" s="964" t="s">
        <v>46</v>
      </c>
    </row>
    <row r="173" spans="1:11">
      <c r="A173" s="955"/>
      <c r="B173" s="985" t="s">
        <v>416</v>
      </c>
      <c r="C173" s="1007">
        <v>6</v>
      </c>
      <c r="D173" s="1003">
        <v>75</v>
      </c>
      <c r="E173" s="962">
        <v>3</v>
      </c>
      <c r="F173" s="963">
        <v>3</v>
      </c>
      <c r="G173" s="963" t="s">
        <v>46</v>
      </c>
      <c r="H173" s="963" t="s">
        <v>46</v>
      </c>
      <c r="I173" s="963" t="s">
        <v>46</v>
      </c>
      <c r="J173" s="963" t="s">
        <v>46</v>
      </c>
      <c r="K173" s="964" t="s">
        <v>46</v>
      </c>
    </row>
    <row r="174" spans="1:11">
      <c r="A174" s="955"/>
      <c r="B174" s="985" t="s">
        <v>417</v>
      </c>
      <c r="C174" s="1007">
        <v>2</v>
      </c>
      <c r="D174" s="1003">
        <v>25</v>
      </c>
      <c r="E174" s="962">
        <v>1</v>
      </c>
      <c r="F174" s="963" t="s">
        <v>46</v>
      </c>
      <c r="G174" s="963">
        <v>1</v>
      </c>
      <c r="H174" s="963" t="s">
        <v>46</v>
      </c>
      <c r="I174" s="963" t="s">
        <v>46</v>
      </c>
      <c r="J174" s="963" t="s">
        <v>46</v>
      </c>
      <c r="K174" s="964" t="s">
        <v>46</v>
      </c>
    </row>
    <row r="175" spans="1:11">
      <c r="A175" s="965"/>
      <c r="B175" s="998" t="s">
        <v>418</v>
      </c>
      <c r="C175" s="969" t="s">
        <v>46</v>
      </c>
      <c r="D175" s="1028" t="s">
        <v>46</v>
      </c>
      <c r="E175" s="973" t="s">
        <v>46</v>
      </c>
      <c r="F175" s="969" t="s">
        <v>46</v>
      </c>
      <c r="G175" s="969" t="s">
        <v>46</v>
      </c>
      <c r="H175" s="969" t="s">
        <v>46</v>
      </c>
      <c r="I175" s="969" t="s">
        <v>46</v>
      </c>
      <c r="J175" s="969" t="s">
        <v>46</v>
      </c>
      <c r="K175" s="970" t="s">
        <v>46</v>
      </c>
    </row>
    <row r="176" spans="1:11">
      <c r="A176" s="939" t="s">
        <v>387</v>
      </c>
      <c r="B176" s="951"/>
      <c r="C176" s="866">
        <v>586</v>
      </c>
      <c r="D176" s="1002"/>
      <c r="E176" s="953">
        <v>420</v>
      </c>
      <c r="F176" s="878">
        <v>28</v>
      </c>
      <c r="G176" s="878">
        <v>62</v>
      </c>
      <c r="H176" s="878">
        <v>38</v>
      </c>
      <c r="I176" s="878" t="s">
        <v>46</v>
      </c>
      <c r="J176" s="878">
        <v>8</v>
      </c>
      <c r="K176" s="954">
        <v>30</v>
      </c>
    </row>
    <row r="177" spans="1:11">
      <c r="A177" s="955"/>
      <c r="B177" s="985" t="s">
        <v>416</v>
      </c>
      <c r="C177" s="1007">
        <v>219</v>
      </c>
      <c r="D177" s="1003">
        <v>37.372013651877133</v>
      </c>
      <c r="E177" s="962">
        <v>92</v>
      </c>
      <c r="F177" s="963">
        <v>20</v>
      </c>
      <c r="G177" s="963">
        <v>61</v>
      </c>
      <c r="H177" s="963">
        <v>33</v>
      </c>
      <c r="I177" s="963" t="s">
        <v>46</v>
      </c>
      <c r="J177" s="963">
        <v>2</v>
      </c>
      <c r="K177" s="964">
        <v>11</v>
      </c>
    </row>
    <row r="178" spans="1:11">
      <c r="A178" s="955"/>
      <c r="B178" s="985" t="s">
        <v>417</v>
      </c>
      <c r="C178" s="1007">
        <v>361</v>
      </c>
      <c r="D178" s="1003">
        <v>61.604095563139929</v>
      </c>
      <c r="E178" s="962">
        <v>322</v>
      </c>
      <c r="F178" s="963">
        <v>8</v>
      </c>
      <c r="G178" s="963">
        <v>1</v>
      </c>
      <c r="H178" s="963">
        <v>5</v>
      </c>
      <c r="I178" s="963" t="s">
        <v>46</v>
      </c>
      <c r="J178" s="963">
        <v>6</v>
      </c>
      <c r="K178" s="964">
        <v>19</v>
      </c>
    </row>
    <row r="179" spans="1:11">
      <c r="A179" s="965"/>
      <c r="B179" s="998" t="s">
        <v>418</v>
      </c>
      <c r="C179" s="1022">
        <v>6</v>
      </c>
      <c r="D179" s="1005">
        <v>1.0238907849829351</v>
      </c>
      <c r="E179" s="968">
        <v>6</v>
      </c>
      <c r="F179" s="969" t="s">
        <v>46</v>
      </c>
      <c r="G179" s="969" t="s">
        <v>46</v>
      </c>
      <c r="H179" s="1029" t="s">
        <v>46</v>
      </c>
      <c r="I179" s="969" t="s">
        <v>46</v>
      </c>
      <c r="J179" s="969" t="s">
        <v>46</v>
      </c>
      <c r="K179" s="970" t="s">
        <v>46</v>
      </c>
    </row>
    <row r="180" spans="1:11">
      <c r="A180" s="955" t="s">
        <v>425</v>
      </c>
      <c r="B180" s="997"/>
      <c r="C180" s="981">
        <v>577</v>
      </c>
      <c r="D180" s="1020"/>
      <c r="E180" s="983">
        <v>414</v>
      </c>
      <c r="F180" s="984">
        <v>26</v>
      </c>
      <c r="G180" s="984">
        <v>62</v>
      </c>
      <c r="H180" s="984">
        <v>37</v>
      </c>
      <c r="I180" s="984" t="s">
        <v>46</v>
      </c>
      <c r="J180" s="984">
        <v>8</v>
      </c>
      <c r="K180" s="857">
        <v>30</v>
      </c>
    </row>
    <row r="181" spans="1:11">
      <c r="A181" s="975"/>
      <c r="B181" s="985" t="s">
        <v>416</v>
      </c>
      <c r="C181" s="957">
        <v>215</v>
      </c>
      <c r="D181" s="1003">
        <v>37.261698440207972</v>
      </c>
      <c r="E181" s="962">
        <v>91</v>
      </c>
      <c r="F181" s="963">
        <v>18</v>
      </c>
      <c r="G181" s="963">
        <v>61</v>
      </c>
      <c r="H181" s="963">
        <v>32</v>
      </c>
      <c r="I181" s="963" t="s">
        <v>46</v>
      </c>
      <c r="J181" s="963">
        <v>2</v>
      </c>
      <c r="K181" s="964">
        <v>11</v>
      </c>
    </row>
    <row r="182" spans="1:11">
      <c r="A182" s="955"/>
      <c r="B182" s="985" t="s">
        <v>417</v>
      </c>
      <c r="C182" s="957">
        <v>356</v>
      </c>
      <c r="D182" s="1003">
        <v>61.698440207972268</v>
      </c>
      <c r="E182" s="962">
        <v>317</v>
      </c>
      <c r="F182" s="963">
        <v>8</v>
      </c>
      <c r="G182" s="963">
        <v>1</v>
      </c>
      <c r="H182" s="963">
        <v>5</v>
      </c>
      <c r="I182" s="963" t="s">
        <v>46</v>
      </c>
      <c r="J182" s="963">
        <v>6</v>
      </c>
      <c r="K182" s="964">
        <v>19</v>
      </c>
    </row>
    <row r="183" spans="1:11">
      <c r="A183" s="955"/>
      <c r="B183" s="985" t="s">
        <v>418</v>
      </c>
      <c r="C183" s="957">
        <v>6</v>
      </c>
      <c r="D183" s="1003">
        <v>1.0398613518197575</v>
      </c>
      <c r="E183" s="962">
        <v>6</v>
      </c>
      <c r="F183" s="963" t="s">
        <v>46</v>
      </c>
      <c r="G183" s="963" t="s">
        <v>46</v>
      </c>
      <c r="H183" s="963" t="s">
        <v>46</v>
      </c>
      <c r="I183" s="963" t="s">
        <v>46</v>
      </c>
      <c r="J183" s="963" t="s">
        <v>46</v>
      </c>
      <c r="K183" s="964" t="s">
        <v>46</v>
      </c>
    </row>
    <row r="184" spans="1:11">
      <c r="A184" s="988" t="s">
        <v>88</v>
      </c>
      <c r="B184" s="993"/>
      <c r="C184" s="981">
        <v>9</v>
      </c>
      <c r="D184" s="1020"/>
      <c r="E184" s="983">
        <v>6</v>
      </c>
      <c r="F184" s="984">
        <v>2</v>
      </c>
      <c r="G184" s="984" t="s">
        <v>46</v>
      </c>
      <c r="H184" s="984">
        <v>1</v>
      </c>
      <c r="I184" s="984" t="s">
        <v>46</v>
      </c>
      <c r="J184" s="984" t="s">
        <v>46</v>
      </c>
      <c r="K184" s="857" t="s">
        <v>46</v>
      </c>
    </row>
    <row r="185" spans="1:11">
      <c r="A185" s="955"/>
      <c r="B185" s="985" t="s">
        <v>416</v>
      </c>
      <c r="C185" s="957">
        <v>4</v>
      </c>
      <c r="D185" s="1003">
        <v>44.444444444444443</v>
      </c>
      <c r="E185" s="962">
        <v>1</v>
      </c>
      <c r="F185" s="963">
        <v>2</v>
      </c>
      <c r="G185" s="963" t="s">
        <v>46</v>
      </c>
      <c r="H185" s="963">
        <v>1</v>
      </c>
      <c r="I185" s="963" t="s">
        <v>46</v>
      </c>
      <c r="J185" s="963" t="s">
        <v>46</v>
      </c>
      <c r="K185" s="964" t="s">
        <v>46</v>
      </c>
    </row>
    <row r="186" spans="1:11">
      <c r="A186" s="955"/>
      <c r="B186" s="985" t="s">
        <v>417</v>
      </c>
      <c r="C186" s="957">
        <v>5</v>
      </c>
      <c r="D186" s="1003">
        <v>55.555555555555557</v>
      </c>
      <c r="E186" s="962">
        <v>5</v>
      </c>
      <c r="F186" s="963" t="s">
        <v>46</v>
      </c>
      <c r="G186" s="963" t="s">
        <v>46</v>
      </c>
      <c r="H186" s="963" t="s">
        <v>46</v>
      </c>
      <c r="I186" s="963" t="s">
        <v>46</v>
      </c>
      <c r="J186" s="963" t="s">
        <v>46</v>
      </c>
      <c r="K186" s="964" t="s">
        <v>46</v>
      </c>
    </row>
    <row r="187" spans="1:11">
      <c r="A187" s="955"/>
      <c r="B187" s="986" t="s">
        <v>418</v>
      </c>
      <c r="C187" s="963" t="s">
        <v>46</v>
      </c>
      <c r="D187" s="1030" t="s">
        <v>46</v>
      </c>
      <c r="E187" s="959" t="s">
        <v>46</v>
      </c>
      <c r="F187" s="960" t="s">
        <v>46</v>
      </c>
      <c r="G187" s="960" t="s">
        <v>46</v>
      </c>
      <c r="H187" s="960" t="s">
        <v>46</v>
      </c>
      <c r="I187" s="960" t="s">
        <v>46</v>
      </c>
      <c r="J187" s="960" t="s">
        <v>46</v>
      </c>
      <c r="K187" s="961" t="s">
        <v>46</v>
      </c>
    </row>
    <row r="188" spans="1:11">
      <c r="A188" s="939" t="s">
        <v>389</v>
      </c>
      <c r="B188" s="951"/>
      <c r="C188" s="866">
        <v>647</v>
      </c>
      <c r="D188" s="1021"/>
      <c r="E188" s="953">
        <v>432</v>
      </c>
      <c r="F188" s="878">
        <v>79</v>
      </c>
      <c r="G188" s="878">
        <v>45</v>
      </c>
      <c r="H188" s="878">
        <v>52</v>
      </c>
      <c r="I188" s="878">
        <v>1</v>
      </c>
      <c r="J188" s="878">
        <v>11</v>
      </c>
      <c r="K188" s="954">
        <v>27</v>
      </c>
    </row>
    <row r="189" spans="1:11">
      <c r="A189" s="955"/>
      <c r="B189" s="985" t="s">
        <v>416</v>
      </c>
      <c r="C189" s="1007">
        <v>134</v>
      </c>
      <c r="D189" s="1003">
        <v>20.710973724884081</v>
      </c>
      <c r="E189" s="962">
        <v>24</v>
      </c>
      <c r="F189" s="963">
        <v>17</v>
      </c>
      <c r="G189" s="963">
        <v>38</v>
      </c>
      <c r="H189" s="963">
        <v>44</v>
      </c>
      <c r="I189" s="963" t="s">
        <v>46</v>
      </c>
      <c r="J189" s="963">
        <v>1</v>
      </c>
      <c r="K189" s="964">
        <v>10</v>
      </c>
    </row>
    <row r="190" spans="1:11">
      <c r="A190" s="955"/>
      <c r="B190" s="985" t="s">
        <v>417</v>
      </c>
      <c r="C190" s="1007">
        <v>504</v>
      </c>
      <c r="D190" s="1003">
        <v>77.897990726429683</v>
      </c>
      <c r="E190" s="962">
        <v>402</v>
      </c>
      <c r="F190" s="963">
        <v>62</v>
      </c>
      <c r="G190" s="963">
        <v>7</v>
      </c>
      <c r="H190" s="963">
        <v>6</v>
      </c>
      <c r="I190" s="963">
        <v>1</v>
      </c>
      <c r="J190" s="963">
        <v>10</v>
      </c>
      <c r="K190" s="964">
        <v>16</v>
      </c>
    </row>
    <row r="191" spans="1:11">
      <c r="A191" s="965"/>
      <c r="B191" s="998" t="s">
        <v>418</v>
      </c>
      <c r="C191" s="1022">
        <v>9</v>
      </c>
      <c r="D191" s="1005">
        <v>1.3910355486862442</v>
      </c>
      <c r="E191" s="973">
        <v>6</v>
      </c>
      <c r="F191" s="1031" t="s">
        <v>46</v>
      </c>
      <c r="G191" s="1031" t="s">
        <v>46</v>
      </c>
      <c r="H191" s="1031">
        <v>2</v>
      </c>
      <c r="I191" s="969" t="s">
        <v>46</v>
      </c>
      <c r="J191" s="1031" t="s">
        <v>46</v>
      </c>
      <c r="K191" s="1032">
        <v>1</v>
      </c>
    </row>
    <row r="192" spans="1:11">
      <c r="A192" s="955" t="s">
        <v>90</v>
      </c>
      <c r="B192" s="997"/>
      <c r="C192" s="981">
        <v>573</v>
      </c>
      <c r="D192" s="1020"/>
      <c r="E192" s="983">
        <v>372</v>
      </c>
      <c r="F192" s="984">
        <v>75</v>
      </c>
      <c r="G192" s="984">
        <v>40</v>
      </c>
      <c r="H192" s="984">
        <v>51</v>
      </c>
      <c r="I192" s="984">
        <v>1</v>
      </c>
      <c r="J192" s="984">
        <v>11</v>
      </c>
      <c r="K192" s="857">
        <v>23</v>
      </c>
    </row>
    <row r="193" spans="1:11">
      <c r="A193" s="955"/>
      <c r="B193" s="985" t="s">
        <v>416</v>
      </c>
      <c r="C193" s="957">
        <v>116</v>
      </c>
      <c r="D193" s="1003">
        <v>20.244328097731241</v>
      </c>
      <c r="E193" s="962">
        <v>14</v>
      </c>
      <c r="F193" s="963">
        <v>15</v>
      </c>
      <c r="G193" s="963">
        <v>34</v>
      </c>
      <c r="H193" s="963">
        <v>43</v>
      </c>
      <c r="I193" s="963" t="s">
        <v>46</v>
      </c>
      <c r="J193" s="963">
        <v>1</v>
      </c>
      <c r="K193" s="964">
        <v>9</v>
      </c>
    </row>
    <row r="194" spans="1:11">
      <c r="A194" s="955"/>
      <c r="B194" s="985" t="s">
        <v>417</v>
      </c>
      <c r="C194" s="957">
        <v>453</v>
      </c>
      <c r="D194" s="1003">
        <v>79.057591623036643</v>
      </c>
      <c r="E194" s="962">
        <v>356</v>
      </c>
      <c r="F194" s="963">
        <v>60</v>
      </c>
      <c r="G194" s="963">
        <v>6</v>
      </c>
      <c r="H194" s="963">
        <v>6</v>
      </c>
      <c r="I194" s="963">
        <v>1</v>
      </c>
      <c r="J194" s="963">
        <v>10</v>
      </c>
      <c r="K194" s="964">
        <v>14</v>
      </c>
    </row>
    <row r="195" spans="1:11">
      <c r="A195" s="955"/>
      <c r="B195" s="985" t="s">
        <v>418</v>
      </c>
      <c r="C195" s="957">
        <v>4</v>
      </c>
      <c r="D195" s="1003">
        <v>0.69808027923211169</v>
      </c>
      <c r="E195" s="962">
        <v>2</v>
      </c>
      <c r="F195" s="963" t="s">
        <v>46</v>
      </c>
      <c r="G195" s="963" t="s">
        <v>46</v>
      </c>
      <c r="H195" s="963">
        <v>2</v>
      </c>
      <c r="I195" s="963" t="s">
        <v>46</v>
      </c>
      <c r="J195" s="963" t="s">
        <v>46</v>
      </c>
      <c r="K195" s="964" t="s">
        <v>46</v>
      </c>
    </row>
    <row r="196" spans="1:11">
      <c r="A196" s="988" t="s">
        <v>91</v>
      </c>
      <c r="B196" s="993"/>
      <c r="C196" s="981">
        <v>51</v>
      </c>
      <c r="D196" s="1020"/>
      <c r="E196" s="983">
        <v>45</v>
      </c>
      <c r="F196" s="984">
        <v>2</v>
      </c>
      <c r="G196" s="984">
        <v>2</v>
      </c>
      <c r="H196" s="984" t="s">
        <v>46</v>
      </c>
      <c r="I196" s="984" t="s">
        <v>46</v>
      </c>
      <c r="J196" s="984" t="s">
        <v>46</v>
      </c>
      <c r="K196" s="857">
        <v>2</v>
      </c>
    </row>
    <row r="197" spans="1:11">
      <c r="A197" s="955"/>
      <c r="B197" s="985" t="s">
        <v>416</v>
      </c>
      <c r="C197" s="957">
        <v>14</v>
      </c>
      <c r="D197" s="1003">
        <v>27.450980392156865</v>
      </c>
      <c r="E197" s="962">
        <v>10</v>
      </c>
      <c r="F197" s="963">
        <v>1</v>
      </c>
      <c r="G197" s="963">
        <v>2</v>
      </c>
      <c r="H197" s="963" t="s">
        <v>46</v>
      </c>
      <c r="I197" s="963" t="s">
        <v>46</v>
      </c>
      <c r="J197" s="963" t="s">
        <v>46</v>
      </c>
      <c r="K197" s="964">
        <v>1</v>
      </c>
    </row>
    <row r="198" spans="1:11">
      <c r="A198" s="955"/>
      <c r="B198" s="985" t="s">
        <v>417</v>
      </c>
      <c r="C198" s="957">
        <v>36</v>
      </c>
      <c r="D198" s="1003">
        <v>70.588235294117652</v>
      </c>
      <c r="E198" s="962">
        <v>34</v>
      </c>
      <c r="F198" s="963">
        <v>1</v>
      </c>
      <c r="G198" s="963" t="s">
        <v>46</v>
      </c>
      <c r="H198" s="963" t="s">
        <v>46</v>
      </c>
      <c r="I198" s="963" t="s">
        <v>46</v>
      </c>
      <c r="J198" s="963" t="s">
        <v>46</v>
      </c>
      <c r="K198" s="964">
        <v>1</v>
      </c>
    </row>
    <row r="199" spans="1:11">
      <c r="A199" s="955"/>
      <c r="B199" s="985" t="s">
        <v>418</v>
      </c>
      <c r="C199" s="957">
        <v>1</v>
      </c>
      <c r="D199" s="1003">
        <v>1.9607843137254901</v>
      </c>
      <c r="E199" s="962">
        <v>1</v>
      </c>
      <c r="F199" s="963" t="s">
        <v>46</v>
      </c>
      <c r="G199" s="963" t="s">
        <v>46</v>
      </c>
      <c r="H199" s="963" t="s">
        <v>46</v>
      </c>
      <c r="I199" s="963" t="s">
        <v>46</v>
      </c>
      <c r="J199" s="963" t="s">
        <v>46</v>
      </c>
      <c r="K199" s="964" t="s">
        <v>46</v>
      </c>
    </row>
    <row r="200" spans="1:11">
      <c r="A200" s="988" t="s">
        <v>92</v>
      </c>
      <c r="B200" s="993"/>
      <c r="C200" s="981">
        <v>23</v>
      </c>
      <c r="D200" s="1020"/>
      <c r="E200" s="983">
        <v>15</v>
      </c>
      <c r="F200" s="984">
        <v>2</v>
      </c>
      <c r="G200" s="984">
        <v>3</v>
      </c>
      <c r="H200" s="984">
        <v>1</v>
      </c>
      <c r="I200" s="984" t="s">
        <v>46</v>
      </c>
      <c r="J200" s="984" t="s">
        <v>46</v>
      </c>
      <c r="K200" s="857">
        <v>2</v>
      </c>
    </row>
    <row r="201" spans="1:11">
      <c r="A201" s="975"/>
      <c r="B201" s="985" t="s">
        <v>416</v>
      </c>
      <c r="C201" s="957">
        <v>4</v>
      </c>
      <c r="D201" s="1003">
        <v>17.391304347826086</v>
      </c>
      <c r="E201" s="962" t="s">
        <v>46</v>
      </c>
      <c r="F201" s="963">
        <v>1</v>
      </c>
      <c r="G201" s="963">
        <v>2</v>
      </c>
      <c r="H201" s="963">
        <v>1</v>
      </c>
      <c r="I201" s="963" t="s">
        <v>46</v>
      </c>
      <c r="J201" s="963" t="s">
        <v>46</v>
      </c>
      <c r="K201" s="964" t="s">
        <v>46</v>
      </c>
    </row>
    <row r="202" spans="1:11">
      <c r="A202" s="955"/>
      <c r="B202" s="985" t="s">
        <v>417</v>
      </c>
      <c r="C202" s="963">
        <v>15</v>
      </c>
      <c r="D202" s="1020">
        <v>65.217391304347828</v>
      </c>
      <c r="E202" s="962">
        <v>12</v>
      </c>
      <c r="F202" s="963">
        <v>1</v>
      </c>
      <c r="G202" s="963">
        <v>1</v>
      </c>
      <c r="H202" s="963" t="s">
        <v>46</v>
      </c>
      <c r="I202" s="963" t="s">
        <v>46</v>
      </c>
      <c r="J202" s="963" t="s">
        <v>46</v>
      </c>
      <c r="K202" s="964">
        <v>1</v>
      </c>
    </row>
    <row r="203" spans="1:11">
      <c r="A203" s="965"/>
      <c r="B203" s="998" t="s">
        <v>418</v>
      </c>
      <c r="C203" s="967">
        <v>4</v>
      </c>
      <c r="D203" s="1005">
        <v>17.391304347826086</v>
      </c>
      <c r="E203" s="973">
        <v>3</v>
      </c>
      <c r="F203" s="969" t="s">
        <v>46</v>
      </c>
      <c r="G203" s="969" t="s">
        <v>46</v>
      </c>
      <c r="H203" s="969" t="s">
        <v>46</v>
      </c>
      <c r="I203" s="969" t="s">
        <v>46</v>
      </c>
      <c r="J203" s="969" t="s">
        <v>46</v>
      </c>
      <c r="K203" s="970">
        <v>1</v>
      </c>
    </row>
  </sheetData>
  <mergeCells count="2">
    <mergeCell ref="J1:K1"/>
    <mergeCell ref="J70:K70"/>
  </mergeCells>
  <phoneticPr fontId="21"/>
  <pageMargins left="0.6692913385826772" right="0.6692913385826772" top="0.98425196850393704" bottom="0.59055118110236215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58"/>
  <sheetViews>
    <sheetView zoomScaleNormal="100" workbookViewId="0">
      <selection activeCell="G29" sqref="G29"/>
    </sheetView>
  </sheetViews>
  <sheetFormatPr defaultRowHeight="11.25"/>
  <cols>
    <col min="1" max="1" width="11.625" style="753" customWidth="1"/>
    <col min="2" max="2" width="8.25" style="753" customWidth="1"/>
    <col min="3" max="11" width="7.25" style="753" customWidth="1"/>
    <col min="12" max="12" width="9" style="753"/>
    <col min="13" max="16384" width="9" style="1035"/>
  </cols>
  <sheetData>
    <row r="1" spans="1:12" ht="13.5">
      <c r="K1" s="1033" t="s">
        <v>426</v>
      </c>
      <c r="L1" s="1034"/>
    </row>
    <row r="2" spans="1:12" ht="17.45" customHeight="1">
      <c r="B2" s="938" t="s">
        <v>427</v>
      </c>
    </row>
    <row r="3" spans="1:12" ht="17.100000000000001" customHeight="1">
      <c r="A3" s="4445" t="s">
        <v>394</v>
      </c>
      <c r="B3" s="4447" t="s">
        <v>428</v>
      </c>
      <c r="C3" s="4448" t="s">
        <v>429</v>
      </c>
      <c r="D3" s="4449"/>
      <c r="E3" s="1036"/>
      <c r="F3" s="1036"/>
      <c r="G3" s="1036"/>
      <c r="H3" s="1036"/>
      <c r="I3" s="1036"/>
      <c r="J3" s="1036"/>
      <c r="K3" s="1037"/>
    </row>
    <row r="4" spans="1:12" ht="17.100000000000001" customHeight="1">
      <c r="A4" s="4446"/>
      <c r="B4" s="4446"/>
      <c r="C4" s="1038" t="s">
        <v>373</v>
      </c>
      <c r="D4" s="1039" t="s">
        <v>374</v>
      </c>
      <c r="E4" s="1039" t="s">
        <v>375</v>
      </c>
      <c r="F4" s="1039" t="s">
        <v>376</v>
      </c>
      <c r="G4" s="1039" t="s">
        <v>377</v>
      </c>
      <c r="H4" s="1039" t="s">
        <v>430</v>
      </c>
      <c r="I4" s="1039" t="s">
        <v>378</v>
      </c>
      <c r="J4" s="1040" t="s">
        <v>379</v>
      </c>
      <c r="K4" s="1041" t="s">
        <v>381</v>
      </c>
    </row>
    <row r="5" spans="1:12" ht="15.75" customHeight="1">
      <c r="A5" s="1042" t="s">
        <v>173</v>
      </c>
      <c r="B5" s="1043">
        <v>4657</v>
      </c>
      <c r="C5" s="1044">
        <v>104</v>
      </c>
      <c r="D5" s="1045">
        <v>236</v>
      </c>
      <c r="E5" s="1045">
        <v>1194</v>
      </c>
      <c r="F5" s="1045">
        <v>279</v>
      </c>
      <c r="G5" s="1045">
        <v>104</v>
      </c>
      <c r="H5" s="1045">
        <v>1409</v>
      </c>
      <c r="I5" s="1045">
        <v>122</v>
      </c>
      <c r="J5" s="1046">
        <v>171</v>
      </c>
      <c r="K5" s="1047">
        <v>3619</v>
      </c>
    </row>
    <row r="6" spans="1:12" s="753" customFormat="1" ht="15.75" customHeight="1">
      <c r="A6" s="1048" t="s">
        <v>399</v>
      </c>
      <c r="B6" s="1049">
        <v>100</v>
      </c>
      <c r="C6" s="1050">
        <v>2.2331973373416361</v>
      </c>
      <c r="D6" s="1051">
        <v>5.0676401116598671</v>
      </c>
      <c r="E6" s="1051">
        <v>25.63882327678763</v>
      </c>
      <c r="F6" s="1051">
        <v>5.9909813184453515</v>
      </c>
      <c r="G6" s="1051">
        <v>2.2331973373416361</v>
      </c>
      <c r="H6" s="1051">
        <v>30.255529310715051</v>
      </c>
      <c r="I6" s="1051">
        <v>2.619712261112304</v>
      </c>
      <c r="J6" s="1052">
        <v>3.6718917758213441</v>
      </c>
      <c r="K6" s="921" t="s">
        <v>431</v>
      </c>
    </row>
    <row r="7" spans="1:12" ht="15.75" customHeight="1">
      <c r="A7" s="864" t="s">
        <v>382</v>
      </c>
      <c r="B7" s="1053">
        <v>282</v>
      </c>
      <c r="C7" s="1054">
        <v>3</v>
      </c>
      <c r="D7" s="1055">
        <v>27</v>
      </c>
      <c r="E7" s="1055">
        <v>49</v>
      </c>
      <c r="F7" s="1055">
        <v>34</v>
      </c>
      <c r="G7" s="1055">
        <v>4</v>
      </c>
      <c r="H7" s="1055">
        <v>62</v>
      </c>
      <c r="I7" s="1055">
        <v>1</v>
      </c>
      <c r="J7" s="1056">
        <v>17</v>
      </c>
      <c r="K7" s="1057">
        <v>197</v>
      </c>
    </row>
    <row r="8" spans="1:12" s="753" customFormat="1" ht="15.75" customHeight="1">
      <c r="A8" s="1048" t="s">
        <v>399</v>
      </c>
      <c r="B8" s="1049">
        <v>100</v>
      </c>
      <c r="C8" s="1050">
        <v>1.0638297872340425</v>
      </c>
      <c r="D8" s="1051">
        <v>9.5744680851063837</v>
      </c>
      <c r="E8" s="1051">
        <v>17.375886524822697</v>
      </c>
      <c r="F8" s="1051">
        <v>12.056737588652481</v>
      </c>
      <c r="G8" s="1051">
        <v>1.4184397163120568</v>
      </c>
      <c r="H8" s="1051">
        <v>21.98581560283688</v>
      </c>
      <c r="I8" s="1051">
        <v>0.3546099290780142</v>
      </c>
      <c r="J8" s="1052">
        <v>6.0283687943262407</v>
      </c>
      <c r="K8" s="921" t="s">
        <v>431</v>
      </c>
    </row>
    <row r="9" spans="1:12">
      <c r="A9" s="1058" t="s">
        <v>383</v>
      </c>
      <c r="B9" s="1059">
        <v>14</v>
      </c>
      <c r="C9" s="1060" t="s">
        <v>46</v>
      </c>
      <c r="D9" s="932">
        <v>2</v>
      </c>
      <c r="E9" s="932">
        <v>5</v>
      </c>
      <c r="F9" s="932">
        <v>1</v>
      </c>
      <c r="G9" s="932">
        <v>1</v>
      </c>
      <c r="H9" s="932">
        <v>3</v>
      </c>
      <c r="I9" s="932" t="s">
        <v>46</v>
      </c>
      <c r="J9" s="1061">
        <v>1</v>
      </c>
      <c r="K9" s="894">
        <v>13</v>
      </c>
    </row>
    <row r="10" spans="1:12">
      <c r="A10" s="1062" t="s">
        <v>48</v>
      </c>
      <c r="B10" s="1063">
        <v>8</v>
      </c>
      <c r="C10" s="929">
        <v>1</v>
      </c>
      <c r="D10" s="916" t="s">
        <v>46</v>
      </c>
      <c r="E10" s="916">
        <v>4</v>
      </c>
      <c r="F10" s="916">
        <v>1</v>
      </c>
      <c r="G10" s="916" t="s">
        <v>46</v>
      </c>
      <c r="H10" s="916" t="s">
        <v>46</v>
      </c>
      <c r="I10" s="916" t="s">
        <v>46</v>
      </c>
      <c r="J10" s="1064">
        <v>1</v>
      </c>
      <c r="K10" s="926">
        <v>7</v>
      </c>
    </row>
    <row r="11" spans="1:12">
      <c r="A11" s="1062" t="s">
        <v>49</v>
      </c>
      <c r="B11" s="1063">
        <v>2</v>
      </c>
      <c r="C11" s="929" t="s">
        <v>46</v>
      </c>
      <c r="D11" s="916" t="s">
        <v>46</v>
      </c>
      <c r="E11" s="916">
        <v>1</v>
      </c>
      <c r="F11" s="916">
        <v>1</v>
      </c>
      <c r="G11" s="916" t="s">
        <v>46</v>
      </c>
      <c r="H11" s="916" t="s">
        <v>46</v>
      </c>
      <c r="I11" s="916" t="s">
        <v>46</v>
      </c>
      <c r="J11" s="1064" t="s">
        <v>46</v>
      </c>
      <c r="K11" s="926">
        <v>2</v>
      </c>
    </row>
    <row r="12" spans="1:12">
      <c r="A12" s="1062" t="s">
        <v>50</v>
      </c>
      <c r="B12" s="1063">
        <v>30</v>
      </c>
      <c r="C12" s="929" t="s">
        <v>46</v>
      </c>
      <c r="D12" s="916">
        <v>1</v>
      </c>
      <c r="E12" s="916">
        <v>8</v>
      </c>
      <c r="F12" s="916">
        <v>3</v>
      </c>
      <c r="G12" s="916">
        <v>1</v>
      </c>
      <c r="H12" s="916">
        <v>4</v>
      </c>
      <c r="I12" s="916" t="s">
        <v>46</v>
      </c>
      <c r="J12" s="1064">
        <v>6</v>
      </c>
      <c r="K12" s="926">
        <v>23</v>
      </c>
    </row>
    <row r="13" spans="1:12">
      <c r="A13" s="1062" t="s">
        <v>51</v>
      </c>
      <c r="B13" s="1063">
        <v>39</v>
      </c>
      <c r="C13" s="929" t="s">
        <v>46</v>
      </c>
      <c r="D13" s="916">
        <v>1</v>
      </c>
      <c r="E13" s="916">
        <v>12</v>
      </c>
      <c r="F13" s="916">
        <v>4</v>
      </c>
      <c r="G13" s="916" t="s">
        <v>46</v>
      </c>
      <c r="H13" s="916">
        <v>4</v>
      </c>
      <c r="I13" s="916">
        <v>1</v>
      </c>
      <c r="J13" s="1064">
        <v>2</v>
      </c>
      <c r="K13" s="926">
        <v>24</v>
      </c>
    </row>
    <row r="14" spans="1:12">
      <c r="A14" s="1062" t="s">
        <v>52</v>
      </c>
      <c r="B14" s="1063">
        <v>167</v>
      </c>
      <c r="C14" s="929">
        <v>2</v>
      </c>
      <c r="D14" s="916">
        <v>18</v>
      </c>
      <c r="E14" s="916">
        <v>16</v>
      </c>
      <c r="F14" s="916">
        <v>22</v>
      </c>
      <c r="G14" s="916">
        <v>1</v>
      </c>
      <c r="H14" s="916">
        <v>45</v>
      </c>
      <c r="I14" s="916" t="s">
        <v>46</v>
      </c>
      <c r="J14" s="1064">
        <v>4</v>
      </c>
      <c r="K14" s="926">
        <v>108</v>
      </c>
    </row>
    <row r="15" spans="1:12">
      <c r="A15" s="1062" t="s">
        <v>53</v>
      </c>
      <c r="B15" s="1063">
        <v>15</v>
      </c>
      <c r="C15" s="929" t="s">
        <v>46</v>
      </c>
      <c r="D15" s="916">
        <v>3</v>
      </c>
      <c r="E15" s="916">
        <v>3</v>
      </c>
      <c r="F15" s="916">
        <v>1</v>
      </c>
      <c r="G15" s="916" t="s">
        <v>46</v>
      </c>
      <c r="H15" s="916">
        <v>4</v>
      </c>
      <c r="I15" s="916" t="s">
        <v>46</v>
      </c>
      <c r="J15" s="1064">
        <v>2</v>
      </c>
      <c r="K15" s="926">
        <v>13</v>
      </c>
    </row>
    <row r="16" spans="1:12">
      <c r="A16" s="1062" t="s">
        <v>54</v>
      </c>
      <c r="B16" s="1063">
        <v>3</v>
      </c>
      <c r="C16" s="929" t="s">
        <v>46</v>
      </c>
      <c r="D16" s="916">
        <v>1</v>
      </c>
      <c r="E16" s="916" t="s">
        <v>46</v>
      </c>
      <c r="F16" s="916">
        <v>1</v>
      </c>
      <c r="G16" s="916" t="s">
        <v>46</v>
      </c>
      <c r="H16" s="916" t="s">
        <v>46</v>
      </c>
      <c r="I16" s="916" t="s">
        <v>46</v>
      </c>
      <c r="J16" s="1064">
        <v>1</v>
      </c>
      <c r="K16" s="926">
        <v>3</v>
      </c>
    </row>
    <row r="17" spans="1:11">
      <c r="A17" s="1065" t="s">
        <v>55</v>
      </c>
      <c r="B17" s="1066">
        <v>4</v>
      </c>
      <c r="C17" s="930" t="s">
        <v>46</v>
      </c>
      <c r="D17" s="915">
        <v>1</v>
      </c>
      <c r="E17" s="915" t="s">
        <v>46</v>
      </c>
      <c r="F17" s="915" t="s">
        <v>46</v>
      </c>
      <c r="G17" s="915">
        <v>1</v>
      </c>
      <c r="H17" s="915">
        <v>2</v>
      </c>
      <c r="I17" s="915" t="s">
        <v>46</v>
      </c>
      <c r="J17" s="1067" t="s">
        <v>46</v>
      </c>
      <c r="K17" s="917">
        <v>4</v>
      </c>
    </row>
    <row r="18" spans="1:11" ht="15.75" customHeight="1">
      <c r="A18" s="864" t="s">
        <v>384</v>
      </c>
      <c r="B18" s="1053">
        <v>1725</v>
      </c>
      <c r="C18" s="910">
        <v>39</v>
      </c>
      <c r="D18" s="911">
        <v>73</v>
      </c>
      <c r="E18" s="911">
        <v>470</v>
      </c>
      <c r="F18" s="911">
        <v>105</v>
      </c>
      <c r="G18" s="911">
        <v>50</v>
      </c>
      <c r="H18" s="911">
        <v>498</v>
      </c>
      <c r="I18" s="911">
        <v>21</v>
      </c>
      <c r="J18" s="1068">
        <v>52</v>
      </c>
      <c r="K18" s="912">
        <v>1308</v>
      </c>
    </row>
    <row r="19" spans="1:11" s="753" customFormat="1" ht="15.75" customHeight="1">
      <c r="A19" s="1048" t="s">
        <v>399</v>
      </c>
      <c r="B19" s="1049">
        <v>100</v>
      </c>
      <c r="C19" s="1069">
        <v>2.2608695652173916</v>
      </c>
      <c r="D19" s="933">
        <v>4.2318840579710146</v>
      </c>
      <c r="E19" s="933">
        <v>27.246376811594203</v>
      </c>
      <c r="F19" s="933">
        <v>6.0869565217391308</v>
      </c>
      <c r="G19" s="933">
        <v>2.8985507246376812</v>
      </c>
      <c r="H19" s="933">
        <v>28.869565217391301</v>
      </c>
      <c r="I19" s="933">
        <v>1.2173913043478262</v>
      </c>
      <c r="J19" s="1070">
        <v>3.0144927536231885</v>
      </c>
      <c r="K19" s="921" t="s">
        <v>431</v>
      </c>
    </row>
    <row r="20" spans="1:11">
      <c r="A20" s="1058" t="s">
        <v>57</v>
      </c>
      <c r="B20" s="1059">
        <v>14</v>
      </c>
      <c r="C20" s="1060" t="s">
        <v>46</v>
      </c>
      <c r="D20" s="932" t="s">
        <v>46</v>
      </c>
      <c r="E20" s="932">
        <v>1</v>
      </c>
      <c r="F20" s="932">
        <v>1</v>
      </c>
      <c r="G20" s="932" t="s">
        <v>46</v>
      </c>
      <c r="H20" s="932">
        <v>11</v>
      </c>
      <c r="I20" s="932" t="s">
        <v>46</v>
      </c>
      <c r="J20" s="1061" t="s">
        <v>46</v>
      </c>
      <c r="K20" s="894">
        <v>13</v>
      </c>
    </row>
    <row r="21" spans="1:11">
      <c r="A21" s="1062" t="s">
        <v>58</v>
      </c>
      <c r="B21" s="1063">
        <v>31</v>
      </c>
      <c r="C21" s="929">
        <v>1</v>
      </c>
      <c r="D21" s="916">
        <v>2</v>
      </c>
      <c r="E21" s="916">
        <v>13</v>
      </c>
      <c r="F21" s="916">
        <v>2</v>
      </c>
      <c r="G21" s="916" t="s">
        <v>46</v>
      </c>
      <c r="H21" s="916">
        <v>7</v>
      </c>
      <c r="I21" s="916">
        <v>3</v>
      </c>
      <c r="J21" s="1064">
        <v>4</v>
      </c>
      <c r="K21" s="926">
        <v>32</v>
      </c>
    </row>
    <row r="22" spans="1:11">
      <c r="A22" s="1062" t="s">
        <v>59</v>
      </c>
      <c r="B22" s="1063">
        <v>40</v>
      </c>
      <c r="C22" s="929">
        <v>1</v>
      </c>
      <c r="D22" s="916">
        <v>1</v>
      </c>
      <c r="E22" s="916">
        <v>6</v>
      </c>
      <c r="F22" s="916">
        <v>2</v>
      </c>
      <c r="G22" s="916">
        <v>1</v>
      </c>
      <c r="H22" s="916">
        <v>13</v>
      </c>
      <c r="I22" s="916">
        <v>1</v>
      </c>
      <c r="J22" s="1064">
        <v>4</v>
      </c>
      <c r="K22" s="926">
        <v>29</v>
      </c>
    </row>
    <row r="23" spans="1:11">
      <c r="A23" s="1062" t="s">
        <v>60</v>
      </c>
      <c r="B23" s="1063">
        <v>340</v>
      </c>
      <c r="C23" s="929" t="s">
        <v>46</v>
      </c>
      <c r="D23" s="916">
        <v>16</v>
      </c>
      <c r="E23" s="916">
        <v>95</v>
      </c>
      <c r="F23" s="916">
        <v>36</v>
      </c>
      <c r="G23" s="916">
        <v>20</v>
      </c>
      <c r="H23" s="916">
        <v>87</v>
      </c>
      <c r="I23" s="916">
        <v>3</v>
      </c>
      <c r="J23" s="1064">
        <v>18</v>
      </c>
      <c r="K23" s="926">
        <v>275</v>
      </c>
    </row>
    <row r="24" spans="1:11">
      <c r="A24" s="1062" t="s">
        <v>62</v>
      </c>
      <c r="B24" s="1063">
        <v>539</v>
      </c>
      <c r="C24" s="929">
        <v>7</v>
      </c>
      <c r="D24" s="916">
        <v>5</v>
      </c>
      <c r="E24" s="916">
        <v>120</v>
      </c>
      <c r="F24" s="916">
        <v>16</v>
      </c>
      <c r="G24" s="916">
        <v>2</v>
      </c>
      <c r="H24" s="916">
        <v>150</v>
      </c>
      <c r="I24" s="916">
        <v>2</v>
      </c>
      <c r="J24" s="1064">
        <v>3</v>
      </c>
      <c r="K24" s="926">
        <v>305</v>
      </c>
    </row>
    <row r="25" spans="1:11">
      <c r="A25" s="1062" t="s">
        <v>63</v>
      </c>
      <c r="B25" s="1063">
        <v>107</v>
      </c>
      <c r="C25" s="929" t="s">
        <v>46</v>
      </c>
      <c r="D25" s="916">
        <v>3</v>
      </c>
      <c r="E25" s="916">
        <v>25</v>
      </c>
      <c r="F25" s="916">
        <v>13</v>
      </c>
      <c r="G25" s="916">
        <v>9</v>
      </c>
      <c r="H25" s="916">
        <v>26</v>
      </c>
      <c r="I25" s="916">
        <v>1</v>
      </c>
      <c r="J25" s="1064">
        <v>1</v>
      </c>
      <c r="K25" s="926">
        <v>78</v>
      </c>
    </row>
    <row r="26" spans="1:11">
      <c r="A26" s="1062" t="s">
        <v>64</v>
      </c>
      <c r="B26" s="1063">
        <v>86</v>
      </c>
      <c r="C26" s="929" t="s">
        <v>46</v>
      </c>
      <c r="D26" s="916">
        <v>2</v>
      </c>
      <c r="E26" s="916">
        <v>37</v>
      </c>
      <c r="F26" s="916">
        <v>3</v>
      </c>
      <c r="G26" s="916">
        <v>1</v>
      </c>
      <c r="H26" s="916">
        <v>10</v>
      </c>
      <c r="I26" s="916">
        <v>2</v>
      </c>
      <c r="J26" s="1064">
        <v>5</v>
      </c>
      <c r="K26" s="926">
        <v>60</v>
      </c>
    </row>
    <row r="27" spans="1:11">
      <c r="A27" s="1062" t="s">
        <v>65</v>
      </c>
      <c r="B27" s="1063">
        <v>150</v>
      </c>
      <c r="C27" s="929">
        <v>1</v>
      </c>
      <c r="D27" s="916">
        <v>39</v>
      </c>
      <c r="E27" s="916">
        <v>88</v>
      </c>
      <c r="F27" s="916">
        <v>9</v>
      </c>
      <c r="G27" s="916">
        <v>12</v>
      </c>
      <c r="H27" s="916">
        <v>30</v>
      </c>
      <c r="I27" s="916">
        <v>7</v>
      </c>
      <c r="J27" s="1064">
        <v>6</v>
      </c>
      <c r="K27" s="926">
        <v>192</v>
      </c>
    </row>
    <row r="28" spans="1:11">
      <c r="A28" s="1062" t="s">
        <v>66</v>
      </c>
      <c r="B28" s="1063">
        <v>34</v>
      </c>
      <c r="C28" s="929">
        <v>3</v>
      </c>
      <c r="D28" s="916">
        <v>1</v>
      </c>
      <c r="E28" s="916">
        <v>6</v>
      </c>
      <c r="F28" s="916" t="s">
        <v>46</v>
      </c>
      <c r="G28" s="916">
        <v>3</v>
      </c>
      <c r="H28" s="916">
        <v>7</v>
      </c>
      <c r="I28" s="916" t="s">
        <v>46</v>
      </c>
      <c r="J28" s="1064">
        <v>1</v>
      </c>
      <c r="K28" s="926">
        <v>21</v>
      </c>
    </row>
    <row r="29" spans="1:11">
      <c r="A29" s="1062" t="s">
        <v>67</v>
      </c>
      <c r="B29" s="1063">
        <v>86</v>
      </c>
      <c r="C29" s="929">
        <v>26</v>
      </c>
      <c r="D29" s="916">
        <v>1</v>
      </c>
      <c r="E29" s="916">
        <v>12</v>
      </c>
      <c r="F29" s="916">
        <v>6</v>
      </c>
      <c r="G29" s="916" t="s">
        <v>46</v>
      </c>
      <c r="H29" s="916">
        <v>18</v>
      </c>
      <c r="I29" s="916">
        <v>2</v>
      </c>
      <c r="J29" s="1064">
        <v>5</v>
      </c>
      <c r="K29" s="926">
        <v>70</v>
      </c>
    </row>
    <row r="30" spans="1:11">
      <c r="A30" s="1065" t="s">
        <v>68</v>
      </c>
      <c r="B30" s="1066">
        <v>298</v>
      </c>
      <c r="C30" s="930" t="s">
        <v>46</v>
      </c>
      <c r="D30" s="915">
        <v>3</v>
      </c>
      <c r="E30" s="915">
        <v>67</v>
      </c>
      <c r="F30" s="915">
        <v>17</v>
      </c>
      <c r="G30" s="915">
        <v>2</v>
      </c>
      <c r="H30" s="915">
        <v>139</v>
      </c>
      <c r="I30" s="915" t="s">
        <v>46</v>
      </c>
      <c r="J30" s="1067">
        <v>5</v>
      </c>
      <c r="K30" s="917">
        <v>233</v>
      </c>
    </row>
    <row r="31" spans="1:11" ht="15.75" customHeight="1">
      <c r="A31" s="864" t="s">
        <v>385</v>
      </c>
      <c r="B31" s="1053">
        <v>975</v>
      </c>
      <c r="C31" s="910">
        <v>38</v>
      </c>
      <c r="D31" s="911">
        <v>82</v>
      </c>
      <c r="E31" s="911">
        <v>376</v>
      </c>
      <c r="F31" s="911">
        <v>64</v>
      </c>
      <c r="G31" s="911">
        <v>22</v>
      </c>
      <c r="H31" s="911">
        <v>200</v>
      </c>
      <c r="I31" s="911">
        <v>86</v>
      </c>
      <c r="J31" s="1068">
        <v>32</v>
      </c>
      <c r="K31" s="912">
        <v>900</v>
      </c>
    </row>
    <row r="32" spans="1:11" s="753" customFormat="1" ht="15.75" customHeight="1">
      <c r="A32" s="1048" t="s">
        <v>322</v>
      </c>
      <c r="B32" s="1049">
        <v>100</v>
      </c>
      <c r="C32" s="1069">
        <v>3.8974358974358978</v>
      </c>
      <c r="D32" s="933">
        <v>8.4102564102564106</v>
      </c>
      <c r="E32" s="933">
        <v>38.564102564102562</v>
      </c>
      <c r="F32" s="933">
        <v>6.5641025641025639</v>
      </c>
      <c r="G32" s="933">
        <v>2.2564102564102564</v>
      </c>
      <c r="H32" s="933">
        <v>20.512820512820511</v>
      </c>
      <c r="I32" s="933">
        <v>8.8205128205128194</v>
      </c>
      <c r="J32" s="1070">
        <v>3.2820512820512819</v>
      </c>
      <c r="K32" s="921" t="s">
        <v>155</v>
      </c>
    </row>
    <row r="33" spans="1:11" s="753" customFormat="1" ht="15.75" customHeight="1">
      <c r="A33" s="864" t="s">
        <v>386</v>
      </c>
      <c r="B33" s="1053">
        <v>1322</v>
      </c>
      <c r="C33" s="910">
        <v>17</v>
      </c>
      <c r="D33" s="911">
        <v>39</v>
      </c>
      <c r="E33" s="911">
        <v>247</v>
      </c>
      <c r="F33" s="911">
        <v>45</v>
      </c>
      <c r="G33" s="911">
        <v>21</v>
      </c>
      <c r="H33" s="911">
        <v>499</v>
      </c>
      <c r="I33" s="911">
        <v>4</v>
      </c>
      <c r="J33" s="1068">
        <v>49</v>
      </c>
      <c r="K33" s="912">
        <v>921</v>
      </c>
    </row>
    <row r="34" spans="1:11" s="753" customFormat="1" ht="15.75" customHeight="1">
      <c r="A34" s="1048" t="s">
        <v>322</v>
      </c>
      <c r="B34" s="1049">
        <v>100</v>
      </c>
      <c r="C34" s="1069">
        <v>1.2859304084720122</v>
      </c>
      <c r="D34" s="933">
        <v>2.9500756429652042</v>
      </c>
      <c r="E34" s="933">
        <v>18.683812405446293</v>
      </c>
      <c r="F34" s="933">
        <v>3.4039334341906202</v>
      </c>
      <c r="G34" s="933">
        <v>1.5885022692889561</v>
      </c>
      <c r="H34" s="933">
        <v>37.745839636913772</v>
      </c>
      <c r="I34" s="933">
        <v>0.30257186081694404</v>
      </c>
      <c r="J34" s="1070">
        <v>3.7065052950075645</v>
      </c>
      <c r="K34" s="921" t="s">
        <v>155</v>
      </c>
    </row>
    <row r="35" spans="1:11" s="753" customFormat="1">
      <c r="A35" s="1058" t="s">
        <v>142</v>
      </c>
      <c r="B35" s="1059">
        <v>86</v>
      </c>
      <c r="C35" s="1060" t="s">
        <v>46</v>
      </c>
      <c r="D35" s="932">
        <v>5</v>
      </c>
      <c r="E35" s="932">
        <v>8</v>
      </c>
      <c r="F35" s="932">
        <v>3</v>
      </c>
      <c r="G35" s="932">
        <v>1</v>
      </c>
      <c r="H35" s="932">
        <v>32</v>
      </c>
      <c r="I35" s="932" t="s">
        <v>46</v>
      </c>
      <c r="J35" s="1061">
        <v>6</v>
      </c>
      <c r="K35" s="894">
        <v>55</v>
      </c>
    </row>
    <row r="36" spans="1:11" s="753" customFormat="1">
      <c r="A36" s="1062" t="s">
        <v>143</v>
      </c>
      <c r="B36" s="1063">
        <v>288</v>
      </c>
      <c r="C36" s="929">
        <v>4</v>
      </c>
      <c r="D36" s="916">
        <v>12</v>
      </c>
      <c r="E36" s="916">
        <v>39</v>
      </c>
      <c r="F36" s="916">
        <v>7</v>
      </c>
      <c r="G36" s="916">
        <v>9</v>
      </c>
      <c r="H36" s="916">
        <v>191</v>
      </c>
      <c r="I36" s="916" t="s">
        <v>46</v>
      </c>
      <c r="J36" s="1064">
        <v>9</v>
      </c>
      <c r="K36" s="926">
        <v>271</v>
      </c>
    </row>
    <row r="37" spans="1:11" s="753" customFormat="1">
      <c r="A37" s="1062" t="s">
        <v>144</v>
      </c>
      <c r="B37" s="1063">
        <v>280</v>
      </c>
      <c r="C37" s="929">
        <v>4</v>
      </c>
      <c r="D37" s="916">
        <v>12</v>
      </c>
      <c r="E37" s="916">
        <v>53</v>
      </c>
      <c r="F37" s="916">
        <v>18</v>
      </c>
      <c r="G37" s="916" t="s">
        <v>46</v>
      </c>
      <c r="H37" s="916">
        <v>111</v>
      </c>
      <c r="I37" s="916">
        <v>1</v>
      </c>
      <c r="J37" s="1064">
        <v>13</v>
      </c>
      <c r="K37" s="926">
        <v>212</v>
      </c>
    </row>
    <row r="38" spans="1:11" s="753" customFormat="1">
      <c r="A38" s="1062" t="s">
        <v>145</v>
      </c>
      <c r="B38" s="1063">
        <v>304</v>
      </c>
      <c r="C38" s="929">
        <v>6</v>
      </c>
      <c r="D38" s="916" t="s">
        <v>46</v>
      </c>
      <c r="E38" s="916">
        <v>28</v>
      </c>
      <c r="F38" s="916">
        <v>4</v>
      </c>
      <c r="G38" s="916">
        <v>5</v>
      </c>
      <c r="H38" s="916">
        <v>22</v>
      </c>
      <c r="I38" s="916" t="s">
        <v>46</v>
      </c>
      <c r="J38" s="1064" t="s">
        <v>46</v>
      </c>
      <c r="K38" s="926">
        <v>65</v>
      </c>
    </row>
    <row r="39" spans="1:11" s="753" customFormat="1">
      <c r="A39" s="1062" t="s">
        <v>146</v>
      </c>
      <c r="B39" s="1063">
        <v>59</v>
      </c>
      <c r="C39" s="929">
        <v>1</v>
      </c>
      <c r="D39" s="916" t="s">
        <v>46</v>
      </c>
      <c r="E39" s="916">
        <v>6</v>
      </c>
      <c r="F39" s="916">
        <v>2</v>
      </c>
      <c r="G39" s="916" t="s">
        <v>46</v>
      </c>
      <c r="H39" s="916">
        <v>26</v>
      </c>
      <c r="I39" s="916" t="s">
        <v>46</v>
      </c>
      <c r="J39" s="1064">
        <v>4</v>
      </c>
      <c r="K39" s="926">
        <v>39</v>
      </c>
    </row>
    <row r="40" spans="1:11" s="753" customFormat="1">
      <c r="A40" s="1062" t="s">
        <v>147</v>
      </c>
      <c r="B40" s="1063"/>
      <c r="C40" s="929"/>
      <c r="D40" s="916"/>
      <c r="E40" s="916"/>
      <c r="F40" s="916"/>
      <c r="G40" s="916"/>
      <c r="H40" s="916"/>
      <c r="I40" s="916"/>
      <c r="J40" s="1064"/>
      <c r="K40" s="926"/>
    </row>
    <row r="41" spans="1:11" s="753" customFormat="1">
      <c r="A41" s="1062" t="s">
        <v>148</v>
      </c>
      <c r="B41" s="1063">
        <v>111</v>
      </c>
      <c r="C41" s="929">
        <v>1</v>
      </c>
      <c r="D41" s="916">
        <v>4</v>
      </c>
      <c r="E41" s="916">
        <v>53</v>
      </c>
      <c r="F41" s="916">
        <v>3</v>
      </c>
      <c r="G41" s="916" t="s">
        <v>46</v>
      </c>
      <c r="H41" s="916">
        <v>18</v>
      </c>
      <c r="I41" s="916" t="s">
        <v>46</v>
      </c>
      <c r="J41" s="1064">
        <v>6</v>
      </c>
      <c r="K41" s="926">
        <v>85</v>
      </c>
    </row>
    <row r="42" spans="1:11" s="753" customFormat="1">
      <c r="A42" s="1065" t="s">
        <v>149</v>
      </c>
      <c r="B42" s="1066">
        <v>125</v>
      </c>
      <c r="C42" s="930" t="s">
        <v>46</v>
      </c>
      <c r="D42" s="915">
        <v>3</v>
      </c>
      <c r="E42" s="915">
        <v>25</v>
      </c>
      <c r="F42" s="915">
        <v>6</v>
      </c>
      <c r="G42" s="915" t="s">
        <v>46</v>
      </c>
      <c r="H42" s="915">
        <v>85</v>
      </c>
      <c r="I42" s="915" t="s">
        <v>46</v>
      </c>
      <c r="J42" s="1067">
        <v>3</v>
      </c>
      <c r="K42" s="917">
        <v>122</v>
      </c>
    </row>
    <row r="43" spans="1:11" s="753" customFormat="1">
      <c r="A43" s="1062" t="s">
        <v>150</v>
      </c>
      <c r="B43" s="1063">
        <v>45</v>
      </c>
      <c r="C43" s="929" t="s">
        <v>46</v>
      </c>
      <c r="D43" s="916">
        <v>2</v>
      </c>
      <c r="E43" s="916">
        <v>24</v>
      </c>
      <c r="F43" s="916">
        <v>1</v>
      </c>
      <c r="G43" s="916">
        <v>4</v>
      </c>
      <c r="H43" s="916">
        <v>6</v>
      </c>
      <c r="I43" s="916" t="s">
        <v>46</v>
      </c>
      <c r="J43" s="1064">
        <v>8</v>
      </c>
      <c r="K43" s="926">
        <v>45</v>
      </c>
    </row>
    <row r="44" spans="1:11" s="753" customFormat="1">
      <c r="A44" s="1062" t="s">
        <v>151</v>
      </c>
      <c r="B44" s="1063">
        <v>4</v>
      </c>
      <c r="C44" s="929" t="s">
        <v>46</v>
      </c>
      <c r="D44" s="916" t="s">
        <v>46</v>
      </c>
      <c r="E44" s="916">
        <v>3</v>
      </c>
      <c r="F44" s="916" t="s">
        <v>46</v>
      </c>
      <c r="G44" s="916" t="s">
        <v>46</v>
      </c>
      <c r="H44" s="916">
        <v>1</v>
      </c>
      <c r="I44" s="916" t="s">
        <v>46</v>
      </c>
      <c r="J44" s="1064" t="s">
        <v>46</v>
      </c>
      <c r="K44" s="926">
        <v>4</v>
      </c>
    </row>
    <row r="45" spans="1:11" s="753" customFormat="1">
      <c r="A45" s="1062" t="s">
        <v>152</v>
      </c>
      <c r="B45" s="1063">
        <v>5</v>
      </c>
      <c r="C45" s="929" t="s">
        <v>46</v>
      </c>
      <c r="D45" s="916" t="s">
        <v>46</v>
      </c>
      <c r="E45" s="916">
        <v>1</v>
      </c>
      <c r="F45" s="916" t="s">
        <v>46</v>
      </c>
      <c r="G45" s="916" t="s">
        <v>46</v>
      </c>
      <c r="H45" s="916">
        <v>2</v>
      </c>
      <c r="I45" s="916">
        <v>1</v>
      </c>
      <c r="J45" s="1064" t="s">
        <v>46</v>
      </c>
      <c r="K45" s="926">
        <v>4</v>
      </c>
    </row>
    <row r="46" spans="1:11" s="753" customFormat="1">
      <c r="A46" s="1062" t="s">
        <v>153</v>
      </c>
      <c r="B46" s="924" t="s">
        <v>46</v>
      </c>
      <c r="C46" s="929" t="s">
        <v>46</v>
      </c>
      <c r="D46" s="916" t="s">
        <v>46</v>
      </c>
      <c r="E46" s="916" t="s">
        <v>46</v>
      </c>
      <c r="F46" s="916" t="s">
        <v>46</v>
      </c>
      <c r="G46" s="916" t="s">
        <v>46</v>
      </c>
      <c r="H46" s="916" t="s">
        <v>46</v>
      </c>
      <c r="I46" s="916" t="s">
        <v>46</v>
      </c>
      <c r="J46" s="1064" t="s">
        <v>46</v>
      </c>
      <c r="K46" s="926">
        <v>0</v>
      </c>
    </row>
    <row r="47" spans="1:11" s="753" customFormat="1">
      <c r="A47" s="1062" t="s">
        <v>154</v>
      </c>
      <c r="B47" s="924">
        <v>3</v>
      </c>
      <c r="C47" s="929">
        <v>1</v>
      </c>
      <c r="D47" s="916" t="s">
        <v>46</v>
      </c>
      <c r="E47" s="916">
        <v>3</v>
      </c>
      <c r="F47" s="916" t="s">
        <v>46</v>
      </c>
      <c r="G47" s="916" t="s">
        <v>46</v>
      </c>
      <c r="H47" s="916">
        <v>2</v>
      </c>
      <c r="I47" s="916">
        <v>1</v>
      </c>
      <c r="J47" s="1064" t="s">
        <v>46</v>
      </c>
      <c r="K47" s="926">
        <v>7</v>
      </c>
    </row>
    <row r="48" spans="1:11" s="753" customFormat="1">
      <c r="A48" s="1062" t="s">
        <v>156</v>
      </c>
      <c r="B48" s="924">
        <v>6</v>
      </c>
      <c r="C48" s="929" t="s">
        <v>46</v>
      </c>
      <c r="D48" s="916" t="s">
        <v>46</v>
      </c>
      <c r="E48" s="916">
        <v>1</v>
      </c>
      <c r="F48" s="916" t="s">
        <v>46</v>
      </c>
      <c r="G48" s="916" t="s">
        <v>46</v>
      </c>
      <c r="H48" s="916">
        <v>3</v>
      </c>
      <c r="I48" s="916">
        <v>1</v>
      </c>
      <c r="J48" s="1064" t="s">
        <v>46</v>
      </c>
      <c r="K48" s="926">
        <v>5</v>
      </c>
    </row>
    <row r="49" spans="1:11" s="753" customFormat="1">
      <c r="A49" s="1065" t="s">
        <v>157</v>
      </c>
      <c r="B49" s="1066">
        <v>6</v>
      </c>
      <c r="C49" s="930" t="s">
        <v>46</v>
      </c>
      <c r="D49" s="915">
        <v>1</v>
      </c>
      <c r="E49" s="915">
        <v>3</v>
      </c>
      <c r="F49" s="915">
        <v>1</v>
      </c>
      <c r="G49" s="915">
        <v>2</v>
      </c>
      <c r="H49" s="915" t="s">
        <v>46</v>
      </c>
      <c r="I49" s="915" t="s">
        <v>46</v>
      </c>
      <c r="J49" s="1067" t="s">
        <v>46</v>
      </c>
      <c r="K49" s="917">
        <v>7</v>
      </c>
    </row>
    <row r="50" spans="1:11" s="753" customFormat="1" ht="15.75" customHeight="1">
      <c r="A50" s="864" t="s">
        <v>387</v>
      </c>
      <c r="B50" s="1053">
        <v>219</v>
      </c>
      <c r="C50" s="910">
        <v>6</v>
      </c>
      <c r="D50" s="911">
        <v>5</v>
      </c>
      <c r="E50" s="911">
        <v>34</v>
      </c>
      <c r="F50" s="911">
        <v>15</v>
      </c>
      <c r="G50" s="911">
        <v>2</v>
      </c>
      <c r="H50" s="911">
        <v>97</v>
      </c>
      <c r="I50" s="911">
        <v>6</v>
      </c>
      <c r="J50" s="1068">
        <v>14</v>
      </c>
      <c r="K50" s="912">
        <v>179</v>
      </c>
    </row>
    <row r="51" spans="1:11" s="753" customFormat="1" ht="15.75" customHeight="1">
      <c r="A51" s="1048" t="s">
        <v>322</v>
      </c>
      <c r="B51" s="1049">
        <v>100</v>
      </c>
      <c r="C51" s="1069">
        <v>2.7397260273972601</v>
      </c>
      <c r="D51" s="933">
        <v>2.2831050228310499</v>
      </c>
      <c r="E51" s="933">
        <v>15.52511415525114</v>
      </c>
      <c r="F51" s="933">
        <v>6.8493150684931505</v>
      </c>
      <c r="G51" s="933">
        <v>0.91324200913242004</v>
      </c>
      <c r="H51" s="933">
        <v>44.292237442922371</v>
      </c>
      <c r="I51" s="933">
        <v>2.7397260273972601</v>
      </c>
      <c r="J51" s="1070">
        <v>6.3926940639269407</v>
      </c>
      <c r="K51" s="921" t="s">
        <v>155</v>
      </c>
    </row>
    <row r="52" spans="1:11" s="753" customFormat="1">
      <c r="A52" s="1058" t="s">
        <v>87</v>
      </c>
      <c r="B52" s="1059">
        <v>215</v>
      </c>
      <c r="C52" s="1060">
        <v>6</v>
      </c>
      <c r="D52" s="932">
        <v>4</v>
      </c>
      <c r="E52" s="932">
        <v>34</v>
      </c>
      <c r="F52" s="932">
        <v>15</v>
      </c>
      <c r="G52" s="932">
        <v>2</v>
      </c>
      <c r="H52" s="932">
        <v>96</v>
      </c>
      <c r="I52" s="932">
        <v>6</v>
      </c>
      <c r="J52" s="1061">
        <v>12</v>
      </c>
      <c r="K52" s="894">
        <v>175</v>
      </c>
    </row>
    <row r="53" spans="1:11" s="753" customFormat="1">
      <c r="A53" s="1065" t="s">
        <v>88</v>
      </c>
      <c r="B53" s="1066">
        <v>4</v>
      </c>
      <c r="C53" s="930" t="s">
        <v>46</v>
      </c>
      <c r="D53" s="915">
        <v>1</v>
      </c>
      <c r="E53" s="915" t="s">
        <v>46</v>
      </c>
      <c r="F53" s="915" t="s">
        <v>46</v>
      </c>
      <c r="G53" s="915" t="s">
        <v>46</v>
      </c>
      <c r="H53" s="915">
        <v>1</v>
      </c>
      <c r="I53" s="915" t="s">
        <v>46</v>
      </c>
      <c r="J53" s="1067">
        <v>2</v>
      </c>
      <c r="K53" s="917">
        <v>4</v>
      </c>
    </row>
    <row r="54" spans="1:11" s="753" customFormat="1" ht="15.75" customHeight="1">
      <c r="A54" s="864" t="s">
        <v>389</v>
      </c>
      <c r="B54" s="1053">
        <v>134</v>
      </c>
      <c r="C54" s="910">
        <v>1</v>
      </c>
      <c r="D54" s="911">
        <v>10</v>
      </c>
      <c r="E54" s="911">
        <v>18</v>
      </c>
      <c r="F54" s="911">
        <v>16</v>
      </c>
      <c r="G54" s="911">
        <v>5</v>
      </c>
      <c r="H54" s="911">
        <v>53</v>
      </c>
      <c r="I54" s="911">
        <v>4</v>
      </c>
      <c r="J54" s="1068">
        <v>7</v>
      </c>
      <c r="K54" s="912">
        <v>114</v>
      </c>
    </row>
    <row r="55" spans="1:11" s="753" customFormat="1" ht="15.75" customHeight="1">
      <c r="A55" s="1048" t="s">
        <v>322</v>
      </c>
      <c r="B55" s="1049">
        <v>100</v>
      </c>
      <c r="C55" s="1069">
        <v>0.74626865671641784</v>
      </c>
      <c r="D55" s="933">
        <v>7.4626865671641784</v>
      </c>
      <c r="E55" s="933">
        <v>13.432835820895523</v>
      </c>
      <c r="F55" s="933">
        <v>11.940298507462686</v>
      </c>
      <c r="G55" s="933">
        <v>3.7313432835820892</v>
      </c>
      <c r="H55" s="933">
        <v>39.552238805970148</v>
      </c>
      <c r="I55" s="933">
        <v>2.9850746268656714</v>
      </c>
      <c r="J55" s="1070">
        <v>5.2238805970149249</v>
      </c>
      <c r="K55" s="921" t="s">
        <v>155</v>
      </c>
    </row>
    <row r="56" spans="1:11" s="753" customFormat="1">
      <c r="A56" s="1058" t="s">
        <v>90</v>
      </c>
      <c r="B56" s="1059">
        <v>116</v>
      </c>
      <c r="C56" s="1060" t="s">
        <v>46</v>
      </c>
      <c r="D56" s="932">
        <v>4</v>
      </c>
      <c r="E56" s="932">
        <v>14</v>
      </c>
      <c r="F56" s="932">
        <v>13</v>
      </c>
      <c r="G56" s="932">
        <v>3</v>
      </c>
      <c r="H56" s="932">
        <v>49</v>
      </c>
      <c r="I56" s="932">
        <v>4</v>
      </c>
      <c r="J56" s="1061">
        <v>2</v>
      </c>
      <c r="K56" s="894">
        <v>89</v>
      </c>
    </row>
    <row r="57" spans="1:11" s="753" customFormat="1">
      <c r="A57" s="1062" t="s">
        <v>91</v>
      </c>
      <c r="B57" s="1063">
        <v>14</v>
      </c>
      <c r="C57" s="929" t="s">
        <v>46</v>
      </c>
      <c r="D57" s="916">
        <v>6</v>
      </c>
      <c r="E57" s="916">
        <v>4</v>
      </c>
      <c r="F57" s="916" t="s">
        <v>46</v>
      </c>
      <c r="G57" s="916" t="s">
        <v>46</v>
      </c>
      <c r="H57" s="916">
        <v>4</v>
      </c>
      <c r="I57" s="916" t="s">
        <v>46</v>
      </c>
      <c r="J57" s="1064">
        <v>3</v>
      </c>
      <c r="K57" s="926">
        <v>17</v>
      </c>
    </row>
    <row r="58" spans="1:11" s="753" customFormat="1">
      <c r="A58" s="1071" t="s">
        <v>92</v>
      </c>
      <c r="B58" s="1072">
        <v>4</v>
      </c>
      <c r="C58" s="1073">
        <v>1</v>
      </c>
      <c r="D58" s="931" t="s">
        <v>46</v>
      </c>
      <c r="E58" s="931" t="s">
        <v>46</v>
      </c>
      <c r="F58" s="931">
        <v>3</v>
      </c>
      <c r="G58" s="931">
        <v>2</v>
      </c>
      <c r="H58" s="931" t="s">
        <v>46</v>
      </c>
      <c r="I58" s="931" t="s">
        <v>46</v>
      </c>
      <c r="J58" s="1074">
        <v>2</v>
      </c>
      <c r="K58" s="922">
        <v>8</v>
      </c>
    </row>
  </sheetData>
  <mergeCells count="3">
    <mergeCell ref="A3:A4"/>
    <mergeCell ref="B3:B4"/>
    <mergeCell ref="C3:D3"/>
  </mergeCells>
  <phoneticPr fontId="21"/>
  <pageMargins left="0.6692913385826772" right="0.6692913385826772" top="0.98425196850393704" bottom="0.59055118110236215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63"/>
  <sheetViews>
    <sheetView zoomScaleNormal="100" workbookViewId="0">
      <selection activeCell="G29" sqref="G29"/>
    </sheetView>
  </sheetViews>
  <sheetFormatPr defaultRowHeight="13.5"/>
  <cols>
    <col min="1" max="1" width="10.375" style="1077" customWidth="1"/>
    <col min="2" max="2" width="10.375" style="1076" customWidth="1"/>
    <col min="3" max="3" width="6.125" style="1077" customWidth="1"/>
    <col min="4" max="14" width="5.625" style="1077" customWidth="1"/>
    <col min="15" max="16" width="6.25" style="1079" customWidth="1"/>
    <col min="17" max="19" width="9" style="1077"/>
    <col min="20" max="20" width="12.75" style="1077" bestFit="1" customWidth="1"/>
    <col min="21" max="16384" width="9" style="1077"/>
  </cols>
  <sheetData>
    <row r="1" spans="1:20" ht="15.6" customHeight="1">
      <c r="A1" s="1075" t="s">
        <v>432</v>
      </c>
      <c r="M1" s="1078"/>
      <c r="N1" s="1078" t="s">
        <v>433</v>
      </c>
    </row>
    <row r="2" spans="1:20" ht="15.6" customHeight="1">
      <c r="A2" s="1080"/>
      <c r="B2" s="1081" t="s">
        <v>434</v>
      </c>
      <c r="C2" s="1082"/>
      <c r="D2" s="612"/>
      <c r="E2" s="612"/>
      <c r="F2" s="612"/>
      <c r="G2" s="1083"/>
      <c r="H2" s="1084"/>
      <c r="I2" s="1085"/>
      <c r="J2" s="1086"/>
      <c r="K2" s="1085"/>
      <c r="L2" s="1085"/>
      <c r="M2" s="1083"/>
      <c r="N2" s="1087"/>
      <c r="O2" s="1088"/>
    </row>
    <row r="3" spans="1:20" ht="17.100000000000001" customHeight="1">
      <c r="A3" s="1089"/>
      <c r="B3" s="1090"/>
      <c r="C3" s="4451" t="s">
        <v>435</v>
      </c>
      <c r="D3" s="4452"/>
      <c r="E3" s="4451" t="s">
        <v>436</v>
      </c>
      <c r="F3" s="4452"/>
      <c r="G3" s="4451" t="s">
        <v>437</v>
      </c>
      <c r="H3" s="4452"/>
      <c r="I3" s="4451" t="s">
        <v>438</v>
      </c>
      <c r="J3" s="4452"/>
      <c r="K3" s="4451" t="s">
        <v>439</v>
      </c>
      <c r="L3" s="4452"/>
      <c r="M3" s="4451" t="s">
        <v>138</v>
      </c>
      <c r="N3" s="4452"/>
      <c r="O3" s="4450"/>
      <c r="P3" s="4450"/>
      <c r="T3" s="1091"/>
    </row>
    <row r="4" spans="1:20" ht="17.100000000000001" customHeight="1">
      <c r="A4" s="1092" t="s">
        <v>292</v>
      </c>
      <c r="B4" s="1093" t="s">
        <v>440</v>
      </c>
      <c r="C4" s="1094" t="s">
        <v>441</v>
      </c>
      <c r="D4" s="1095" t="s">
        <v>442</v>
      </c>
      <c r="E4" s="1096" t="s">
        <v>441</v>
      </c>
      <c r="F4" s="1097" t="s">
        <v>442</v>
      </c>
      <c r="G4" s="1098" t="s">
        <v>441</v>
      </c>
      <c r="H4" s="1099" t="s">
        <v>442</v>
      </c>
      <c r="I4" s="1100" t="s">
        <v>441</v>
      </c>
      <c r="J4" s="1101" t="s">
        <v>442</v>
      </c>
      <c r="K4" s="1096" t="s">
        <v>441</v>
      </c>
      <c r="L4" s="1097" t="s">
        <v>442</v>
      </c>
      <c r="M4" s="1098" t="s">
        <v>441</v>
      </c>
      <c r="N4" s="1102" t="s">
        <v>442</v>
      </c>
      <c r="O4" s="1103"/>
      <c r="P4" s="1104"/>
      <c r="T4" s="1091"/>
    </row>
    <row r="5" spans="1:20" ht="12.95" customHeight="1">
      <c r="A5" s="1105" t="s">
        <v>443</v>
      </c>
      <c r="B5" s="1106">
        <v>14401</v>
      </c>
      <c r="C5" s="1107">
        <v>2924</v>
      </c>
      <c r="D5" s="1108">
        <v>2701</v>
      </c>
      <c r="E5" s="1107">
        <v>1802</v>
      </c>
      <c r="F5" s="1108">
        <v>2631</v>
      </c>
      <c r="G5" s="1109">
        <v>1107</v>
      </c>
      <c r="H5" s="1110">
        <v>1481</v>
      </c>
      <c r="I5" s="1111">
        <v>372</v>
      </c>
      <c r="J5" s="1112">
        <v>480</v>
      </c>
      <c r="K5" s="1111">
        <v>128</v>
      </c>
      <c r="L5" s="1112">
        <v>171</v>
      </c>
      <c r="M5" s="1113">
        <v>359</v>
      </c>
      <c r="N5" s="1114">
        <v>245</v>
      </c>
      <c r="O5" s="1115"/>
      <c r="P5" s="1115"/>
      <c r="T5" s="1091"/>
    </row>
    <row r="6" spans="1:20" ht="12.95" customHeight="1">
      <c r="A6" s="1116" t="s">
        <v>399</v>
      </c>
      <c r="B6" s="1117">
        <v>100</v>
      </c>
      <c r="C6" s="1118">
        <v>20.304145545448232</v>
      </c>
      <c r="D6" s="1119">
        <v>18.755641969307689</v>
      </c>
      <c r="E6" s="1120">
        <v>12.513019929171584</v>
      </c>
      <c r="F6" s="1121">
        <v>18.269564613568502</v>
      </c>
      <c r="G6" s="1122">
        <v>7.6869661829039648</v>
      </c>
      <c r="H6" s="1123">
        <v>10.284008054996182</v>
      </c>
      <c r="I6" s="1124">
        <v>2.5831539476425247</v>
      </c>
      <c r="J6" s="1125">
        <v>3.3331018679258384</v>
      </c>
      <c r="K6" s="1124">
        <v>0.8888271647802235</v>
      </c>
      <c r="L6" s="1125">
        <v>1.1874175404485801</v>
      </c>
      <c r="M6" s="1122">
        <v>2.4928824387195334</v>
      </c>
      <c r="N6" s="1126">
        <v>1.7012707450871467</v>
      </c>
      <c r="O6" s="1127"/>
      <c r="P6" s="1127"/>
      <c r="T6" s="1091"/>
    </row>
    <row r="7" spans="1:20" ht="12.95" customHeight="1">
      <c r="A7" s="1128" t="s">
        <v>45</v>
      </c>
      <c r="B7" s="1129">
        <v>975</v>
      </c>
      <c r="C7" s="1130">
        <v>249</v>
      </c>
      <c r="D7" s="1131">
        <v>129</v>
      </c>
      <c r="E7" s="1130">
        <v>54</v>
      </c>
      <c r="F7" s="1131">
        <v>237</v>
      </c>
      <c r="G7" s="1132">
        <v>35</v>
      </c>
      <c r="H7" s="1133">
        <v>150</v>
      </c>
      <c r="I7" s="1134">
        <v>19</v>
      </c>
      <c r="J7" s="1135">
        <v>58</v>
      </c>
      <c r="K7" s="1134">
        <v>5</v>
      </c>
      <c r="L7" s="1135">
        <v>23</v>
      </c>
      <c r="M7" s="1132">
        <v>8</v>
      </c>
      <c r="N7" s="1136">
        <v>8</v>
      </c>
      <c r="O7" s="1115"/>
      <c r="P7" s="1115"/>
      <c r="T7" s="1091"/>
    </row>
    <row r="8" spans="1:20" ht="12.95" customHeight="1">
      <c r="A8" s="1116" t="s">
        <v>399</v>
      </c>
      <c r="B8" s="1117">
        <v>100</v>
      </c>
      <c r="C8" s="1137">
        <v>25.538461538461537</v>
      </c>
      <c r="D8" s="1138">
        <v>13.230769230769232</v>
      </c>
      <c r="E8" s="1137">
        <v>5.5384615384615383</v>
      </c>
      <c r="F8" s="1138">
        <v>24.307692307692307</v>
      </c>
      <c r="G8" s="1139">
        <v>3.5897435897435894</v>
      </c>
      <c r="H8" s="1140">
        <v>15.384615384615385</v>
      </c>
      <c r="I8" s="1141">
        <v>1.9487179487179489</v>
      </c>
      <c r="J8" s="1142">
        <v>5.9487179487179489</v>
      </c>
      <c r="K8" s="1141">
        <v>0.51282051282051277</v>
      </c>
      <c r="L8" s="1142">
        <v>2.358974358974359</v>
      </c>
      <c r="M8" s="1139">
        <v>0.82051282051282048</v>
      </c>
      <c r="N8" s="1143">
        <v>0.82051282051282048</v>
      </c>
      <c r="O8" s="1127"/>
      <c r="P8" s="1127"/>
      <c r="T8" s="1091"/>
    </row>
    <row r="9" spans="1:20" ht="12.95" customHeight="1">
      <c r="A9" s="1144" t="s">
        <v>47</v>
      </c>
      <c r="B9" s="1145">
        <v>43</v>
      </c>
      <c r="C9" s="1146">
        <v>15</v>
      </c>
      <c r="D9" s="1147">
        <v>1</v>
      </c>
      <c r="E9" s="1146">
        <v>6</v>
      </c>
      <c r="F9" s="1147">
        <v>1</v>
      </c>
      <c r="G9" s="1148">
        <v>7</v>
      </c>
      <c r="H9" s="1149">
        <v>2</v>
      </c>
      <c r="I9" s="1150">
        <v>6</v>
      </c>
      <c r="J9" s="1151">
        <v>2</v>
      </c>
      <c r="K9" s="1146">
        <v>1</v>
      </c>
      <c r="L9" s="1151" t="s">
        <v>46</v>
      </c>
      <c r="M9" s="1148">
        <v>2</v>
      </c>
      <c r="N9" s="1152" t="s">
        <v>46</v>
      </c>
      <c r="O9" s="1115"/>
      <c r="P9" s="1115"/>
    </row>
    <row r="10" spans="1:20" ht="12.95" customHeight="1">
      <c r="A10" s="1153" t="s">
        <v>48</v>
      </c>
      <c r="B10" s="1154">
        <v>33</v>
      </c>
      <c r="C10" s="1155">
        <v>14</v>
      </c>
      <c r="D10" s="1156" t="s">
        <v>46</v>
      </c>
      <c r="E10" s="1155">
        <v>8</v>
      </c>
      <c r="F10" s="1156" t="s">
        <v>46</v>
      </c>
      <c r="G10" s="1148">
        <v>9</v>
      </c>
      <c r="H10" s="1149" t="s">
        <v>46</v>
      </c>
      <c r="I10" s="1157">
        <v>1</v>
      </c>
      <c r="J10" s="1156" t="s">
        <v>46</v>
      </c>
      <c r="K10" s="1155" t="s">
        <v>46</v>
      </c>
      <c r="L10" s="1158" t="s">
        <v>46</v>
      </c>
      <c r="M10" s="1148">
        <v>1</v>
      </c>
      <c r="N10" s="1152" t="s">
        <v>46</v>
      </c>
      <c r="O10" s="1115"/>
      <c r="P10" s="1115"/>
    </row>
    <row r="11" spans="1:20" ht="12.95" customHeight="1">
      <c r="A11" s="1159" t="s">
        <v>49</v>
      </c>
      <c r="B11" s="1160">
        <v>8</v>
      </c>
      <c r="C11" s="1161">
        <v>4</v>
      </c>
      <c r="D11" s="1162" t="s">
        <v>46</v>
      </c>
      <c r="E11" s="1161">
        <v>1</v>
      </c>
      <c r="F11" s="1162" t="s">
        <v>46</v>
      </c>
      <c r="G11" s="1148">
        <v>1</v>
      </c>
      <c r="H11" s="1149" t="s">
        <v>46</v>
      </c>
      <c r="I11" s="1163">
        <v>1</v>
      </c>
      <c r="J11" s="1162" t="s">
        <v>46</v>
      </c>
      <c r="K11" s="1163">
        <v>1</v>
      </c>
      <c r="L11" s="1164" t="s">
        <v>46</v>
      </c>
      <c r="M11" s="1148" t="s">
        <v>46</v>
      </c>
      <c r="N11" s="1152" t="s">
        <v>46</v>
      </c>
      <c r="O11" s="1115"/>
      <c r="P11" s="1115"/>
    </row>
    <row r="12" spans="1:20" ht="12.95" customHeight="1">
      <c r="A12" s="1165" t="s">
        <v>50</v>
      </c>
      <c r="B12" s="1166">
        <v>75</v>
      </c>
      <c r="C12" s="1161">
        <v>2</v>
      </c>
      <c r="D12" s="1162">
        <v>19</v>
      </c>
      <c r="E12" s="1161" t="s">
        <v>46</v>
      </c>
      <c r="F12" s="1162">
        <v>20</v>
      </c>
      <c r="G12" s="1148">
        <v>1</v>
      </c>
      <c r="H12" s="1149">
        <v>19</v>
      </c>
      <c r="I12" s="1163" t="s">
        <v>46</v>
      </c>
      <c r="J12" s="1164">
        <v>9</v>
      </c>
      <c r="K12" s="1146">
        <v>1</v>
      </c>
      <c r="L12" s="1164">
        <v>3</v>
      </c>
      <c r="M12" s="1148" t="s">
        <v>46</v>
      </c>
      <c r="N12" s="1152">
        <v>1</v>
      </c>
      <c r="O12" s="1115"/>
      <c r="P12" s="1115"/>
    </row>
    <row r="13" spans="1:20" ht="12.95" customHeight="1">
      <c r="A13" s="1165" t="s">
        <v>51</v>
      </c>
      <c r="B13" s="1166">
        <v>125</v>
      </c>
      <c r="C13" s="1161">
        <v>38</v>
      </c>
      <c r="D13" s="1162">
        <v>13</v>
      </c>
      <c r="E13" s="1161">
        <v>5</v>
      </c>
      <c r="F13" s="1162">
        <v>34</v>
      </c>
      <c r="G13" s="1148">
        <v>1</v>
      </c>
      <c r="H13" s="1149">
        <v>19</v>
      </c>
      <c r="I13" s="1163" t="s">
        <v>46</v>
      </c>
      <c r="J13" s="1162">
        <v>9</v>
      </c>
      <c r="K13" s="1163" t="s">
        <v>46</v>
      </c>
      <c r="L13" s="1164">
        <v>2</v>
      </c>
      <c r="M13" s="1148" t="s">
        <v>46</v>
      </c>
      <c r="N13" s="1152">
        <v>4</v>
      </c>
      <c r="O13" s="1115"/>
      <c r="P13" s="1115"/>
    </row>
    <row r="14" spans="1:20" ht="12.95" customHeight="1">
      <c r="A14" s="1165" t="s">
        <v>52</v>
      </c>
      <c r="B14" s="1166">
        <v>626</v>
      </c>
      <c r="C14" s="1161">
        <v>151</v>
      </c>
      <c r="D14" s="1162">
        <v>95</v>
      </c>
      <c r="E14" s="1161">
        <v>15</v>
      </c>
      <c r="F14" s="1162">
        <v>182</v>
      </c>
      <c r="G14" s="1148">
        <v>10</v>
      </c>
      <c r="H14" s="1149">
        <v>110</v>
      </c>
      <c r="I14" s="1163">
        <v>3</v>
      </c>
      <c r="J14" s="1164">
        <v>38</v>
      </c>
      <c r="K14" s="1163" t="s">
        <v>46</v>
      </c>
      <c r="L14" s="1164">
        <v>18</v>
      </c>
      <c r="M14" s="1148">
        <v>1</v>
      </c>
      <c r="N14" s="1152">
        <v>3</v>
      </c>
      <c r="O14" s="1115"/>
      <c r="P14" s="1115"/>
    </row>
    <row r="15" spans="1:20" ht="12.95" customHeight="1">
      <c r="A15" s="1165" t="s">
        <v>53</v>
      </c>
      <c r="B15" s="1166">
        <v>37</v>
      </c>
      <c r="C15" s="1161">
        <v>13</v>
      </c>
      <c r="D15" s="1162">
        <v>1</v>
      </c>
      <c r="E15" s="1161">
        <v>13</v>
      </c>
      <c r="F15" s="1162" t="s">
        <v>46</v>
      </c>
      <c r="G15" s="1148">
        <v>4</v>
      </c>
      <c r="H15" s="1149" t="s">
        <v>46</v>
      </c>
      <c r="I15" s="1163">
        <v>6</v>
      </c>
      <c r="J15" s="1162" t="s">
        <v>46</v>
      </c>
      <c r="K15" s="1146" t="s">
        <v>46</v>
      </c>
      <c r="L15" s="1164" t="s">
        <v>46</v>
      </c>
      <c r="M15" s="1148" t="s">
        <v>46</v>
      </c>
      <c r="N15" s="1152" t="s">
        <v>46</v>
      </c>
      <c r="O15" s="1115"/>
      <c r="P15" s="1115"/>
    </row>
    <row r="16" spans="1:20" ht="12.95" customHeight="1">
      <c r="A16" s="1165" t="s">
        <v>54</v>
      </c>
      <c r="B16" s="1166">
        <v>17</v>
      </c>
      <c r="C16" s="1161">
        <v>8</v>
      </c>
      <c r="D16" s="1162" t="s">
        <v>46</v>
      </c>
      <c r="E16" s="1161">
        <v>3</v>
      </c>
      <c r="F16" s="1162" t="s">
        <v>46</v>
      </c>
      <c r="G16" s="1148">
        <v>1</v>
      </c>
      <c r="H16" s="1149" t="s">
        <v>46</v>
      </c>
      <c r="I16" s="1163">
        <v>2</v>
      </c>
      <c r="J16" s="1162" t="s">
        <v>46</v>
      </c>
      <c r="K16" s="1146">
        <v>1</v>
      </c>
      <c r="L16" s="1164" t="s">
        <v>46</v>
      </c>
      <c r="M16" s="1148">
        <v>2</v>
      </c>
      <c r="N16" s="1152" t="s">
        <v>46</v>
      </c>
      <c r="O16" s="1115"/>
      <c r="P16" s="1115"/>
    </row>
    <row r="17" spans="1:16" ht="12.95" customHeight="1">
      <c r="A17" s="1167" t="s">
        <v>55</v>
      </c>
      <c r="B17" s="1168">
        <v>11</v>
      </c>
      <c r="C17" s="1169">
        <v>4</v>
      </c>
      <c r="D17" s="1170" t="s">
        <v>46</v>
      </c>
      <c r="E17" s="1161">
        <v>3</v>
      </c>
      <c r="F17" s="1162" t="s">
        <v>46</v>
      </c>
      <c r="G17" s="1148">
        <v>1</v>
      </c>
      <c r="H17" s="1149" t="s">
        <v>46</v>
      </c>
      <c r="I17" s="1171" t="s">
        <v>46</v>
      </c>
      <c r="J17" s="1162" t="s">
        <v>46</v>
      </c>
      <c r="K17" s="1161">
        <v>1</v>
      </c>
      <c r="L17" s="1164" t="s">
        <v>46</v>
      </c>
      <c r="M17" s="1148">
        <v>2</v>
      </c>
      <c r="N17" s="1152" t="s">
        <v>46</v>
      </c>
      <c r="O17" s="1115"/>
      <c r="P17" s="1115"/>
    </row>
    <row r="18" spans="1:16" ht="12.95" customHeight="1">
      <c r="A18" s="1172" t="s">
        <v>56</v>
      </c>
      <c r="B18" s="1145">
        <v>4983</v>
      </c>
      <c r="C18" s="1173">
        <v>1054</v>
      </c>
      <c r="D18" s="1174">
        <v>844</v>
      </c>
      <c r="E18" s="1130">
        <v>661</v>
      </c>
      <c r="F18" s="1174">
        <v>766</v>
      </c>
      <c r="G18" s="1175">
        <v>449</v>
      </c>
      <c r="H18" s="1176">
        <v>435</v>
      </c>
      <c r="I18" s="1134">
        <v>171</v>
      </c>
      <c r="J18" s="1177">
        <v>151</v>
      </c>
      <c r="K18" s="1134">
        <v>48</v>
      </c>
      <c r="L18" s="1177">
        <v>53</v>
      </c>
      <c r="M18" s="1175">
        <v>244</v>
      </c>
      <c r="N18" s="1178">
        <v>107</v>
      </c>
      <c r="O18" s="1115"/>
      <c r="P18" s="1115"/>
    </row>
    <row r="19" spans="1:16" ht="12.95" customHeight="1">
      <c r="A19" s="1116" t="s">
        <v>399</v>
      </c>
      <c r="B19" s="1179">
        <v>100</v>
      </c>
      <c r="C19" s="1180">
        <v>21.151916516154927</v>
      </c>
      <c r="D19" s="1181">
        <v>16.937587798514951</v>
      </c>
      <c r="E19" s="1180">
        <v>13.265101344571542</v>
      </c>
      <c r="F19" s="1181">
        <v>15.37226570339153</v>
      </c>
      <c r="G19" s="1182">
        <v>9.0106361629540448</v>
      </c>
      <c r="H19" s="1183">
        <v>8.7296809151113788</v>
      </c>
      <c r="I19" s="1184">
        <v>3.4316676700782658</v>
      </c>
      <c r="J19" s="1185">
        <v>3.0303030303030303</v>
      </c>
      <c r="K19" s="1184">
        <v>0.96327513546056598</v>
      </c>
      <c r="L19" s="1185">
        <v>1.0636162954043749</v>
      </c>
      <c r="M19" s="1182">
        <v>4.8966486052578775</v>
      </c>
      <c r="N19" s="1186">
        <v>2.1473008227975114</v>
      </c>
      <c r="O19" s="1127"/>
      <c r="P19" s="1127"/>
    </row>
    <row r="20" spans="1:16" ht="12.95" customHeight="1">
      <c r="A20" s="1144" t="s">
        <v>57</v>
      </c>
      <c r="B20" s="1187">
        <v>74</v>
      </c>
      <c r="C20" s="1146">
        <v>3</v>
      </c>
      <c r="D20" s="1147">
        <v>21</v>
      </c>
      <c r="E20" s="1146" t="s">
        <v>46</v>
      </c>
      <c r="F20" s="1147">
        <v>27</v>
      </c>
      <c r="G20" s="1148" t="s">
        <v>46</v>
      </c>
      <c r="H20" s="1149">
        <v>11</v>
      </c>
      <c r="I20" s="1150" t="s">
        <v>46</v>
      </c>
      <c r="J20" s="1151">
        <v>3</v>
      </c>
      <c r="K20" s="1150" t="s">
        <v>46</v>
      </c>
      <c r="L20" s="1151">
        <v>3</v>
      </c>
      <c r="M20" s="1148" t="s">
        <v>46</v>
      </c>
      <c r="N20" s="1152">
        <v>6</v>
      </c>
      <c r="O20" s="1115"/>
      <c r="P20" s="1115"/>
    </row>
    <row r="21" spans="1:16" ht="12.95" customHeight="1">
      <c r="A21" s="1188" t="s">
        <v>58</v>
      </c>
      <c r="B21" s="1166">
        <v>79</v>
      </c>
      <c r="C21" s="1189">
        <v>23</v>
      </c>
      <c r="D21" s="1190">
        <v>1</v>
      </c>
      <c r="E21" s="1189">
        <v>24</v>
      </c>
      <c r="F21" s="1190">
        <v>1</v>
      </c>
      <c r="G21" s="1148">
        <v>11</v>
      </c>
      <c r="H21" s="1149" t="s">
        <v>46</v>
      </c>
      <c r="I21" s="1191">
        <v>13</v>
      </c>
      <c r="J21" s="1190" t="s">
        <v>46</v>
      </c>
      <c r="K21" s="1146">
        <v>3</v>
      </c>
      <c r="L21" s="1192" t="s">
        <v>46</v>
      </c>
      <c r="M21" s="1148">
        <v>3</v>
      </c>
      <c r="N21" s="1152" t="s">
        <v>46</v>
      </c>
      <c r="O21" s="1115"/>
      <c r="P21" s="1115"/>
    </row>
    <row r="22" spans="1:16" ht="12.95" customHeight="1">
      <c r="A22" s="1188" t="s">
        <v>59</v>
      </c>
      <c r="B22" s="1166">
        <v>149</v>
      </c>
      <c r="C22" s="1189">
        <v>1</v>
      </c>
      <c r="D22" s="1190">
        <v>47</v>
      </c>
      <c r="E22" s="1189">
        <v>2</v>
      </c>
      <c r="F22" s="1190">
        <v>40</v>
      </c>
      <c r="G22" s="1148" t="s">
        <v>46</v>
      </c>
      <c r="H22" s="1149">
        <v>29</v>
      </c>
      <c r="I22" s="1189" t="s">
        <v>46</v>
      </c>
      <c r="J22" s="1190">
        <v>6</v>
      </c>
      <c r="K22" s="1189" t="s">
        <v>46</v>
      </c>
      <c r="L22" s="1192">
        <v>8</v>
      </c>
      <c r="M22" s="1148">
        <v>1</v>
      </c>
      <c r="N22" s="1152">
        <v>15</v>
      </c>
      <c r="O22" s="1115"/>
      <c r="P22" s="1115"/>
    </row>
    <row r="23" spans="1:16" ht="12.95" customHeight="1">
      <c r="A23" s="1193" t="s">
        <v>60</v>
      </c>
      <c r="B23" s="1166">
        <v>1094</v>
      </c>
      <c r="C23" s="1194">
        <v>265</v>
      </c>
      <c r="D23" s="1195">
        <v>48</v>
      </c>
      <c r="E23" s="1194">
        <v>168</v>
      </c>
      <c r="F23" s="1195">
        <v>63</v>
      </c>
      <c r="G23" s="1148">
        <v>138</v>
      </c>
      <c r="H23" s="1149">
        <v>33</v>
      </c>
      <c r="I23" s="1191">
        <v>57</v>
      </c>
      <c r="J23" s="1192">
        <v>20</v>
      </c>
      <c r="K23" s="1191">
        <v>17</v>
      </c>
      <c r="L23" s="1192">
        <v>6</v>
      </c>
      <c r="M23" s="1148">
        <v>219</v>
      </c>
      <c r="N23" s="1152">
        <v>60</v>
      </c>
      <c r="O23" s="1115"/>
      <c r="P23" s="1115"/>
    </row>
    <row r="24" spans="1:16" ht="12.95" customHeight="1">
      <c r="A24" s="1196" t="s">
        <v>62</v>
      </c>
      <c r="B24" s="1166">
        <v>1399</v>
      </c>
      <c r="C24" s="1189">
        <v>47</v>
      </c>
      <c r="D24" s="1190">
        <v>523</v>
      </c>
      <c r="E24" s="1189">
        <v>14</v>
      </c>
      <c r="F24" s="1190">
        <v>441</v>
      </c>
      <c r="G24" s="1148">
        <v>12</v>
      </c>
      <c r="H24" s="1149">
        <v>244</v>
      </c>
      <c r="I24" s="1150">
        <v>2</v>
      </c>
      <c r="J24" s="1151">
        <v>85</v>
      </c>
      <c r="K24" s="1150">
        <v>1</v>
      </c>
      <c r="L24" s="1151">
        <v>25</v>
      </c>
      <c r="M24" s="1148" t="s">
        <v>46</v>
      </c>
      <c r="N24" s="1152">
        <v>5</v>
      </c>
      <c r="O24" s="1115"/>
      <c r="P24" s="1115"/>
    </row>
    <row r="25" spans="1:16" ht="12.95" customHeight="1">
      <c r="A25" s="1188" t="s">
        <v>63</v>
      </c>
      <c r="B25" s="1166">
        <v>410</v>
      </c>
      <c r="C25" s="1189">
        <v>69</v>
      </c>
      <c r="D25" s="1190">
        <v>86</v>
      </c>
      <c r="E25" s="1189">
        <v>34</v>
      </c>
      <c r="F25" s="1190">
        <v>102</v>
      </c>
      <c r="G25" s="1148">
        <v>22</v>
      </c>
      <c r="H25" s="1149">
        <v>61</v>
      </c>
      <c r="I25" s="1191">
        <v>11</v>
      </c>
      <c r="J25" s="1147">
        <v>17</v>
      </c>
      <c r="K25" s="1146">
        <v>2</v>
      </c>
      <c r="L25" s="1192">
        <v>2</v>
      </c>
      <c r="M25" s="1148">
        <v>1</v>
      </c>
      <c r="N25" s="1152">
        <v>3</v>
      </c>
      <c r="O25" s="1115"/>
      <c r="P25" s="1115"/>
    </row>
    <row r="26" spans="1:16" ht="12.95" customHeight="1">
      <c r="A26" s="1188" t="s">
        <v>64</v>
      </c>
      <c r="B26" s="1166">
        <v>127</v>
      </c>
      <c r="C26" s="1189">
        <v>55</v>
      </c>
      <c r="D26" s="1190" t="s">
        <v>46</v>
      </c>
      <c r="E26" s="1189">
        <v>39</v>
      </c>
      <c r="F26" s="1190">
        <v>1</v>
      </c>
      <c r="G26" s="1148">
        <v>16</v>
      </c>
      <c r="H26" s="1149" t="s">
        <v>46</v>
      </c>
      <c r="I26" s="1191">
        <v>12</v>
      </c>
      <c r="J26" s="1192" t="s">
        <v>46</v>
      </c>
      <c r="K26" s="1189">
        <v>2</v>
      </c>
      <c r="L26" s="1192">
        <v>1</v>
      </c>
      <c r="M26" s="1148">
        <v>1</v>
      </c>
      <c r="N26" s="1152" t="s">
        <v>46</v>
      </c>
      <c r="O26" s="1115"/>
      <c r="P26" s="1115"/>
    </row>
    <row r="27" spans="1:16" ht="12.95" customHeight="1">
      <c r="A27" s="1188" t="s">
        <v>65</v>
      </c>
      <c r="B27" s="1166">
        <v>289</v>
      </c>
      <c r="C27" s="1189">
        <v>113</v>
      </c>
      <c r="D27" s="1190">
        <v>6</v>
      </c>
      <c r="E27" s="1189">
        <v>89</v>
      </c>
      <c r="F27" s="1190">
        <v>4</v>
      </c>
      <c r="G27" s="1148">
        <v>43</v>
      </c>
      <c r="H27" s="1149">
        <v>5</v>
      </c>
      <c r="I27" s="1191">
        <v>19</v>
      </c>
      <c r="J27" s="1192">
        <v>1</v>
      </c>
      <c r="K27" s="1191">
        <v>4</v>
      </c>
      <c r="L27" s="1192" t="s">
        <v>46</v>
      </c>
      <c r="M27" s="1148">
        <v>5</v>
      </c>
      <c r="N27" s="1152" t="s">
        <v>46</v>
      </c>
      <c r="O27" s="1115"/>
      <c r="P27" s="1115"/>
    </row>
    <row r="28" spans="1:16" ht="12.95" customHeight="1">
      <c r="A28" s="1188" t="s">
        <v>66</v>
      </c>
      <c r="B28" s="1166">
        <v>162</v>
      </c>
      <c r="C28" s="1189">
        <v>25</v>
      </c>
      <c r="D28" s="1190">
        <v>25</v>
      </c>
      <c r="E28" s="1189">
        <v>13</v>
      </c>
      <c r="F28" s="1190">
        <v>27</v>
      </c>
      <c r="G28" s="1148">
        <v>13</v>
      </c>
      <c r="H28" s="1149">
        <v>21</v>
      </c>
      <c r="I28" s="1191">
        <v>6</v>
      </c>
      <c r="J28" s="1192">
        <v>6</v>
      </c>
      <c r="K28" s="1146">
        <v>1</v>
      </c>
      <c r="L28" s="1192">
        <v>5</v>
      </c>
      <c r="M28" s="1148">
        <v>8</v>
      </c>
      <c r="N28" s="1152">
        <v>12</v>
      </c>
      <c r="O28" s="1115"/>
      <c r="P28" s="1115"/>
    </row>
    <row r="29" spans="1:16" ht="12.95" customHeight="1">
      <c r="A29" s="1188" t="s">
        <v>67</v>
      </c>
      <c r="B29" s="1166">
        <v>196</v>
      </c>
      <c r="C29" s="1189">
        <v>22</v>
      </c>
      <c r="D29" s="1190">
        <v>71</v>
      </c>
      <c r="E29" s="1189">
        <v>14</v>
      </c>
      <c r="F29" s="1190">
        <v>43</v>
      </c>
      <c r="G29" s="1148">
        <v>6</v>
      </c>
      <c r="H29" s="1149">
        <v>21</v>
      </c>
      <c r="I29" s="1191" t="s">
        <v>46</v>
      </c>
      <c r="J29" s="1192">
        <v>8</v>
      </c>
      <c r="K29" s="1189">
        <v>2</v>
      </c>
      <c r="L29" s="1192">
        <v>2</v>
      </c>
      <c r="M29" s="1148">
        <v>2</v>
      </c>
      <c r="N29" s="1152">
        <v>5</v>
      </c>
      <c r="O29" s="1115"/>
      <c r="P29" s="1115"/>
    </row>
    <row r="30" spans="1:16" ht="12.95" customHeight="1">
      <c r="A30" s="1197" t="s">
        <v>68</v>
      </c>
      <c r="B30" s="1198">
        <v>1004</v>
      </c>
      <c r="C30" s="1194">
        <v>431</v>
      </c>
      <c r="D30" s="1195">
        <v>16</v>
      </c>
      <c r="E30" s="1189">
        <v>264</v>
      </c>
      <c r="F30" s="1190">
        <v>17</v>
      </c>
      <c r="G30" s="1148">
        <v>188</v>
      </c>
      <c r="H30" s="1149">
        <v>10</v>
      </c>
      <c r="I30" s="1199">
        <v>51</v>
      </c>
      <c r="J30" s="1200">
        <v>5</v>
      </c>
      <c r="K30" s="1199">
        <v>16</v>
      </c>
      <c r="L30" s="1192">
        <v>1</v>
      </c>
      <c r="M30" s="1148">
        <v>4</v>
      </c>
      <c r="N30" s="1152">
        <v>1</v>
      </c>
      <c r="O30" s="1115"/>
      <c r="P30" s="1115"/>
    </row>
    <row r="31" spans="1:16" ht="12.95" customHeight="1">
      <c r="A31" s="1172" t="s">
        <v>444</v>
      </c>
      <c r="B31" s="1145">
        <v>2826</v>
      </c>
      <c r="C31" s="1130">
        <v>250</v>
      </c>
      <c r="D31" s="1174">
        <v>924</v>
      </c>
      <c r="E31" s="1130">
        <v>140</v>
      </c>
      <c r="F31" s="1174">
        <v>776</v>
      </c>
      <c r="G31" s="1175">
        <v>70</v>
      </c>
      <c r="H31" s="1176">
        <v>420</v>
      </c>
      <c r="I31" s="1134">
        <v>14</v>
      </c>
      <c r="J31" s="1177">
        <v>113</v>
      </c>
      <c r="K31" s="1134">
        <v>7</v>
      </c>
      <c r="L31" s="1177">
        <v>37</v>
      </c>
      <c r="M31" s="1175">
        <v>12</v>
      </c>
      <c r="N31" s="1178">
        <v>63</v>
      </c>
      <c r="O31" s="1115"/>
      <c r="P31" s="1115"/>
    </row>
    <row r="32" spans="1:16" ht="12.95" customHeight="1">
      <c r="A32" s="1116" t="s">
        <v>399</v>
      </c>
      <c r="B32" s="1179">
        <v>100</v>
      </c>
      <c r="C32" s="1201">
        <v>8.8464260438782727</v>
      </c>
      <c r="D32" s="1202">
        <v>32.696390658174096</v>
      </c>
      <c r="E32" s="1201">
        <v>4.9539985845718331</v>
      </c>
      <c r="F32" s="1202">
        <v>27.459306440198162</v>
      </c>
      <c r="G32" s="1203">
        <v>2.4769992922859165</v>
      </c>
      <c r="H32" s="1204">
        <v>14.861995753715499</v>
      </c>
      <c r="I32" s="1205">
        <v>0.49539985845718332</v>
      </c>
      <c r="J32" s="1206">
        <v>3.9985845718329798</v>
      </c>
      <c r="K32" s="1205">
        <v>0.24769992922859166</v>
      </c>
      <c r="L32" s="1206">
        <v>1.3092710544939843</v>
      </c>
      <c r="M32" s="1203">
        <v>0.42462845010615713</v>
      </c>
      <c r="N32" s="1207">
        <v>2.2292993630573248</v>
      </c>
      <c r="O32" s="1127"/>
      <c r="P32" s="1127"/>
    </row>
    <row r="33" spans="1:16" ht="12.95" customHeight="1">
      <c r="A33" s="1172" t="s">
        <v>141</v>
      </c>
      <c r="B33" s="1145">
        <v>4384</v>
      </c>
      <c r="C33" s="1107">
        <v>1031</v>
      </c>
      <c r="D33" s="1174">
        <v>706</v>
      </c>
      <c r="E33" s="1130">
        <v>701</v>
      </c>
      <c r="F33" s="1174">
        <v>675</v>
      </c>
      <c r="G33" s="1175">
        <v>412</v>
      </c>
      <c r="H33" s="1176">
        <v>391</v>
      </c>
      <c r="I33" s="1134">
        <v>115</v>
      </c>
      <c r="J33" s="1177">
        <v>128</v>
      </c>
      <c r="K33" s="1134">
        <v>42</v>
      </c>
      <c r="L33" s="1177">
        <v>47</v>
      </c>
      <c r="M33" s="1175">
        <v>74</v>
      </c>
      <c r="N33" s="1178">
        <v>62</v>
      </c>
      <c r="O33" s="1115"/>
      <c r="P33" s="1115"/>
    </row>
    <row r="34" spans="1:16" ht="12.95" customHeight="1">
      <c r="A34" s="1116" t="s">
        <v>399</v>
      </c>
      <c r="B34" s="1179">
        <v>100</v>
      </c>
      <c r="C34" s="1180">
        <v>23.517335766423358</v>
      </c>
      <c r="D34" s="1181">
        <v>16.104014598540147</v>
      </c>
      <c r="E34" s="1180">
        <v>15.989963503649635</v>
      </c>
      <c r="F34" s="1181">
        <v>15.396897810218979</v>
      </c>
      <c r="G34" s="1182">
        <v>9.3978102189781012</v>
      </c>
      <c r="H34" s="1183">
        <v>8.9187956204379564</v>
      </c>
      <c r="I34" s="1184">
        <v>2.6231751824817517</v>
      </c>
      <c r="J34" s="1185">
        <v>2.9197080291970803</v>
      </c>
      <c r="K34" s="1184">
        <v>0.95802919708029199</v>
      </c>
      <c r="L34" s="1185">
        <v>1.072080291970803</v>
      </c>
      <c r="M34" s="1182">
        <v>1.687956204379562</v>
      </c>
      <c r="N34" s="1186">
        <v>1.4142335766423357</v>
      </c>
      <c r="O34" s="1127"/>
      <c r="P34" s="1127"/>
    </row>
    <row r="35" spans="1:16" ht="12.95" customHeight="1">
      <c r="A35" s="1144" t="s">
        <v>142</v>
      </c>
      <c r="B35" s="1187">
        <v>345</v>
      </c>
      <c r="C35" s="1146">
        <v>131</v>
      </c>
      <c r="D35" s="1147">
        <v>5</v>
      </c>
      <c r="E35" s="1146">
        <v>98</v>
      </c>
      <c r="F35" s="1147">
        <v>6</v>
      </c>
      <c r="G35" s="1148">
        <v>58</v>
      </c>
      <c r="H35" s="1149">
        <v>2</v>
      </c>
      <c r="I35" s="1150">
        <v>30</v>
      </c>
      <c r="J35" s="1151">
        <v>3</v>
      </c>
      <c r="K35" s="1146">
        <v>7</v>
      </c>
      <c r="L35" s="1151" t="s">
        <v>46</v>
      </c>
      <c r="M35" s="1148">
        <v>5</v>
      </c>
      <c r="N35" s="1152" t="s">
        <v>46</v>
      </c>
      <c r="O35" s="1115"/>
      <c r="P35" s="1115"/>
    </row>
    <row r="36" spans="1:16" ht="12.95" customHeight="1">
      <c r="A36" s="1188" t="s">
        <v>143</v>
      </c>
      <c r="B36" s="1166">
        <v>1293</v>
      </c>
      <c r="C36" s="1189">
        <v>248</v>
      </c>
      <c r="D36" s="1190">
        <v>296</v>
      </c>
      <c r="E36" s="1189">
        <v>131</v>
      </c>
      <c r="F36" s="1190">
        <v>294</v>
      </c>
      <c r="G36" s="1208">
        <v>67</v>
      </c>
      <c r="H36" s="1209">
        <v>150</v>
      </c>
      <c r="I36" s="1191">
        <v>11</v>
      </c>
      <c r="J36" s="1192">
        <v>49</v>
      </c>
      <c r="K36" s="1191">
        <v>9</v>
      </c>
      <c r="L36" s="1192">
        <v>7</v>
      </c>
      <c r="M36" s="1208">
        <v>9</v>
      </c>
      <c r="N36" s="1210">
        <v>22</v>
      </c>
      <c r="O36" s="1115"/>
      <c r="P36" s="1115"/>
    </row>
    <row r="37" spans="1:16" ht="12.95" customHeight="1">
      <c r="A37" s="1188" t="s">
        <v>144</v>
      </c>
      <c r="B37" s="1166">
        <v>809</v>
      </c>
      <c r="C37" s="1189">
        <v>137</v>
      </c>
      <c r="D37" s="1190">
        <v>161</v>
      </c>
      <c r="E37" s="1189">
        <v>99</v>
      </c>
      <c r="F37" s="1190">
        <v>161</v>
      </c>
      <c r="G37" s="1208">
        <v>47</v>
      </c>
      <c r="H37" s="1209">
        <v>89</v>
      </c>
      <c r="I37" s="1191">
        <v>15</v>
      </c>
      <c r="J37" s="1192">
        <v>22</v>
      </c>
      <c r="K37" s="1189">
        <v>4</v>
      </c>
      <c r="L37" s="1192">
        <v>15</v>
      </c>
      <c r="M37" s="1208">
        <v>28</v>
      </c>
      <c r="N37" s="1210">
        <v>31</v>
      </c>
      <c r="O37" s="1115"/>
      <c r="P37" s="1115"/>
    </row>
    <row r="38" spans="1:16" ht="12.95" customHeight="1">
      <c r="A38" s="1188" t="s">
        <v>145</v>
      </c>
      <c r="B38" s="1166">
        <v>737</v>
      </c>
      <c r="C38" s="1189">
        <v>57</v>
      </c>
      <c r="D38" s="1190">
        <v>227</v>
      </c>
      <c r="E38" s="1189">
        <v>30</v>
      </c>
      <c r="F38" s="1190">
        <v>194</v>
      </c>
      <c r="G38" s="1208">
        <v>15</v>
      </c>
      <c r="H38" s="1209">
        <v>131</v>
      </c>
      <c r="I38" s="1191">
        <v>4</v>
      </c>
      <c r="J38" s="1190">
        <v>50</v>
      </c>
      <c r="K38" s="1189">
        <v>1</v>
      </c>
      <c r="L38" s="1192">
        <v>20</v>
      </c>
      <c r="M38" s="1208" t="s">
        <v>46</v>
      </c>
      <c r="N38" s="1210">
        <v>8</v>
      </c>
      <c r="O38" s="1115"/>
      <c r="P38" s="1115"/>
    </row>
    <row r="39" spans="1:16" ht="12.95" customHeight="1">
      <c r="A39" s="1188" t="s">
        <v>445</v>
      </c>
      <c r="B39" s="1166">
        <v>352</v>
      </c>
      <c r="C39" s="1189">
        <v>135</v>
      </c>
      <c r="D39" s="1190" t="s">
        <v>46</v>
      </c>
      <c r="E39" s="1189">
        <v>116</v>
      </c>
      <c r="F39" s="1190">
        <v>5</v>
      </c>
      <c r="G39" s="1208">
        <v>58</v>
      </c>
      <c r="H39" s="1209">
        <v>5</v>
      </c>
      <c r="I39" s="1191">
        <v>21</v>
      </c>
      <c r="J39" s="1190" t="s">
        <v>46</v>
      </c>
      <c r="K39" s="1189">
        <v>9</v>
      </c>
      <c r="L39" s="1192">
        <v>2</v>
      </c>
      <c r="M39" s="1208">
        <v>1</v>
      </c>
      <c r="N39" s="1210" t="s">
        <v>46</v>
      </c>
      <c r="O39" s="1115"/>
      <c r="P39" s="1115"/>
    </row>
    <row r="40" spans="1:16" ht="12.95" customHeight="1">
      <c r="A40" s="1188" t="s">
        <v>446</v>
      </c>
      <c r="B40" s="1211"/>
      <c r="C40" s="1212"/>
      <c r="D40" s="1213"/>
      <c r="E40" s="1212"/>
      <c r="F40" s="1213"/>
      <c r="G40" s="1214"/>
      <c r="H40" s="1215"/>
      <c r="I40" s="1216"/>
      <c r="J40" s="1213"/>
      <c r="K40" s="1212"/>
      <c r="L40" s="1217"/>
      <c r="M40" s="1214"/>
      <c r="N40" s="1218"/>
      <c r="O40" s="1115"/>
      <c r="P40" s="1115"/>
    </row>
    <row r="41" spans="1:16" ht="12.95" customHeight="1">
      <c r="A41" s="1188" t="s">
        <v>148</v>
      </c>
      <c r="B41" s="1166">
        <v>246</v>
      </c>
      <c r="C41" s="1189">
        <v>95</v>
      </c>
      <c r="D41" s="1190">
        <v>1</v>
      </c>
      <c r="E41" s="1189">
        <v>76</v>
      </c>
      <c r="F41" s="1190">
        <v>2</v>
      </c>
      <c r="G41" s="1208">
        <v>40</v>
      </c>
      <c r="H41" s="1209">
        <v>5</v>
      </c>
      <c r="I41" s="1191">
        <v>7</v>
      </c>
      <c r="J41" s="1192">
        <v>2</v>
      </c>
      <c r="K41" s="1189">
        <v>3</v>
      </c>
      <c r="L41" s="1192">
        <v>1</v>
      </c>
      <c r="M41" s="1208">
        <v>14</v>
      </c>
      <c r="N41" s="1210" t="s">
        <v>46</v>
      </c>
      <c r="O41" s="1115"/>
      <c r="P41" s="1115"/>
    </row>
    <row r="42" spans="1:16" ht="12.95" customHeight="1">
      <c r="A42" s="1197" t="s">
        <v>149</v>
      </c>
      <c r="B42" s="1198">
        <v>464</v>
      </c>
      <c r="C42" s="1194">
        <v>197</v>
      </c>
      <c r="D42" s="1195">
        <v>10</v>
      </c>
      <c r="E42" s="1189">
        <v>121</v>
      </c>
      <c r="F42" s="1190">
        <v>10</v>
      </c>
      <c r="G42" s="1208">
        <v>96</v>
      </c>
      <c r="H42" s="1209">
        <v>3</v>
      </c>
      <c r="I42" s="1199">
        <v>15</v>
      </c>
      <c r="J42" s="1190">
        <v>1</v>
      </c>
      <c r="K42" s="1189">
        <v>5</v>
      </c>
      <c r="L42" s="1192">
        <v>2</v>
      </c>
      <c r="M42" s="1208">
        <v>4</v>
      </c>
      <c r="N42" s="1210" t="s">
        <v>46</v>
      </c>
      <c r="O42" s="1115"/>
      <c r="P42" s="1115"/>
    </row>
    <row r="43" spans="1:16" ht="12.95" customHeight="1">
      <c r="A43" s="1188" t="s">
        <v>150</v>
      </c>
      <c r="B43" s="1166">
        <v>82</v>
      </c>
      <c r="C43" s="1189">
        <v>15</v>
      </c>
      <c r="D43" s="1190">
        <v>5</v>
      </c>
      <c r="E43" s="1189">
        <v>18</v>
      </c>
      <c r="F43" s="1190">
        <v>2</v>
      </c>
      <c r="G43" s="1208">
        <v>19</v>
      </c>
      <c r="H43" s="1209">
        <v>4</v>
      </c>
      <c r="I43" s="1191">
        <v>7</v>
      </c>
      <c r="J43" s="1192">
        <v>1</v>
      </c>
      <c r="K43" s="1191">
        <v>3</v>
      </c>
      <c r="L43" s="1192" t="s">
        <v>46</v>
      </c>
      <c r="M43" s="1208">
        <v>7</v>
      </c>
      <c r="N43" s="1210">
        <v>1</v>
      </c>
      <c r="O43" s="1115"/>
      <c r="P43" s="1115"/>
    </row>
    <row r="44" spans="1:16" ht="12.95" customHeight="1">
      <c r="A44" s="1188" t="s">
        <v>151</v>
      </c>
      <c r="B44" s="1166">
        <v>7</v>
      </c>
      <c r="C44" s="1189">
        <v>1</v>
      </c>
      <c r="D44" s="1190" t="s">
        <v>46</v>
      </c>
      <c r="E44" s="1189">
        <v>3</v>
      </c>
      <c r="F44" s="1190" t="s">
        <v>46</v>
      </c>
      <c r="G44" s="1208">
        <v>3</v>
      </c>
      <c r="H44" s="1209" t="s">
        <v>46</v>
      </c>
      <c r="I44" s="1191" t="s">
        <v>46</v>
      </c>
      <c r="J44" s="1190" t="s">
        <v>46</v>
      </c>
      <c r="K44" s="1189" t="s">
        <v>46</v>
      </c>
      <c r="L44" s="1192" t="s">
        <v>46</v>
      </c>
      <c r="M44" s="1208" t="s">
        <v>46</v>
      </c>
      <c r="N44" s="1210" t="s">
        <v>46</v>
      </c>
      <c r="O44" s="1115"/>
      <c r="P44" s="1115"/>
    </row>
    <row r="45" spans="1:16" ht="12.95" customHeight="1">
      <c r="A45" s="1188" t="s">
        <v>152</v>
      </c>
      <c r="B45" s="1166">
        <v>14</v>
      </c>
      <c r="C45" s="1189">
        <v>7</v>
      </c>
      <c r="D45" s="1190">
        <v>1</v>
      </c>
      <c r="E45" s="1189">
        <v>4</v>
      </c>
      <c r="F45" s="1190" t="s">
        <v>46</v>
      </c>
      <c r="G45" s="1208">
        <v>1</v>
      </c>
      <c r="H45" s="1209">
        <v>1</v>
      </c>
      <c r="I45" s="1191" t="s">
        <v>46</v>
      </c>
      <c r="J45" s="1190" t="s">
        <v>46</v>
      </c>
      <c r="K45" s="1189" t="s">
        <v>46</v>
      </c>
      <c r="L45" s="1192" t="s">
        <v>46</v>
      </c>
      <c r="M45" s="1208" t="s">
        <v>46</v>
      </c>
      <c r="N45" s="1210" t="s">
        <v>46</v>
      </c>
      <c r="O45" s="1115"/>
      <c r="P45" s="1115"/>
    </row>
    <row r="46" spans="1:16" ht="12.95" customHeight="1">
      <c r="A46" s="1188" t="s">
        <v>153</v>
      </c>
      <c r="B46" s="1166">
        <v>6</v>
      </c>
      <c r="C46" s="1189">
        <v>1</v>
      </c>
      <c r="D46" s="1190" t="s">
        <v>46</v>
      </c>
      <c r="E46" s="1189" t="s">
        <v>46</v>
      </c>
      <c r="F46" s="1190">
        <v>1</v>
      </c>
      <c r="G46" s="1208" t="s">
        <v>46</v>
      </c>
      <c r="H46" s="1209">
        <v>1</v>
      </c>
      <c r="I46" s="1191">
        <v>3</v>
      </c>
      <c r="J46" s="1192" t="s">
        <v>46</v>
      </c>
      <c r="K46" s="1189" t="s">
        <v>46</v>
      </c>
      <c r="L46" s="1192" t="s">
        <v>46</v>
      </c>
      <c r="M46" s="1208" t="s">
        <v>46</v>
      </c>
      <c r="N46" s="1210" t="s">
        <v>46</v>
      </c>
      <c r="O46" s="1115"/>
      <c r="P46" s="1115"/>
    </row>
    <row r="47" spans="1:16" ht="12.95" customHeight="1">
      <c r="A47" s="1188" t="s">
        <v>154</v>
      </c>
      <c r="B47" s="1166">
        <v>3</v>
      </c>
      <c r="C47" s="1189" t="s">
        <v>46</v>
      </c>
      <c r="D47" s="1190" t="s">
        <v>46</v>
      </c>
      <c r="E47" s="1189" t="s">
        <v>46</v>
      </c>
      <c r="F47" s="1190" t="s">
        <v>46</v>
      </c>
      <c r="G47" s="1208">
        <v>1</v>
      </c>
      <c r="H47" s="1209" t="s">
        <v>46</v>
      </c>
      <c r="I47" s="1191" t="s">
        <v>46</v>
      </c>
      <c r="J47" s="1192" t="s">
        <v>46</v>
      </c>
      <c r="K47" s="1189">
        <v>1</v>
      </c>
      <c r="L47" s="1192" t="s">
        <v>46</v>
      </c>
      <c r="M47" s="1208">
        <v>1</v>
      </c>
      <c r="N47" s="1210" t="s">
        <v>46</v>
      </c>
      <c r="O47" s="1115"/>
      <c r="P47" s="1115"/>
    </row>
    <row r="48" spans="1:16" ht="12.95" customHeight="1">
      <c r="A48" s="1188" t="s">
        <v>156</v>
      </c>
      <c r="B48" s="1166">
        <v>18</v>
      </c>
      <c r="C48" s="1189">
        <v>4</v>
      </c>
      <c r="D48" s="1190" t="s">
        <v>46</v>
      </c>
      <c r="E48" s="1189">
        <v>3</v>
      </c>
      <c r="F48" s="1190" t="s">
        <v>46</v>
      </c>
      <c r="G48" s="1208">
        <v>5</v>
      </c>
      <c r="H48" s="1209" t="s">
        <v>46</v>
      </c>
      <c r="I48" s="1189">
        <v>1</v>
      </c>
      <c r="J48" s="1190" t="s">
        <v>46</v>
      </c>
      <c r="K48" s="1189" t="s">
        <v>46</v>
      </c>
      <c r="L48" s="1192" t="s">
        <v>46</v>
      </c>
      <c r="M48" s="1208">
        <v>5</v>
      </c>
      <c r="N48" s="1210" t="s">
        <v>46</v>
      </c>
      <c r="O48" s="1115"/>
      <c r="P48" s="1115"/>
    </row>
    <row r="49" spans="1:16" ht="12.95" customHeight="1">
      <c r="A49" s="1197" t="s">
        <v>157</v>
      </c>
      <c r="B49" s="1198">
        <v>8</v>
      </c>
      <c r="C49" s="1194">
        <v>3</v>
      </c>
      <c r="D49" s="1190" t="s">
        <v>46</v>
      </c>
      <c r="E49" s="1189">
        <v>2</v>
      </c>
      <c r="F49" s="1190" t="s">
        <v>46</v>
      </c>
      <c r="G49" s="1208">
        <v>2</v>
      </c>
      <c r="H49" s="1209" t="s">
        <v>46</v>
      </c>
      <c r="I49" s="1199">
        <v>1</v>
      </c>
      <c r="J49" s="1190" t="s">
        <v>46</v>
      </c>
      <c r="K49" s="1189" t="s">
        <v>46</v>
      </c>
      <c r="L49" s="1192" t="s">
        <v>46</v>
      </c>
      <c r="M49" s="1208" t="s">
        <v>46</v>
      </c>
      <c r="N49" s="1210" t="s">
        <v>46</v>
      </c>
      <c r="O49" s="1115"/>
      <c r="P49" s="1115"/>
    </row>
    <row r="50" spans="1:16" ht="12.95" customHeight="1">
      <c r="A50" s="1172" t="s">
        <v>86</v>
      </c>
      <c r="B50" s="1145">
        <v>586</v>
      </c>
      <c r="C50" s="1130">
        <v>133</v>
      </c>
      <c r="D50" s="1174">
        <v>93</v>
      </c>
      <c r="E50" s="1130">
        <v>35</v>
      </c>
      <c r="F50" s="1174">
        <v>165</v>
      </c>
      <c r="G50" s="1175">
        <v>21</v>
      </c>
      <c r="H50" s="1176">
        <v>83</v>
      </c>
      <c r="I50" s="1134">
        <v>9</v>
      </c>
      <c r="J50" s="1177">
        <v>29</v>
      </c>
      <c r="K50" s="1134">
        <v>3</v>
      </c>
      <c r="L50" s="1177">
        <v>10</v>
      </c>
      <c r="M50" s="1175">
        <v>1</v>
      </c>
      <c r="N50" s="1178">
        <v>4</v>
      </c>
      <c r="O50" s="1115"/>
      <c r="P50" s="1115"/>
    </row>
    <row r="51" spans="1:16" ht="12.95" customHeight="1">
      <c r="A51" s="1116" t="s">
        <v>399</v>
      </c>
      <c r="B51" s="1179">
        <v>100</v>
      </c>
      <c r="C51" s="1180">
        <v>22.696245733788395</v>
      </c>
      <c r="D51" s="1181">
        <v>15.870307167235495</v>
      </c>
      <c r="E51" s="1180">
        <v>5.972696245733788</v>
      </c>
      <c r="F51" s="1181">
        <v>28.156996587030719</v>
      </c>
      <c r="G51" s="1182">
        <v>3.5836177474402731</v>
      </c>
      <c r="H51" s="1183">
        <v>14.163822525597269</v>
      </c>
      <c r="I51" s="1184">
        <v>1.5358361774744027</v>
      </c>
      <c r="J51" s="1185">
        <v>4.9488054607508536</v>
      </c>
      <c r="K51" s="1184">
        <v>0.51194539249146753</v>
      </c>
      <c r="L51" s="1185">
        <v>1.7064846416382253</v>
      </c>
      <c r="M51" s="1182">
        <v>0.17064846416382254</v>
      </c>
      <c r="N51" s="1186">
        <v>0.68259385665529015</v>
      </c>
      <c r="O51" s="1127"/>
      <c r="P51" s="1127"/>
    </row>
    <row r="52" spans="1:16" ht="12.95" customHeight="1">
      <c r="A52" s="1144" t="s">
        <v>447</v>
      </c>
      <c r="B52" s="1187">
        <v>577</v>
      </c>
      <c r="C52" s="1146">
        <v>133</v>
      </c>
      <c r="D52" s="1147">
        <v>91</v>
      </c>
      <c r="E52" s="1146">
        <v>32</v>
      </c>
      <c r="F52" s="1147">
        <v>164</v>
      </c>
      <c r="G52" s="1148">
        <v>21</v>
      </c>
      <c r="H52" s="1149">
        <v>83</v>
      </c>
      <c r="I52" s="1150">
        <v>8</v>
      </c>
      <c r="J52" s="1147">
        <v>29</v>
      </c>
      <c r="K52" s="1146">
        <v>2</v>
      </c>
      <c r="L52" s="1151">
        <v>9</v>
      </c>
      <c r="M52" s="1148">
        <v>1</v>
      </c>
      <c r="N52" s="1152">
        <v>4</v>
      </c>
      <c r="O52" s="1115"/>
      <c r="P52" s="1115"/>
    </row>
    <row r="53" spans="1:16" ht="12.95" customHeight="1">
      <c r="A53" s="1197" t="s">
        <v>88</v>
      </c>
      <c r="B53" s="1198">
        <v>9</v>
      </c>
      <c r="C53" s="1189" t="s">
        <v>46</v>
      </c>
      <c r="D53" s="1195">
        <v>2</v>
      </c>
      <c r="E53" s="1194">
        <v>3</v>
      </c>
      <c r="F53" s="1190">
        <v>1</v>
      </c>
      <c r="G53" s="1208" t="s">
        <v>46</v>
      </c>
      <c r="H53" s="1209" t="s">
        <v>46</v>
      </c>
      <c r="I53" s="1199">
        <v>1</v>
      </c>
      <c r="J53" s="1190" t="s">
        <v>46</v>
      </c>
      <c r="K53" s="1189">
        <v>1</v>
      </c>
      <c r="L53" s="1192">
        <v>1</v>
      </c>
      <c r="M53" s="1208" t="s">
        <v>46</v>
      </c>
      <c r="N53" s="1210" t="s">
        <v>46</v>
      </c>
      <c r="O53" s="1115"/>
      <c r="P53" s="1115"/>
    </row>
    <row r="54" spans="1:16" ht="12.95" customHeight="1">
      <c r="A54" s="1172" t="s">
        <v>89</v>
      </c>
      <c r="B54" s="1174">
        <v>647</v>
      </c>
      <c r="C54" s="1130">
        <v>207</v>
      </c>
      <c r="D54" s="1174">
        <v>5</v>
      </c>
      <c r="E54" s="1130">
        <v>211</v>
      </c>
      <c r="F54" s="1174">
        <v>12</v>
      </c>
      <c r="G54" s="1175">
        <v>120</v>
      </c>
      <c r="H54" s="1176">
        <v>2</v>
      </c>
      <c r="I54" s="1134">
        <v>44</v>
      </c>
      <c r="J54" s="1177">
        <v>1</v>
      </c>
      <c r="K54" s="1134">
        <v>23</v>
      </c>
      <c r="L54" s="1177">
        <v>1</v>
      </c>
      <c r="M54" s="1175">
        <v>20</v>
      </c>
      <c r="N54" s="1178">
        <v>1</v>
      </c>
      <c r="O54" s="1115"/>
      <c r="P54" s="1115"/>
    </row>
    <row r="55" spans="1:16" ht="12.95" customHeight="1">
      <c r="A55" s="1116" t="s">
        <v>399</v>
      </c>
      <c r="B55" s="1179">
        <v>100</v>
      </c>
      <c r="C55" s="1201">
        <v>31.993817619783616</v>
      </c>
      <c r="D55" s="1202">
        <v>0.77279752704791349</v>
      </c>
      <c r="E55" s="1201">
        <v>32.612055641421946</v>
      </c>
      <c r="F55" s="1202">
        <v>1.8547140649149922</v>
      </c>
      <c r="G55" s="1203">
        <v>18.547140649149924</v>
      </c>
      <c r="H55" s="1204">
        <v>0.30911901081916537</v>
      </c>
      <c r="I55" s="1205">
        <v>6.800618238021638</v>
      </c>
      <c r="J55" s="1206">
        <v>0.15455950540958269</v>
      </c>
      <c r="K55" s="1205">
        <v>3.554868624420402</v>
      </c>
      <c r="L55" s="1206">
        <v>0.15455950540958269</v>
      </c>
      <c r="M55" s="1203">
        <v>3.091190108191654</v>
      </c>
      <c r="N55" s="1207">
        <v>0.15455950540958269</v>
      </c>
      <c r="O55" s="1127"/>
      <c r="P55" s="1127"/>
    </row>
    <row r="56" spans="1:16" ht="12.95" customHeight="1">
      <c r="A56" s="1144" t="s">
        <v>90</v>
      </c>
      <c r="B56" s="1187">
        <v>573</v>
      </c>
      <c r="C56" s="1146">
        <v>183</v>
      </c>
      <c r="D56" s="1147">
        <v>4</v>
      </c>
      <c r="E56" s="1146">
        <v>190</v>
      </c>
      <c r="F56" s="1147">
        <v>12</v>
      </c>
      <c r="G56" s="1148">
        <v>105</v>
      </c>
      <c r="H56" s="1149">
        <v>2</v>
      </c>
      <c r="I56" s="1150">
        <v>39</v>
      </c>
      <c r="J56" s="1147">
        <v>1</v>
      </c>
      <c r="K56" s="1146">
        <v>21</v>
      </c>
      <c r="L56" s="1151">
        <v>1</v>
      </c>
      <c r="M56" s="1148">
        <v>14</v>
      </c>
      <c r="N56" s="1152">
        <v>1</v>
      </c>
      <c r="O56" s="1115"/>
      <c r="P56" s="1115"/>
    </row>
    <row r="57" spans="1:16" ht="12.95" customHeight="1">
      <c r="A57" s="1188" t="s">
        <v>91</v>
      </c>
      <c r="B57" s="1166">
        <v>51</v>
      </c>
      <c r="C57" s="1189">
        <v>15</v>
      </c>
      <c r="D57" s="1190" t="s">
        <v>46</v>
      </c>
      <c r="E57" s="1189">
        <v>14</v>
      </c>
      <c r="F57" s="1190" t="s">
        <v>46</v>
      </c>
      <c r="G57" s="1208">
        <v>12</v>
      </c>
      <c r="H57" s="1209" t="s">
        <v>46</v>
      </c>
      <c r="I57" s="1191">
        <v>4</v>
      </c>
      <c r="J57" s="1190" t="s">
        <v>46</v>
      </c>
      <c r="K57" s="1191">
        <v>2</v>
      </c>
      <c r="L57" s="1192" t="s">
        <v>46</v>
      </c>
      <c r="M57" s="1208">
        <v>4</v>
      </c>
      <c r="N57" s="1210" t="s">
        <v>46</v>
      </c>
      <c r="O57" s="1115"/>
      <c r="P57" s="1115"/>
    </row>
    <row r="58" spans="1:16" ht="12.95" customHeight="1">
      <c r="A58" s="1219" t="s">
        <v>92</v>
      </c>
      <c r="B58" s="1220">
        <v>23</v>
      </c>
      <c r="C58" s="1221">
        <v>9</v>
      </c>
      <c r="D58" s="1222">
        <v>1</v>
      </c>
      <c r="E58" s="1221">
        <v>7</v>
      </c>
      <c r="F58" s="1222" t="s">
        <v>46</v>
      </c>
      <c r="G58" s="1223">
        <v>3</v>
      </c>
      <c r="H58" s="1224" t="s">
        <v>46</v>
      </c>
      <c r="I58" s="1225">
        <v>1</v>
      </c>
      <c r="J58" s="1222" t="s">
        <v>46</v>
      </c>
      <c r="K58" s="1221" t="s">
        <v>46</v>
      </c>
      <c r="L58" s="1226" t="s">
        <v>46</v>
      </c>
      <c r="M58" s="1223">
        <v>2</v>
      </c>
      <c r="N58" s="1227" t="s">
        <v>46</v>
      </c>
      <c r="O58" s="1115"/>
      <c r="P58" s="1115"/>
    </row>
    <row r="59" spans="1:16" ht="12.95" customHeight="1">
      <c r="A59" s="824" t="s">
        <v>448</v>
      </c>
      <c r="B59" s="1228"/>
      <c r="C59" s="1229"/>
      <c r="D59" s="1229"/>
      <c r="E59" s="1229"/>
      <c r="F59" s="1229"/>
      <c r="G59" s="1229"/>
      <c r="H59" s="1229"/>
      <c r="I59" s="1229"/>
      <c r="J59" s="1229"/>
      <c r="K59" s="1229"/>
      <c r="L59" s="1229"/>
      <c r="M59" s="1229"/>
      <c r="N59" s="1229"/>
      <c r="O59" s="1230"/>
      <c r="P59" s="1230"/>
    </row>
    <row r="60" spans="1:16">
      <c r="A60" s="824"/>
      <c r="B60" s="1228"/>
      <c r="C60" s="1229"/>
      <c r="D60" s="1229"/>
      <c r="E60" s="1229"/>
      <c r="F60" s="1229"/>
      <c r="G60" s="1229"/>
      <c r="H60" s="1229"/>
      <c r="I60" s="1229"/>
      <c r="J60" s="1229"/>
      <c r="K60" s="1229"/>
      <c r="L60" s="1229"/>
      <c r="M60" s="1229"/>
      <c r="N60" s="1229"/>
      <c r="O60" s="1230"/>
      <c r="P60" s="1230"/>
    </row>
    <row r="61" spans="1:16">
      <c r="A61" s="1231"/>
      <c r="B61" s="1232"/>
      <c r="C61" s="1231"/>
      <c r="D61" s="1231"/>
      <c r="E61" s="1231"/>
      <c r="F61" s="1231"/>
      <c r="G61" s="1231"/>
      <c r="H61" s="1231"/>
      <c r="I61" s="1231"/>
      <c r="J61" s="1231"/>
      <c r="K61" s="1231"/>
      <c r="L61" s="1231"/>
      <c r="M61" s="1231"/>
      <c r="N61" s="1231"/>
      <c r="O61" s="1233"/>
      <c r="P61" s="1233"/>
    </row>
    <row r="62" spans="1:16">
      <c r="A62" s="1231"/>
      <c r="B62" s="1232"/>
      <c r="C62" s="1231"/>
      <c r="D62" s="1231"/>
      <c r="E62" s="1231"/>
      <c r="F62" s="1231"/>
      <c r="G62" s="1231"/>
      <c r="H62" s="1231"/>
      <c r="I62" s="1231"/>
      <c r="J62" s="1231"/>
      <c r="K62" s="1231"/>
      <c r="L62" s="1231"/>
      <c r="M62" s="1231"/>
      <c r="N62" s="1231"/>
      <c r="O62" s="1233"/>
      <c r="P62" s="1233"/>
    </row>
    <row r="63" spans="1:16">
      <c r="A63" s="1231"/>
      <c r="B63" s="1232"/>
      <c r="C63" s="1231"/>
      <c r="D63" s="1231"/>
      <c r="E63" s="1231"/>
      <c r="F63" s="1231"/>
      <c r="G63" s="1231"/>
      <c r="H63" s="1231"/>
      <c r="I63" s="1231"/>
      <c r="J63" s="1231"/>
      <c r="K63" s="1231"/>
      <c r="L63" s="1231"/>
      <c r="M63" s="1231"/>
      <c r="N63" s="1231"/>
      <c r="O63" s="1233"/>
      <c r="P63" s="1233"/>
    </row>
  </sheetData>
  <mergeCells count="7">
    <mergeCell ref="O3:P3"/>
    <mergeCell ref="C3:D3"/>
    <mergeCell ref="E3:F3"/>
    <mergeCell ref="G3:H3"/>
    <mergeCell ref="I3:J3"/>
    <mergeCell ref="K3:L3"/>
    <mergeCell ref="M3:N3"/>
  </mergeCells>
  <phoneticPr fontId="21"/>
  <pageMargins left="0.6692913385826772" right="0.6692913385826772" top="0.98425196850393704" bottom="0.59055118110236227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147"/>
  <sheetViews>
    <sheetView zoomScaleNormal="100" zoomScaleSheetLayoutView="85" workbookViewId="0">
      <selection activeCell="G29" sqref="G29"/>
    </sheetView>
  </sheetViews>
  <sheetFormatPr defaultColWidth="7" defaultRowHeight="13.5"/>
  <cols>
    <col min="1" max="1" width="10.125" style="1239" customWidth="1"/>
    <col min="2" max="2" width="6.875" style="1235" customWidth="1"/>
    <col min="3" max="3" width="4.5" style="1235" customWidth="1"/>
    <col min="4" max="4" width="6.125" style="1235" customWidth="1"/>
    <col min="5" max="5" width="5.75" style="1235" customWidth="1"/>
    <col min="6" max="6" width="7.625" style="1235" customWidth="1"/>
    <col min="7" max="7" width="5.875" style="1235" customWidth="1"/>
    <col min="8" max="8" width="6.75" style="1235" customWidth="1"/>
    <col min="9" max="9" width="7.25" style="1235" customWidth="1"/>
    <col min="10" max="10" width="5.875" style="1236" customWidth="1"/>
    <col min="11" max="11" width="6.375" style="1236" customWidth="1"/>
    <col min="12" max="12" width="5.75" style="1236" customWidth="1"/>
    <col min="13" max="13" width="7.625" style="1236" customWidth="1"/>
    <col min="14" max="14" width="5.875" style="1236" customWidth="1"/>
    <col min="15" max="15" width="6.375" style="1235" customWidth="1"/>
    <col min="16" max="16" width="7" style="1235" customWidth="1"/>
    <col min="17" max="17" width="6.375" style="1235" customWidth="1"/>
    <col min="18" max="18" width="7.625" style="1235" customWidth="1"/>
    <col min="19" max="19" width="5.875" style="1235" customWidth="1"/>
    <col min="20" max="21" width="7.25" style="1235" customWidth="1"/>
    <col min="22" max="22" width="6.5" style="1236" customWidth="1"/>
    <col min="23" max="23" width="6.125" style="1236" customWidth="1"/>
    <col min="24" max="24" width="5.75" style="1236" customWidth="1"/>
    <col min="25" max="25" width="7.625" style="1236" customWidth="1"/>
    <col min="26" max="26" width="5.875" style="1236" customWidth="1"/>
    <col min="27" max="27" width="4.875" style="1235" customWidth="1"/>
    <col min="28" max="28" width="8" style="1238" bestFit="1" customWidth="1"/>
    <col min="29" max="29" width="3.125" style="1233" bestFit="1" customWidth="1"/>
    <col min="30" max="30" width="4.875" style="1233" bestFit="1" customWidth="1"/>
    <col min="31" max="31" width="4" style="1233" bestFit="1" customWidth="1"/>
    <col min="32" max="32" width="5.75" style="1233" bestFit="1" customWidth="1"/>
    <col min="33" max="33" width="6.625" style="1233" bestFit="1" customWidth="1"/>
    <col min="34" max="34" width="4.875" style="1233" bestFit="1" customWidth="1"/>
    <col min="35" max="16384" width="7" style="1235"/>
  </cols>
  <sheetData>
    <row r="1" spans="1:34" ht="16.5" customHeight="1">
      <c r="A1" s="1234" t="s">
        <v>449</v>
      </c>
      <c r="Z1" s="1237" t="s">
        <v>450</v>
      </c>
    </row>
    <row r="2" spans="1:34" ht="14.45" customHeight="1">
      <c r="B2" s="1240" t="s">
        <v>451</v>
      </c>
    </row>
    <row r="3" spans="1:34" s="1254" customFormat="1" ht="18" customHeight="1">
      <c r="A3" s="1241"/>
      <c r="B3" s="1242"/>
      <c r="C3" s="1243" t="s">
        <v>452</v>
      </c>
      <c r="D3" s="1244"/>
      <c r="E3" s="1244"/>
      <c r="F3" s="1244"/>
      <c r="G3" s="1244"/>
      <c r="H3" s="1244"/>
      <c r="I3" s="1245"/>
      <c r="J3" s="1246"/>
      <c r="K3" s="1247"/>
      <c r="L3" s="1247"/>
      <c r="M3" s="1247"/>
      <c r="N3" s="1248"/>
      <c r="O3" s="1249" t="s">
        <v>453</v>
      </c>
      <c r="P3" s="1247"/>
      <c r="Q3" s="1247"/>
      <c r="R3" s="1247"/>
      <c r="S3" s="1247"/>
      <c r="T3" s="1250"/>
      <c r="U3" s="1251"/>
      <c r="V3" s="1252"/>
      <c r="W3" s="1244"/>
      <c r="X3" s="1244"/>
      <c r="Y3" s="1251"/>
      <c r="Z3" s="1253"/>
      <c r="AB3" s="1238"/>
      <c r="AC3" s="1233"/>
      <c r="AD3" s="1233"/>
      <c r="AE3" s="1233"/>
      <c r="AF3" s="1233"/>
      <c r="AG3" s="1233"/>
      <c r="AH3" s="1233"/>
    </row>
    <row r="4" spans="1:34" s="1254" customFormat="1" ht="12.95" customHeight="1">
      <c r="A4" s="1255"/>
      <c r="B4" s="1256"/>
      <c r="C4" s="1257"/>
      <c r="D4" s="1258"/>
      <c r="E4" s="1258"/>
      <c r="F4" s="1258"/>
      <c r="G4" s="1258"/>
      <c r="H4" s="1259"/>
      <c r="I4" s="1260" t="s">
        <v>454</v>
      </c>
      <c r="J4" s="1257"/>
      <c r="K4" s="1258"/>
      <c r="L4" s="1258"/>
      <c r="M4" s="1258"/>
      <c r="N4" s="1261"/>
      <c r="O4" s="1262"/>
      <c r="P4" s="1258"/>
      <c r="Q4" s="1258"/>
      <c r="R4" s="1258"/>
      <c r="S4" s="1258"/>
      <c r="T4" s="1263"/>
      <c r="U4" s="1260" t="s">
        <v>454</v>
      </c>
      <c r="V4" s="1264"/>
      <c r="W4" s="1265"/>
      <c r="X4" s="1265"/>
      <c r="Y4" s="1265"/>
      <c r="Z4" s="1266"/>
      <c r="AB4" s="1238"/>
      <c r="AC4" s="1233"/>
      <c r="AD4" s="1233"/>
      <c r="AE4" s="1233"/>
      <c r="AF4" s="1233"/>
      <c r="AG4" s="1233"/>
      <c r="AH4" s="1233"/>
    </row>
    <row r="5" spans="1:34" s="1254" customFormat="1" ht="12.95" customHeight="1">
      <c r="A5" s="1255"/>
      <c r="B5" s="1256"/>
      <c r="C5" s="1267"/>
      <c r="D5" s="1265"/>
      <c r="E5" s="1265"/>
      <c r="F5" s="4453" t="s">
        <v>455</v>
      </c>
      <c r="G5" s="1265"/>
      <c r="H5" s="1268"/>
      <c r="I5" s="4455" t="s">
        <v>456</v>
      </c>
      <c r="J5" s="1267"/>
      <c r="K5" s="1265"/>
      <c r="L5" s="1265"/>
      <c r="M5" s="4453" t="s">
        <v>457</v>
      </c>
      <c r="N5" s="1269" t="s">
        <v>458</v>
      </c>
      <c r="O5" s="1270"/>
      <c r="P5" s="1265"/>
      <c r="Q5" s="1265"/>
      <c r="R5" s="4453" t="s">
        <v>457</v>
      </c>
      <c r="S5" s="1265"/>
      <c r="T5" s="1271"/>
      <c r="U5" s="4455" t="s">
        <v>459</v>
      </c>
      <c r="V5" s="1267"/>
      <c r="W5" s="1265"/>
      <c r="X5" s="1265"/>
      <c r="Y5" s="4453" t="s">
        <v>457</v>
      </c>
      <c r="Z5" s="1266" t="s">
        <v>460</v>
      </c>
      <c r="AB5" s="1238"/>
      <c r="AC5" s="1233"/>
      <c r="AD5" s="1233"/>
      <c r="AE5" s="1233"/>
      <c r="AF5" s="1233"/>
      <c r="AG5" s="1233"/>
      <c r="AH5" s="1233"/>
    </row>
    <row r="6" spans="1:34" s="1284" customFormat="1" ht="12.95" customHeight="1">
      <c r="A6" s="1272" t="s">
        <v>292</v>
      </c>
      <c r="B6" s="1273" t="s">
        <v>461</v>
      </c>
      <c r="C6" s="1274" t="s">
        <v>462</v>
      </c>
      <c r="D6" s="1275" t="s">
        <v>463</v>
      </c>
      <c r="E6" s="1275" t="s">
        <v>464</v>
      </c>
      <c r="F6" s="4454"/>
      <c r="G6" s="1276" t="s">
        <v>297</v>
      </c>
      <c r="H6" s="1277" t="s">
        <v>465</v>
      </c>
      <c r="I6" s="4456"/>
      <c r="J6" s="1274" t="s">
        <v>462</v>
      </c>
      <c r="K6" s="1275" t="s">
        <v>463</v>
      </c>
      <c r="L6" s="1275" t="s">
        <v>464</v>
      </c>
      <c r="M6" s="4453"/>
      <c r="N6" s="1278" t="s">
        <v>297</v>
      </c>
      <c r="O6" s="1279" t="s">
        <v>462</v>
      </c>
      <c r="P6" s="1275" t="s">
        <v>463</v>
      </c>
      <c r="Q6" s="1275" t="s">
        <v>464</v>
      </c>
      <c r="R6" s="4454"/>
      <c r="S6" s="1276" t="s">
        <v>297</v>
      </c>
      <c r="T6" s="1280" t="s">
        <v>465</v>
      </c>
      <c r="U6" s="4456"/>
      <c r="V6" s="1274" t="s">
        <v>462</v>
      </c>
      <c r="W6" s="1275" t="s">
        <v>463</v>
      </c>
      <c r="X6" s="1275" t="s">
        <v>464</v>
      </c>
      <c r="Y6" s="4454"/>
      <c r="Z6" s="1281" t="s">
        <v>297</v>
      </c>
      <c r="AA6" s="1282"/>
      <c r="AB6" s="1238"/>
      <c r="AC6" s="1283"/>
      <c r="AD6" s="1283"/>
      <c r="AE6" s="1283"/>
      <c r="AF6" s="1283"/>
      <c r="AG6" s="1283"/>
      <c r="AH6" s="1283"/>
    </row>
    <row r="7" spans="1:34" s="1299" customFormat="1" ht="12.95" customHeight="1">
      <c r="A7" s="1285" t="s">
        <v>466</v>
      </c>
      <c r="B7" s="1286">
        <v>14401</v>
      </c>
      <c r="C7" s="1287">
        <v>250</v>
      </c>
      <c r="D7" s="1288">
        <v>3168</v>
      </c>
      <c r="E7" s="1288">
        <v>523</v>
      </c>
      <c r="F7" s="1288">
        <v>12072</v>
      </c>
      <c r="G7" s="1288">
        <v>24</v>
      </c>
      <c r="H7" s="1289">
        <v>5</v>
      </c>
      <c r="I7" s="1286">
        <v>14396</v>
      </c>
      <c r="J7" s="1290">
        <v>1.7365934981939428</v>
      </c>
      <c r="K7" s="1291">
        <v>22.006112809113642</v>
      </c>
      <c r="L7" s="1291">
        <v>3.6329535982217283</v>
      </c>
      <c r="M7" s="1291">
        <v>83.856626840789104</v>
      </c>
      <c r="N7" s="1292">
        <v>0.16671297582661851</v>
      </c>
      <c r="O7" s="1293">
        <v>8598</v>
      </c>
      <c r="P7" s="1294">
        <v>13940</v>
      </c>
      <c r="Q7" s="1294">
        <v>1291</v>
      </c>
      <c r="R7" s="1294">
        <v>25</v>
      </c>
      <c r="S7" s="1294">
        <v>16</v>
      </c>
      <c r="T7" s="1295">
        <v>193</v>
      </c>
      <c r="U7" s="1286">
        <v>14208</v>
      </c>
      <c r="V7" s="1296">
        <v>60.515202702702695</v>
      </c>
      <c r="W7" s="1297">
        <v>98.113738738738746</v>
      </c>
      <c r="X7" s="1297">
        <v>9.0864301801801801</v>
      </c>
      <c r="Y7" s="1297">
        <v>0.1759572072072072</v>
      </c>
      <c r="Z7" s="1298">
        <v>0.11261261261261261</v>
      </c>
      <c r="AB7" s="1238"/>
      <c r="AC7" s="1300"/>
      <c r="AD7" s="1300"/>
      <c r="AE7" s="1300"/>
      <c r="AF7" s="1300"/>
      <c r="AG7" s="1300"/>
      <c r="AH7" s="1300"/>
    </row>
    <row r="8" spans="1:34" s="1299" customFormat="1" ht="12.95" customHeight="1">
      <c r="A8" s="1301" t="s">
        <v>45</v>
      </c>
      <c r="B8" s="1286">
        <v>975</v>
      </c>
      <c r="C8" s="1287">
        <v>14</v>
      </c>
      <c r="D8" s="1288">
        <v>131</v>
      </c>
      <c r="E8" s="1288">
        <v>29</v>
      </c>
      <c r="F8" s="1288">
        <v>885</v>
      </c>
      <c r="G8" s="1288">
        <v>2</v>
      </c>
      <c r="H8" s="1289">
        <v>0</v>
      </c>
      <c r="I8" s="1302">
        <v>975</v>
      </c>
      <c r="J8" s="1290">
        <v>1.4358974358974359</v>
      </c>
      <c r="K8" s="1291">
        <v>13.435897435897438</v>
      </c>
      <c r="L8" s="1291">
        <v>2.9743589743589745</v>
      </c>
      <c r="M8" s="1291">
        <v>90.769230769230774</v>
      </c>
      <c r="N8" s="1292">
        <v>0.20512820512820512</v>
      </c>
      <c r="O8" s="1293">
        <v>589</v>
      </c>
      <c r="P8" s="1294">
        <v>943</v>
      </c>
      <c r="Q8" s="1294">
        <v>89</v>
      </c>
      <c r="R8" s="1303" t="s">
        <v>46</v>
      </c>
      <c r="S8" s="1294">
        <v>3</v>
      </c>
      <c r="T8" s="1295">
        <v>10</v>
      </c>
      <c r="U8" s="1302">
        <v>965</v>
      </c>
      <c r="V8" s="1296">
        <v>61.036269430051817</v>
      </c>
      <c r="W8" s="1297">
        <v>97.720207253886016</v>
      </c>
      <c r="X8" s="1297">
        <v>9.2227979274611407</v>
      </c>
      <c r="Y8" s="1297" t="s">
        <v>46</v>
      </c>
      <c r="Z8" s="1298">
        <v>0.31088082901554404</v>
      </c>
      <c r="AB8" s="1304"/>
      <c r="AC8" s="1305"/>
      <c r="AD8" s="1305"/>
      <c r="AE8" s="1305"/>
      <c r="AF8" s="1305"/>
      <c r="AG8" s="1305"/>
      <c r="AH8" s="1305"/>
    </row>
    <row r="9" spans="1:34" s="1299" customFormat="1" ht="12.95" customHeight="1">
      <c r="A9" s="1306" t="s">
        <v>47</v>
      </c>
      <c r="B9" s="1307">
        <v>43</v>
      </c>
      <c r="C9" s="1308" t="s">
        <v>46</v>
      </c>
      <c r="D9" s="1309">
        <v>3</v>
      </c>
      <c r="E9" s="1309">
        <v>1</v>
      </c>
      <c r="F9" s="1309">
        <v>41</v>
      </c>
      <c r="G9" s="1309" t="s">
        <v>46</v>
      </c>
      <c r="H9" s="1310">
        <v>0</v>
      </c>
      <c r="I9" s="1311">
        <v>43</v>
      </c>
      <c r="J9" s="1312" t="s">
        <v>46</v>
      </c>
      <c r="K9" s="1313">
        <v>6.9767441860465116</v>
      </c>
      <c r="L9" s="1314">
        <v>2.3255813953488373</v>
      </c>
      <c r="M9" s="1314">
        <v>95.348837209302332</v>
      </c>
      <c r="N9" s="1315" t="s">
        <v>46</v>
      </c>
      <c r="O9" s="1316">
        <v>22</v>
      </c>
      <c r="P9" s="1317">
        <v>41</v>
      </c>
      <c r="Q9" s="1317">
        <v>6</v>
      </c>
      <c r="R9" s="1317" t="s">
        <v>46</v>
      </c>
      <c r="S9" s="1317" t="s">
        <v>46</v>
      </c>
      <c r="T9" s="1318">
        <v>1</v>
      </c>
      <c r="U9" s="1319">
        <v>42</v>
      </c>
      <c r="V9" s="1320">
        <v>52.380952380952387</v>
      </c>
      <c r="W9" s="1321">
        <v>97.61904761904762</v>
      </c>
      <c r="X9" s="1321">
        <v>14.285714285714285</v>
      </c>
      <c r="Y9" s="1321" t="s">
        <v>46</v>
      </c>
      <c r="Z9" s="1322" t="s">
        <v>46</v>
      </c>
      <c r="AB9" s="1304"/>
      <c r="AC9" s="1305"/>
      <c r="AD9" s="1305"/>
      <c r="AE9" s="1305"/>
      <c r="AF9" s="1305"/>
      <c r="AG9" s="1305"/>
      <c r="AH9" s="1305"/>
    </row>
    <row r="10" spans="1:34" s="1299" customFormat="1" ht="12.95" customHeight="1">
      <c r="A10" s="1193" t="s">
        <v>48</v>
      </c>
      <c r="B10" s="1307">
        <v>33</v>
      </c>
      <c r="C10" s="1323" t="s">
        <v>46</v>
      </c>
      <c r="D10" s="1324">
        <v>4</v>
      </c>
      <c r="E10" s="1324">
        <v>2</v>
      </c>
      <c r="F10" s="1324">
        <v>28</v>
      </c>
      <c r="G10" s="1324" t="s">
        <v>46</v>
      </c>
      <c r="H10" s="1325">
        <v>0</v>
      </c>
      <c r="I10" s="1326">
        <v>33</v>
      </c>
      <c r="J10" s="1327" t="s">
        <v>46</v>
      </c>
      <c r="K10" s="1328">
        <v>12.121212121212121</v>
      </c>
      <c r="L10" s="1328">
        <v>6.0606060606060606</v>
      </c>
      <c r="M10" s="1328">
        <v>84.848484848484844</v>
      </c>
      <c r="N10" s="1329" t="s">
        <v>46</v>
      </c>
      <c r="O10" s="1330">
        <v>15</v>
      </c>
      <c r="P10" s="1331">
        <v>29</v>
      </c>
      <c r="Q10" s="1331">
        <v>2</v>
      </c>
      <c r="R10" s="1331" t="s">
        <v>46</v>
      </c>
      <c r="S10" s="1331" t="s">
        <v>46</v>
      </c>
      <c r="T10" s="1318">
        <v>2</v>
      </c>
      <c r="U10" s="1332">
        <v>31</v>
      </c>
      <c r="V10" s="1333">
        <v>48.387096774193552</v>
      </c>
      <c r="W10" s="1334">
        <v>93.548387096774192</v>
      </c>
      <c r="X10" s="1334">
        <v>6.4516129032258061</v>
      </c>
      <c r="Y10" s="1334" t="s">
        <v>46</v>
      </c>
      <c r="Z10" s="1335" t="s">
        <v>46</v>
      </c>
      <c r="AB10" s="1304"/>
      <c r="AC10" s="1305"/>
      <c r="AD10" s="1305"/>
      <c r="AE10" s="1305"/>
      <c r="AF10" s="1305"/>
      <c r="AG10" s="1305"/>
      <c r="AH10" s="1305"/>
    </row>
    <row r="11" spans="1:34" s="1299" customFormat="1" ht="12.95" customHeight="1">
      <c r="A11" s="1193" t="s">
        <v>49</v>
      </c>
      <c r="B11" s="1307">
        <v>8</v>
      </c>
      <c r="C11" s="1323" t="s">
        <v>46</v>
      </c>
      <c r="D11" s="1324" t="s">
        <v>46</v>
      </c>
      <c r="E11" s="1324" t="s">
        <v>46</v>
      </c>
      <c r="F11" s="1324">
        <v>8</v>
      </c>
      <c r="G11" s="1324" t="s">
        <v>46</v>
      </c>
      <c r="H11" s="1325">
        <v>0</v>
      </c>
      <c r="I11" s="1326">
        <v>8</v>
      </c>
      <c r="J11" s="1327" t="s">
        <v>46</v>
      </c>
      <c r="K11" s="1328" t="s">
        <v>46</v>
      </c>
      <c r="L11" s="1328" t="s">
        <v>46</v>
      </c>
      <c r="M11" s="1328">
        <v>100</v>
      </c>
      <c r="N11" s="1329" t="s">
        <v>46</v>
      </c>
      <c r="O11" s="1330">
        <v>8</v>
      </c>
      <c r="P11" s="1331">
        <v>7</v>
      </c>
      <c r="Q11" s="1331" t="s">
        <v>46</v>
      </c>
      <c r="R11" s="1331" t="s">
        <v>46</v>
      </c>
      <c r="S11" s="1331" t="s">
        <v>46</v>
      </c>
      <c r="T11" s="1318">
        <v>0</v>
      </c>
      <c r="U11" s="1332">
        <v>8</v>
      </c>
      <c r="V11" s="1333">
        <v>100</v>
      </c>
      <c r="W11" s="1334">
        <v>87.5</v>
      </c>
      <c r="X11" s="1334" t="s">
        <v>46</v>
      </c>
      <c r="Y11" s="1334" t="s">
        <v>46</v>
      </c>
      <c r="Z11" s="1335" t="s">
        <v>46</v>
      </c>
      <c r="AB11" s="1304"/>
      <c r="AC11" s="1305"/>
      <c r="AD11" s="1305"/>
      <c r="AE11" s="1305"/>
      <c r="AF11" s="1305"/>
      <c r="AG11" s="1305"/>
      <c r="AH11" s="1305"/>
    </row>
    <row r="12" spans="1:34" s="1299" customFormat="1" ht="12.95" customHeight="1">
      <c r="A12" s="1193" t="s">
        <v>50</v>
      </c>
      <c r="B12" s="1307">
        <v>75</v>
      </c>
      <c r="C12" s="1323" t="s">
        <v>46</v>
      </c>
      <c r="D12" s="1324">
        <v>2</v>
      </c>
      <c r="E12" s="1324">
        <v>1</v>
      </c>
      <c r="F12" s="1324">
        <v>72</v>
      </c>
      <c r="G12" s="1324" t="s">
        <v>46</v>
      </c>
      <c r="H12" s="1325">
        <v>0</v>
      </c>
      <c r="I12" s="1326">
        <v>75</v>
      </c>
      <c r="J12" s="1327" t="s">
        <v>46</v>
      </c>
      <c r="K12" s="1328">
        <v>2.666666666666667</v>
      </c>
      <c r="L12" s="1328">
        <v>1.3333333333333335</v>
      </c>
      <c r="M12" s="1328">
        <v>96</v>
      </c>
      <c r="N12" s="1329" t="s">
        <v>46</v>
      </c>
      <c r="O12" s="1330">
        <v>46</v>
      </c>
      <c r="P12" s="1331">
        <v>73</v>
      </c>
      <c r="Q12" s="1331">
        <v>5</v>
      </c>
      <c r="R12" s="1331" t="s">
        <v>46</v>
      </c>
      <c r="S12" s="1331" t="s">
        <v>46</v>
      </c>
      <c r="T12" s="1318">
        <v>1</v>
      </c>
      <c r="U12" s="1332">
        <v>74</v>
      </c>
      <c r="V12" s="1333">
        <v>62.162162162162161</v>
      </c>
      <c r="W12" s="1334">
        <v>98.648648648648646</v>
      </c>
      <c r="X12" s="1334">
        <v>6.756756756756757</v>
      </c>
      <c r="Y12" s="1334" t="s">
        <v>46</v>
      </c>
      <c r="Z12" s="1335" t="s">
        <v>46</v>
      </c>
      <c r="AB12" s="1304"/>
      <c r="AC12" s="1305"/>
      <c r="AD12" s="1305"/>
      <c r="AE12" s="1305"/>
      <c r="AF12" s="1305"/>
      <c r="AG12" s="1305"/>
      <c r="AH12" s="1305"/>
    </row>
    <row r="13" spans="1:34" s="1299" customFormat="1" ht="12.95" customHeight="1">
      <c r="A13" s="1193" t="s">
        <v>51</v>
      </c>
      <c r="B13" s="1307">
        <v>125</v>
      </c>
      <c r="C13" s="1323">
        <v>3</v>
      </c>
      <c r="D13" s="1324">
        <v>27</v>
      </c>
      <c r="E13" s="1324">
        <v>3</v>
      </c>
      <c r="F13" s="1324">
        <v>107</v>
      </c>
      <c r="G13" s="1324" t="s">
        <v>46</v>
      </c>
      <c r="H13" s="1325">
        <v>0</v>
      </c>
      <c r="I13" s="1326">
        <v>125</v>
      </c>
      <c r="J13" s="1327">
        <v>2.4</v>
      </c>
      <c r="K13" s="1314">
        <v>21.6</v>
      </c>
      <c r="L13" s="1328">
        <v>2.4</v>
      </c>
      <c r="M13" s="1328">
        <v>85.6</v>
      </c>
      <c r="N13" s="1329" t="s">
        <v>46</v>
      </c>
      <c r="O13" s="1330">
        <v>73</v>
      </c>
      <c r="P13" s="1331">
        <v>122</v>
      </c>
      <c r="Q13" s="1331">
        <v>12</v>
      </c>
      <c r="R13" s="1331" t="s">
        <v>46</v>
      </c>
      <c r="S13" s="1331" t="s">
        <v>46</v>
      </c>
      <c r="T13" s="1318">
        <v>1</v>
      </c>
      <c r="U13" s="1332">
        <v>124</v>
      </c>
      <c r="V13" s="1333">
        <v>58.870967741935488</v>
      </c>
      <c r="W13" s="1334">
        <v>98.387096774193552</v>
      </c>
      <c r="X13" s="1334">
        <v>9.67741935483871</v>
      </c>
      <c r="Y13" s="1334" t="s">
        <v>46</v>
      </c>
      <c r="Z13" s="1335" t="s">
        <v>46</v>
      </c>
      <c r="AB13" s="1304"/>
      <c r="AC13" s="1305"/>
      <c r="AD13" s="1305"/>
      <c r="AE13" s="1305"/>
      <c r="AF13" s="1305"/>
      <c r="AG13" s="1305"/>
      <c r="AH13" s="1305"/>
    </row>
    <row r="14" spans="1:34" s="1299" customFormat="1" ht="12.95" customHeight="1">
      <c r="A14" s="1193" t="s">
        <v>52</v>
      </c>
      <c r="B14" s="1307">
        <v>626</v>
      </c>
      <c r="C14" s="1323">
        <v>10</v>
      </c>
      <c r="D14" s="1324">
        <v>86</v>
      </c>
      <c r="E14" s="1324">
        <v>19</v>
      </c>
      <c r="F14" s="1324">
        <v>572</v>
      </c>
      <c r="G14" s="1324">
        <v>2</v>
      </c>
      <c r="H14" s="1325">
        <v>0</v>
      </c>
      <c r="I14" s="1326">
        <v>626</v>
      </c>
      <c r="J14" s="1327">
        <v>1.5974440894568689</v>
      </c>
      <c r="K14" s="1328">
        <v>13.738019169329075</v>
      </c>
      <c r="L14" s="1328">
        <v>3.0351437699680508</v>
      </c>
      <c r="M14" s="1328">
        <v>91.373801916932905</v>
      </c>
      <c r="N14" s="1336">
        <v>0.31948881789137379</v>
      </c>
      <c r="O14" s="1330">
        <v>383</v>
      </c>
      <c r="P14" s="1331">
        <v>609</v>
      </c>
      <c r="Q14" s="1331">
        <v>53</v>
      </c>
      <c r="R14" s="1331" t="s">
        <v>46</v>
      </c>
      <c r="S14" s="1331">
        <v>3</v>
      </c>
      <c r="T14" s="1318">
        <v>5</v>
      </c>
      <c r="U14" s="1332">
        <v>621</v>
      </c>
      <c r="V14" s="1333">
        <v>61.67471819645732</v>
      </c>
      <c r="W14" s="1334">
        <v>98.067632850241552</v>
      </c>
      <c r="X14" s="1334">
        <v>8.5346215780998396</v>
      </c>
      <c r="Y14" s="1334" t="s">
        <v>46</v>
      </c>
      <c r="Z14" s="1335">
        <v>0.48309178743961351</v>
      </c>
      <c r="AB14" s="1304"/>
      <c r="AC14" s="1305"/>
      <c r="AD14" s="1305"/>
      <c r="AE14" s="1305"/>
      <c r="AF14" s="1305"/>
      <c r="AG14" s="1305"/>
      <c r="AH14" s="1305"/>
    </row>
    <row r="15" spans="1:34" s="1299" customFormat="1" ht="12.95" customHeight="1">
      <c r="A15" s="1193" t="s">
        <v>53</v>
      </c>
      <c r="B15" s="1307">
        <v>37</v>
      </c>
      <c r="C15" s="1323" t="s">
        <v>46</v>
      </c>
      <c r="D15" s="1324">
        <v>1</v>
      </c>
      <c r="E15" s="1324">
        <v>1</v>
      </c>
      <c r="F15" s="1324">
        <v>36</v>
      </c>
      <c r="G15" s="1324" t="s">
        <v>46</v>
      </c>
      <c r="H15" s="1325">
        <v>0</v>
      </c>
      <c r="I15" s="1326">
        <v>37</v>
      </c>
      <c r="J15" s="1327" t="s">
        <v>46</v>
      </c>
      <c r="K15" s="1314">
        <v>2.7027027027027026</v>
      </c>
      <c r="L15" s="1328">
        <v>2.7027027027027026</v>
      </c>
      <c r="M15" s="1328">
        <v>97.297297297297305</v>
      </c>
      <c r="N15" s="1336" t="s">
        <v>46</v>
      </c>
      <c r="O15" s="1330">
        <v>22</v>
      </c>
      <c r="P15" s="1331">
        <v>36</v>
      </c>
      <c r="Q15" s="1331">
        <v>4</v>
      </c>
      <c r="R15" s="1331" t="s">
        <v>46</v>
      </c>
      <c r="S15" s="1331" t="s">
        <v>46</v>
      </c>
      <c r="T15" s="1318">
        <v>0</v>
      </c>
      <c r="U15" s="1332">
        <v>37</v>
      </c>
      <c r="V15" s="1333">
        <v>59.45945945945946</v>
      </c>
      <c r="W15" s="1334">
        <v>97.297297297297305</v>
      </c>
      <c r="X15" s="1334">
        <v>10.810810810810811</v>
      </c>
      <c r="Y15" s="1334" t="s">
        <v>46</v>
      </c>
      <c r="Z15" s="1335" t="s">
        <v>46</v>
      </c>
      <c r="AB15" s="1304"/>
      <c r="AC15" s="1305"/>
      <c r="AD15" s="1305"/>
      <c r="AE15" s="1305"/>
      <c r="AF15" s="1305"/>
      <c r="AG15" s="1305"/>
      <c r="AH15" s="1305"/>
    </row>
    <row r="16" spans="1:34" s="1299" customFormat="1" ht="12.95" customHeight="1">
      <c r="A16" s="1193" t="s">
        <v>54</v>
      </c>
      <c r="B16" s="1307">
        <v>17</v>
      </c>
      <c r="C16" s="1323" t="s">
        <v>46</v>
      </c>
      <c r="D16" s="1324">
        <v>5</v>
      </c>
      <c r="E16" s="1324">
        <v>2</v>
      </c>
      <c r="F16" s="1324">
        <v>12</v>
      </c>
      <c r="G16" s="1324" t="s">
        <v>46</v>
      </c>
      <c r="H16" s="1325">
        <v>0</v>
      </c>
      <c r="I16" s="1326">
        <v>17</v>
      </c>
      <c r="J16" s="1327" t="s">
        <v>46</v>
      </c>
      <c r="K16" s="1314">
        <v>29.411764705882355</v>
      </c>
      <c r="L16" s="1328">
        <v>11.76470588235294</v>
      </c>
      <c r="M16" s="1328">
        <v>70.588235294117652</v>
      </c>
      <c r="N16" s="1336" t="s">
        <v>46</v>
      </c>
      <c r="O16" s="1330">
        <v>13</v>
      </c>
      <c r="P16" s="1331">
        <v>16</v>
      </c>
      <c r="Q16" s="1331">
        <v>3</v>
      </c>
      <c r="R16" s="1331" t="s">
        <v>46</v>
      </c>
      <c r="S16" s="1331" t="s">
        <v>46</v>
      </c>
      <c r="T16" s="1318">
        <v>0</v>
      </c>
      <c r="U16" s="1332">
        <v>17</v>
      </c>
      <c r="V16" s="1333">
        <v>76.470588235294116</v>
      </c>
      <c r="W16" s="1334">
        <v>94.117647058823522</v>
      </c>
      <c r="X16" s="1334">
        <v>17.647058823529413</v>
      </c>
      <c r="Y16" s="1334" t="s">
        <v>46</v>
      </c>
      <c r="Z16" s="1335" t="s">
        <v>46</v>
      </c>
      <c r="AB16" s="1304"/>
      <c r="AC16" s="1305"/>
      <c r="AD16" s="1305"/>
      <c r="AE16" s="1305"/>
      <c r="AF16" s="1305"/>
      <c r="AG16" s="1305"/>
      <c r="AH16" s="1305"/>
    </row>
    <row r="17" spans="1:34" s="1299" customFormat="1" ht="12.95" customHeight="1">
      <c r="A17" s="1337" t="s">
        <v>55</v>
      </c>
      <c r="B17" s="1307">
        <v>11</v>
      </c>
      <c r="C17" s="1338">
        <v>1</v>
      </c>
      <c r="D17" s="1339">
        <v>3</v>
      </c>
      <c r="E17" s="1339" t="s">
        <v>46</v>
      </c>
      <c r="F17" s="1339">
        <v>9</v>
      </c>
      <c r="G17" s="1339" t="s">
        <v>46</v>
      </c>
      <c r="H17" s="1325">
        <v>0</v>
      </c>
      <c r="I17" s="1340">
        <v>11</v>
      </c>
      <c r="J17" s="1341">
        <v>9.0909090909090917</v>
      </c>
      <c r="K17" s="1342">
        <v>27.27272727272727</v>
      </c>
      <c r="L17" s="1343" t="s">
        <v>46</v>
      </c>
      <c r="M17" s="1343">
        <v>81.818181818181827</v>
      </c>
      <c r="N17" s="1344" t="s">
        <v>46</v>
      </c>
      <c r="O17" s="1345">
        <v>7</v>
      </c>
      <c r="P17" s="1346">
        <v>10</v>
      </c>
      <c r="Q17" s="1346">
        <v>4</v>
      </c>
      <c r="R17" s="1346" t="s">
        <v>46</v>
      </c>
      <c r="S17" s="1346" t="s">
        <v>46</v>
      </c>
      <c r="T17" s="1318">
        <v>0</v>
      </c>
      <c r="U17" s="1347">
        <v>11</v>
      </c>
      <c r="V17" s="1348">
        <v>63.636363636363633</v>
      </c>
      <c r="W17" s="1349">
        <v>90.909090909090907</v>
      </c>
      <c r="X17" s="1349">
        <v>36.363636363636367</v>
      </c>
      <c r="Y17" s="1349" t="s">
        <v>46</v>
      </c>
      <c r="Z17" s="1350" t="s">
        <v>46</v>
      </c>
      <c r="AB17" s="1351"/>
      <c r="AC17" s="1305"/>
      <c r="AD17" s="1305"/>
      <c r="AE17" s="1305"/>
      <c r="AF17" s="1305"/>
      <c r="AG17" s="1305"/>
      <c r="AH17" s="1305"/>
    </row>
    <row r="18" spans="1:34" s="1299" customFormat="1" ht="12.95" customHeight="1">
      <c r="A18" s="1352" t="s">
        <v>56</v>
      </c>
      <c r="B18" s="1286">
        <v>4983</v>
      </c>
      <c r="C18" s="1287">
        <v>89</v>
      </c>
      <c r="D18" s="1288">
        <v>1161</v>
      </c>
      <c r="E18" s="1288">
        <v>216</v>
      </c>
      <c r="F18" s="1288">
        <v>4099</v>
      </c>
      <c r="G18" s="1288">
        <v>10</v>
      </c>
      <c r="H18" s="1289">
        <v>1</v>
      </c>
      <c r="I18" s="1302">
        <v>4982</v>
      </c>
      <c r="J18" s="1290">
        <v>1.7864311521477316</v>
      </c>
      <c r="K18" s="1291">
        <v>23.30389401846648</v>
      </c>
      <c r="L18" s="1291">
        <v>4.3356081894821354</v>
      </c>
      <c r="M18" s="1291">
        <v>82.276194299478121</v>
      </c>
      <c r="N18" s="1292">
        <v>0.20072260136491368</v>
      </c>
      <c r="O18" s="1293">
        <v>2901</v>
      </c>
      <c r="P18" s="1294">
        <v>4824</v>
      </c>
      <c r="Q18" s="1294">
        <v>454</v>
      </c>
      <c r="R18" s="1294">
        <v>9</v>
      </c>
      <c r="S18" s="1294">
        <v>2</v>
      </c>
      <c r="T18" s="1295">
        <v>64</v>
      </c>
      <c r="U18" s="1302">
        <v>4919</v>
      </c>
      <c r="V18" s="1296">
        <v>58.975401504370808</v>
      </c>
      <c r="W18" s="1297">
        <v>98.068713153079884</v>
      </c>
      <c r="X18" s="1297">
        <v>9.2295181947550322</v>
      </c>
      <c r="Y18" s="1297">
        <v>0.18296401707664159</v>
      </c>
      <c r="Z18" s="1298">
        <v>4.0658670461475907E-2</v>
      </c>
      <c r="AB18" s="1304"/>
      <c r="AC18" s="1305"/>
      <c r="AD18" s="1305"/>
      <c r="AE18" s="1305"/>
      <c r="AF18" s="1305"/>
      <c r="AG18" s="1305"/>
      <c r="AH18" s="1305"/>
    </row>
    <row r="19" spans="1:34" s="1299" customFormat="1" ht="12.95" customHeight="1">
      <c r="A19" s="1306" t="s">
        <v>57</v>
      </c>
      <c r="B19" s="1307">
        <v>74</v>
      </c>
      <c r="C19" s="1308" t="s">
        <v>46</v>
      </c>
      <c r="D19" s="1309">
        <v>24</v>
      </c>
      <c r="E19" s="1309">
        <v>3</v>
      </c>
      <c r="F19" s="1309">
        <v>52</v>
      </c>
      <c r="G19" s="1309" t="s">
        <v>46</v>
      </c>
      <c r="H19" s="1310">
        <v>0</v>
      </c>
      <c r="I19" s="1311">
        <v>74</v>
      </c>
      <c r="J19" s="1312" t="s">
        <v>46</v>
      </c>
      <c r="K19" s="1353">
        <v>32.432432432432435</v>
      </c>
      <c r="L19" s="1314">
        <v>4.0540540540540544</v>
      </c>
      <c r="M19" s="1328">
        <v>70.270270270270274</v>
      </c>
      <c r="N19" s="1315" t="s">
        <v>46</v>
      </c>
      <c r="O19" s="1354">
        <v>38</v>
      </c>
      <c r="P19" s="1355">
        <v>74</v>
      </c>
      <c r="Q19" s="1355">
        <v>3</v>
      </c>
      <c r="R19" s="1355" t="s">
        <v>46</v>
      </c>
      <c r="S19" s="1355" t="s">
        <v>46</v>
      </c>
      <c r="T19" s="1356">
        <v>0</v>
      </c>
      <c r="U19" s="1311">
        <v>74</v>
      </c>
      <c r="V19" s="1320">
        <v>51.351351351351347</v>
      </c>
      <c r="W19" s="1321">
        <v>100</v>
      </c>
      <c r="X19" s="1321">
        <v>4.0540540540540544</v>
      </c>
      <c r="Y19" s="1321" t="s">
        <v>46</v>
      </c>
      <c r="Z19" s="1322" t="s">
        <v>46</v>
      </c>
      <c r="AB19" s="1304"/>
      <c r="AC19" s="1305"/>
      <c r="AD19" s="1305"/>
      <c r="AE19" s="1305"/>
      <c r="AF19" s="1305"/>
      <c r="AG19" s="1305"/>
      <c r="AH19" s="1305"/>
    </row>
    <row r="20" spans="1:34" s="1299" customFormat="1" ht="12.95" customHeight="1">
      <c r="A20" s="1193" t="s">
        <v>58</v>
      </c>
      <c r="B20" s="1357">
        <v>79</v>
      </c>
      <c r="C20" s="1323">
        <v>2</v>
      </c>
      <c r="D20" s="1324">
        <v>10</v>
      </c>
      <c r="E20" s="1324" t="s">
        <v>46</v>
      </c>
      <c r="F20" s="1324">
        <v>73</v>
      </c>
      <c r="G20" s="1324" t="s">
        <v>46</v>
      </c>
      <c r="H20" s="1325">
        <v>0</v>
      </c>
      <c r="I20" s="1326">
        <v>79</v>
      </c>
      <c r="J20" s="1358">
        <v>2.5316455696202533</v>
      </c>
      <c r="K20" s="1328">
        <v>12.658227848101266</v>
      </c>
      <c r="L20" s="1359" t="s">
        <v>46</v>
      </c>
      <c r="M20" s="1328">
        <v>92.405063291139243</v>
      </c>
      <c r="N20" s="1329" t="s">
        <v>46</v>
      </c>
      <c r="O20" s="1360">
        <v>46</v>
      </c>
      <c r="P20" s="1361">
        <v>78</v>
      </c>
      <c r="Q20" s="1361">
        <v>3</v>
      </c>
      <c r="R20" s="1361" t="s">
        <v>46</v>
      </c>
      <c r="S20" s="1361" t="s">
        <v>46</v>
      </c>
      <c r="T20" s="1362">
        <v>1</v>
      </c>
      <c r="U20" s="1326">
        <v>78</v>
      </c>
      <c r="V20" s="1333">
        <v>58.974358974358978</v>
      </c>
      <c r="W20" s="1334">
        <v>100</v>
      </c>
      <c r="X20" s="1334">
        <v>3.8461538461538463</v>
      </c>
      <c r="Y20" s="1334" t="s">
        <v>46</v>
      </c>
      <c r="Z20" s="1335" t="s">
        <v>46</v>
      </c>
      <c r="AB20" s="1304"/>
      <c r="AC20" s="1305"/>
      <c r="AD20" s="1305"/>
      <c r="AE20" s="1305"/>
      <c r="AF20" s="1305"/>
      <c r="AG20" s="1305"/>
      <c r="AH20" s="1305"/>
    </row>
    <row r="21" spans="1:34" s="1299" customFormat="1" ht="12.95" customHeight="1">
      <c r="A21" s="1193" t="s">
        <v>59</v>
      </c>
      <c r="B21" s="1357">
        <v>149</v>
      </c>
      <c r="C21" s="1323">
        <v>3</v>
      </c>
      <c r="D21" s="1324">
        <v>29</v>
      </c>
      <c r="E21" s="1324">
        <v>5</v>
      </c>
      <c r="F21" s="1324">
        <v>128</v>
      </c>
      <c r="G21" s="1324" t="s">
        <v>46</v>
      </c>
      <c r="H21" s="1325">
        <v>0</v>
      </c>
      <c r="I21" s="1326">
        <v>149</v>
      </c>
      <c r="J21" s="1358">
        <v>2.0134228187919461</v>
      </c>
      <c r="K21" s="1328">
        <v>19.463087248322147</v>
      </c>
      <c r="L21" s="1359">
        <v>3.3557046979865772</v>
      </c>
      <c r="M21" s="1328">
        <v>85.90604026845638</v>
      </c>
      <c r="N21" s="1329" t="s">
        <v>46</v>
      </c>
      <c r="O21" s="1360">
        <v>91</v>
      </c>
      <c r="P21" s="1361">
        <v>144</v>
      </c>
      <c r="Q21" s="1361">
        <v>12</v>
      </c>
      <c r="R21" s="1361">
        <v>1</v>
      </c>
      <c r="S21" s="1361" t="s">
        <v>46</v>
      </c>
      <c r="T21" s="1362">
        <v>2</v>
      </c>
      <c r="U21" s="1326">
        <v>147</v>
      </c>
      <c r="V21" s="1333">
        <v>61.904761904761905</v>
      </c>
      <c r="W21" s="1334">
        <v>97.959183673469383</v>
      </c>
      <c r="X21" s="1334">
        <v>8.1632653061224492</v>
      </c>
      <c r="Y21" s="1334">
        <v>0.68027210884353739</v>
      </c>
      <c r="Z21" s="1335" t="s">
        <v>46</v>
      </c>
      <c r="AB21" s="1304"/>
      <c r="AC21" s="1305"/>
      <c r="AD21" s="1305"/>
      <c r="AE21" s="1305"/>
      <c r="AF21" s="1305"/>
      <c r="AG21" s="1305"/>
      <c r="AH21" s="1305"/>
    </row>
    <row r="22" spans="1:34" s="1299" customFormat="1" ht="12.95" customHeight="1">
      <c r="A22" s="1337" t="s">
        <v>307</v>
      </c>
      <c r="B22" s="1363">
        <v>1094</v>
      </c>
      <c r="C22" s="1323">
        <v>17</v>
      </c>
      <c r="D22" s="1324">
        <v>251</v>
      </c>
      <c r="E22" s="1324">
        <v>61</v>
      </c>
      <c r="F22" s="1324">
        <v>880</v>
      </c>
      <c r="G22" s="1324">
        <v>3</v>
      </c>
      <c r="H22" s="1364">
        <v>0</v>
      </c>
      <c r="I22" s="1365">
        <v>1094</v>
      </c>
      <c r="J22" s="1358">
        <v>1.5539305301645339</v>
      </c>
      <c r="K22" s="1328">
        <v>22.943327239488116</v>
      </c>
      <c r="L22" s="1359">
        <v>5.5758683729433276</v>
      </c>
      <c r="M22" s="1328">
        <v>80.438756855575861</v>
      </c>
      <c r="N22" s="1329">
        <v>0.27422303473491771</v>
      </c>
      <c r="O22" s="1360">
        <v>644</v>
      </c>
      <c r="P22" s="1361">
        <v>1045</v>
      </c>
      <c r="Q22" s="1361">
        <v>120</v>
      </c>
      <c r="R22" s="1361">
        <v>1</v>
      </c>
      <c r="S22" s="1361" t="s">
        <v>46</v>
      </c>
      <c r="T22" s="1362">
        <v>17</v>
      </c>
      <c r="U22" s="1326">
        <v>1077</v>
      </c>
      <c r="V22" s="1333">
        <v>59.795728876508825</v>
      </c>
      <c r="W22" s="1334">
        <v>97.028783658310118</v>
      </c>
      <c r="X22" s="1334">
        <v>11.142061281337048</v>
      </c>
      <c r="Y22" s="1334">
        <v>9.2850510677808723E-2</v>
      </c>
      <c r="Z22" s="1335" t="s">
        <v>46</v>
      </c>
      <c r="AB22" s="1304"/>
      <c r="AC22" s="1305"/>
      <c r="AD22" s="1305"/>
      <c r="AE22" s="1305"/>
      <c r="AF22" s="1305"/>
      <c r="AG22" s="1305"/>
      <c r="AH22" s="1305"/>
    </row>
    <row r="23" spans="1:34" s="1299" customFormat="1" ht="12.95" customHeight="1">
      <c r="A23" s="1193" t="s">
        <v>62</v>
      </c>
      <c r="B23" s="1357">
        <v>1399</v>
      </c>
      <c r="C23" s="1323">
        <v>20</v>
      </c>
      <c r="D23" s="1324">
        <v>360</v>
      </c>
      <c r="E23" s="1324">
        <v>56</v>
      </c>
      <c r="F23" s="1324">
        <v>1121</v>
      </c>
      <c r="G23" s="1324">
        <v>5</v>
      </c>
      <c r="H23" s="1325">
        <v>0</v>
      </c>
      <c r="I23" s="1366">
        <v>1399</v>
      </c>
      <c r="J23" s="1358">
        <v>1.4295925661186561</v>
      </c>
      <c r="K23" s="1328">
        <v>25.732666190135809</v>
      </c>
      <c r="L23" s="1359">
        <v>4.0028591851322375</v>
      </c>
      <c r="M23" s="1328">
        <v>80.128663330950673</v>
      </c>
      <c r="N23" s="1329">
        <v>0.35739814152966404</v>
      </c>
      <c r="O23" s="1360">
        <v>832</v>
      </c>
      <c r="P23" s="1361">
        <v>1359</v>
      </c>
      <c r="Q23" s="1361">
        <v>132</v>
      </c>
      <c r="R23" s="1361">
        <v>2</v>
      </c>
      <c r="S23" s="1361">
        <v>2</v>
      </c>
      <c r="T23" s="1362">
        <v>12</v>
      </c>
      <c r="U23" s="1326">
        <v>1387</v>
      </c>
      <c r="V23" s="1333">
        <v>59.985580389329485</v>
      </c>
      <c r="W23" s="1334">
        <v>97.981254506128337</v>
      </c>
      <c r="X23" s="1334">
        <v>9.5169430425378501</v>
      </c>
      <c r="Y23" s="1334">
        <v>0.14419610670511895</v>
      </c>
      <c r="Z23" s="1335">
        <v>0.14419610670511895</v>
      </c>
      <c r="AB23" s="1304"/>
      <c r="AC23" s="1305"/>
      <c r="AD23" s="1305"/>
      <c r="AE23" s="1305"/>
      <c r="AF23" s="1305"/>
      <c r="AG23" s="1305"/>
      <c r="AH23" s="1305"/>
    </row>
    <row r="24" spans="1:34" s="1299" customFormat="1" ht="12.95" customHeight="1">
      <c r="A24" s="1193" t="s">
        <v>63</v>
      </c>
      <c r="B24" s="1357">
        <v>410</v>
      </c>
      <c r="C24" s="1323">
        <v>11</v>
      </c>
      <c r="D24" s="1324">
        <v>76</v>
      </c>
      <c r="E24" s="1324">
        <v>21</v>
      </c>
      <c r="F24" s="1324">
        <v>357</v>
      </c>
      <c r="G24" s="1324">
        <v>1</v>
      </c>
      <c r="H24" s="1325">
        <v>1</v>
      </c>
      <c r="I24" s="1326">
        <v>409</v>
      </c>
      <c r="J24" s="1358">
        <v>2.6894865525672369</v>
      </c>
      <c r="K24" s="1328">
        <v>18.581907090464547</v>
      </c>
      <c r="L24" s="1359">
        <v>5.1344743276283618</v>
      </c>
      <c r="M24" s="1328">
        <v>87.286063569682142</v>
      </c>
      <c r="N24" s="1329">
        <v>0.24449877750611246</v>
      </c>
      <c r="O24" s="1360">
        <v>235</v>
      </c>
      <c r="P24" s="1361">
        <v>397</v>
      </c>
      <c r="Q24" s="1361">
        <v>53</v>
      </c>
      <c r="R24" s="1361" t="s">
        <v>46</v>
      </c>
      <c r="S24" s="1361" t="s">
        <v>46</v>
      </c>
      <c r="T24" s="1362">
        <v>5</v>
      </c>
      <c r="U24" s="1326">
        <v>405</v>
      </c>
      <c r="V24" s="1333">
        <v>58.024691358024697</v>
      </c>
      <c r="W24" s="1334">
        <v>98.024691358024697</v>
      </c>
      <c r="X24" s="1334">
        <v>13.086419753086421</v>
      </c>
      <c r="Y24" s="1334" t="s">
        <v>46</v>
      </c>
      <c r="Z24" s="1335" t="s">
        <v>46</v>
      </c>
      <c r="AB24" s="1304"/>
      <c r="AC24" s="1305"/>
      <c r="AD24" s="1305"/>
      <c r="AE24" s="1305"/>
      <c r="AF24" s="1305"/>
      <c r="AG24" s="1305"/>
      <c r="AH24" s="1305"/>
    </row>
    <row r="25" spans="1:34" s="1299" customFormat="1" ht="12.95" customHeight="1">
      <c r="A25" s="1193" t="s">
        <v>64</v>
      </c>
      <c r="B25" s="1357">
        <v>127</v>
      </c>
      <c r="C25" s="1323">
        <v>3</v>
      </c>
      <c r="D25" s="1324">
        <v>23</v>
      </c>
      <c r="E25" s="1324">
        <v>6</v>
      </c>
      <c r="F25" s="1324">
        <v>112</v>
      </c>
      <c r="G25" s="1324" t="s">
        <v>46</v>
      </c>
      <c r="H25" s="1325">
        <v>0</v>
      </c>
      <c r="I25" s="1326">
        <v>127</v>
      </c>
      <c r="J25" s="1358">
        <v>2.3622047244094486</v>
      </c>
      <c r="K25" s="1328">
        <v>18.110236220472441</v>
      </c>
      <c r="L25" s="1359">
        <v>4.7244094488188972</v>
      </c>
      <c r="M25" s="1328">
        <v>88.188976377952756</v>
      </c>
      <c r="N25" s="1329" t="s">
        <v>46</v>
      </c>
      <c r="O25" s="1360">
        <v>67</v>
      </c>
      <c r="P25" s="1361">
        <v>123</v>
      </c>
      <c r="Q25" s="1361">
        <v>13</v>
      </c>
      <c r="R25" s="1361" t="s">
        <v>46</v>
      </c>
      <c r="S25" s="1361" t="s">
        <v>46</v>
      </c>
      <c r="T25" s="1362">
        <v>2</v>
      </c>
      <c r="U25" s="1326">
        <v>125</v>
      </c>
      <c r="V25" s="1333">
        <v>53.6</v>
      </c>
      <c r="W25" s="1334">
        <v>98.4</v>
      </c>
      <c r="X25" s="1334">
        <v>10.4</v>
      </c>
      <c r="Y25" s="1334" t="s">
        <v>46</v>
      </c>
      <c r="Z25" s="1335" t="s">
        <v>46</v>
      </c>
      <c r="AB25" s="1304"/>
      <c r="AC25" s="1305"/>
      <c r="AD25" s="1305"/>
      <c r="AE25" s="1305"/>
      <c r="AF25" s="1305"/>
      <c r="AG25" s="1305"/>
      <c r="AH25" s="1305"/>
    </row>
    <row r="26" spans="1:34" s="1299" customFormat="1" ht="12.95" customHeight="1">
      <c r="A26" s="1193" t="s">
        <v>65</v>
      </c>
      <c r="B26" s="1357">
        <v>289</v>
      </c>
      <c r="C26" s="1323">
        <v>7</v>
      </c>
      <c r="D26" s="1324">
        <v>70</v>
      </c>
      <c r="E26" s="1324">
        <v>11</v>
      </c>
      <c r="F26" s="1324">
        <v>243</v>
      </c>
      <c r="G26" s="1324" t="s">
        <v>46</v>
      </c>
      <c r="H26" s="1325">
        <v>0</v>
      </c>
      <c r="I26" s="1326">
        <v>289</v>
      </c>
      <c r="J26" s="1358">
        <v>2.422145328719723</v>
      </c>
      <c r="K26" s="1328">
        <v>24.221453287197232</v>
      </c>
      <c r="L26" s="1359">
        <v>3.8062283737024223</v>
      </c>
      <c r="M26" s="1328">
        <v>84.083044982698965</v>
      </c>
      <c r="N26" s="1329" t="s">
        <v>46</v>
      </c>
      <c r="O26" s="1360">
        <v>164</v>
      </c>
      <c r="P26" s="1361">
        <v>272</v>
      </c>
      <c r="Q26" s="1361">
        <v>24</v>
      </c>
      <c r="R26" s="1361">
        <v>3</v>
      </c>
      <c r="S26" s="1361" t="s">
        <v>46</v>
      </c>
      <c r="T26" s="1362">
        <v>9</v>
      </c>
      <c r="U26" s="1326">
        <v>280</v>
      </c>
      <c r="V26" s="1333">
        <v>58.571428571428577</v>
      </c>
      <c r="W26" s="1334">
        <v>97.142857142857139</v>
      </c>
      <c r="X26" s="1334">
        <v>8.5714285714285712</v>
      </c>
      <c r="Y26" s="1334">
        <v>1.0714285714285714</v>
      </c>
      <c r="Z26" s="1335" t="s">
        <v>46</v>
      </c>
      <c r="AB26" s="1304"/>
      <c r="AC26" s="1305"/>
      <c r="AD26" s="1305"/>
      <c r="AE26" s="1305"/>
      <c r="AF26" s="1305"/>
      <c r="AG26" s="1305"/>
      <c r="AH26" s="1305"/>
    </row>
    <row r="27" spans="1:34" s="1299" customFormat="1" ht="12.95" customHeight="1">
      <c r="A27" s="1193" t="s">
        <v>66</v>
      </c>
      <c r="B27" s="1357">
        <v>162</v>
      </c>
      <c r="C27" s="1323">
        <v>6</v>
      </c>
      <c r="D27" s="1324">
        <v>42</v>
      </c>
      <c r="E27" s="1324">
        <v>10</v>
      </c>
      <c r="F27" s="1324">
        <v>129</v>
      </c>
      <c r="G27" s="1324" t="s">
        <v>46</v>
      </c>
      <c r="H27" s="1325">
        <v>0</v>
      </c>
      <c r="I27" s="1326">
        <v>162</v>
      </c>
      <c r="J27" s="1358">
        <v>3.7037037037037033</v>
      </c>
      <c r="K27" s="1328">
        <v>25.925925925925924</v>
      </c>
      <c r="L27" s="1359">
        <v>6.1728395061728394</v>
      </c>
      <c r="M27" s="1328">
        <v>79.629629629629633</v>
      </c>
      <c r="N27" s="1329" t="s">
        <v>46</v>
      </c>
      <c r="O27" s="1360">
        <v>87</v>
      </c>
      <c r="P27" s="1361">
        <v>158</v>
      </c>
      <c r="Q27" s="1361">
        <v>18</v>
      </c>
      <c r="R27" s="1361" t="s">
        <v>46</v>
      </c>
      <c r="S27" s="1361" t="s">
        <v>46</v>
      </c>
      <c r="T27" s="1362">
        <v>3</v>
      </c>
      <c r="U27" s="1326">
        <v>159</v>
      </c>
      <c r="V27" s="1333">
        <v>54.716981132075468</v>
      </c>
      <c r="W27" s="1334">
        <v>99.371069182389931</v>
      </c>
      <c r="X27" s="1334">
        <v>11.320754716981133</v>
      </c>
      <c r="Y27" s="1334" t="s">
        <v>46</v>
      </c>
      <c r="Z27" s="1335" t="s">
        <v>46</v>
      </c>
      <c r="AB27" s="1304"/>
      <c r="AC27" s="1305"/>
      <c r="AD27" s="1305"/>
      <c r="AE27" s="1305"/>
      <c r="AF27" s="1305"/>
      <c r="AG27" s="1305"/>
      <c r="AH27" s="1305"/>
    </row>
    <row r="28" spans="1:34" s="1299" customFormat="1" ht="12.95" customHeight="1">
      <c r="A28" s="1193" t="s">
        <v>67</v>
      </c>
      <c r="B28" s="1357">
        <v>196</v>
      </c>
      <c r="C28" s="1323">
        <v>2</v>
      </c>
      <c r="D28" s="1324">
        <v>37</v>
      </c>
      <c r="E28" s="1324">
        <v>5</v>
      </c>
      <c r="F28" s="1324">
        <v>169</v>
      </c>
      <c r="G28" s="1324">
        <v>1</v>
      </c>
      <c r="H28" s="1325">
        <v>0</v>
      </c>
      <c r="I28" s="1326">
        <v>196</v>
      </c>
      <c r="J28" s="1358">
        <v>1.0204081632653061</v>
      </c>
      <c r="K28" s="1328">
        <v>18.877551020408163</v>
      </c>
      <c r="L28" s="1359">
        <v>2.5510204081632653</v>
      </c>
      <c r="M28" s="1328">
        <v>86.224489795918373</v>
      </c>
      <c r="N28" s="1329">
        <v>0.51020408163265307</v>
      </c>
      <c r="O28" s="1360">
        <v>119</v>
      </c>
      <c r="P28" s="1361">
        <v>193</v>
      </c>
      <c r="Q28" s="1361">
        <v>13</v>
      </c>
      <c r="R28" s="1361" t="s">
        <v>46</v>
      </c>
      <c r="S28" s="1361" t="s">
        <v>46</v>
      </c>
      <c r="T28" s="1362">
        <v>0</v>
      </c>
      <c r="U28" s="1326">
        <v>196</v>
      </c>
      <c r="V28" s="1333">
        <v>60.714285714285708</v>
      </c>
      <c r="W28" s="1334">
        <v>98.469387755102048</v>
      </c>
      <c r="X28" s="1334">
        <v>6.6326530612244898</v>
      </c>
      <c r="Y28" s="1334" t="s">
        <v>46</v>
      </c>
      <c r="Z28" s="1335" t="s">
        <v>46</v>
      </c>
      <c r="AB28" s="1304"/>
      <c r="AC28" s="1305"/>
      <c r="AD28" s="1305"/>
      <c r="AE28" s="1305"/>
      <c r="AF28" s="1305"/>
      <c r="AG28" s="1305"/>
      <c r="AH28" s="1305"/>
    </row>
    <row r="29" spans="1:34" s="1299" customFormat="1" ht="12.95" customHeight="1">
      <c r="A29" s="1337" t="s">
        <v>68</v>
      </c>
      <c r="B29" s="1363">
        <v>1004</v>
      </c>
      <c r="C29" s="1338">
        <v>18</v>
      </c>
      <c r="D29" s="1339">
        <v>239</v>
      </c>
      <c r="E29" s="1339">
        <v>38</v>
      </c>
      <c r="F29" s="1339">
        <v>835</v>
      </c>
      <c r="G29" s="1339" t="s">
        <v>46</v>
      </c>
      <c r="H29" s="1325">
        <v>0</v>
      </c>
      <c r="I29" s="1340">
        <v>1004</v>
      </c>
      <c r="J29" s="1341">
        <v>1.7928286852589643</v>
      </c>
      <c r="K29" s="1342">
        <v>23.804780876494025</v>
      </c>
      <c r="L29" s="1343">
        <v>3.7848605577689245</v>
      </c>
      <c r="M29" s="1343">
        <v>83.167330677290835</v>
      </c>
      <c r="N29" s="1344" t="s">
        <v>46</v>
      </c>
      <c r="O29" s="1367">
        <v>578</v>
      </c>
      <c r="P29" s="1368">
        <v>981</v>
      </c>
      <c r="Q29" s="1368">
        <v>63</v>
      </c>
      <c r="R29" s="1368">
        <v>2</v>
      </c>
      <c r="S29" s="1368" t="s">
        <v>46</v>
      </c>
      <c r="T29" s="1362">
        <v>13</v>
      </c>
      <c r="U29" s="1340">
        <v>991</v>
      </c>
      <c r="V29" s="1348">
        <v>58.324924318869833</v>
      </c>
      <c r="W29" s="1349">
        <v>98.990918264379417</v>
      </c>
      <c r="X29" s="1349">
        <v>6.3572149344096873</v>
      </c>
      <c r="Y29" s="1349">
        <v>0.20181634712411706</v>
      </c>
      <c r="Z29" s="1350" t="s">
        <v>46</v>
      </c>
      <c r="AB29" s="1304"/>
      <c r="AC29" s="1305"/>
      <c r="AD29" s="1305"/>
      <c r="AE29" s="1305"/>
      <c r="AF29" s="1305"/>
      <c r="AG29" s="1305"/>
      <c r="AH29" s="1305"/>
    </row>
    <row r="30" spans="1:34" s="1299" customFormat="1" ht="12.95" customHeight="1">
      <c r="A30" s="1352" t="s">
        <v>284</v>
      </c>
      <c r="B30" s="1286">
        <v>2826</v>
      </c>
      <c r="C30" s="1287">
        <v>51</v>
      </c>
      <c r="D30" s="1288">
        <v>664</v>
      </c>
      <c r="E30" s="1288">
        <v>88</v>
      </c>
      <c r="F30" s="1288">
        <v>2347</v>
      </c>
      <c r="G30" s="1288">
        <v>3</v>
      </c>
      <c r="H30" s="1289">
        <v>1</v>
      </c>
      <c r="I30" s="1302">
        <v>2825</v>
      </c>
      <c r="J30" s="1290">
        <v>1.8053097345132743</v>
      </c>
      <c r="K30" s="1291">
        <v>23.504424778761063</v>
      </c>
      <c r="L30" s="1291">
        <v>3.1150442477876106</v>
      </c>
      <c r="M30" s="1291">
        <v>83.079646017699119</v>
      </c>
      <c r="N30" s="1292">
        <v>0.10619469026548674</v>
      </c>
      <c r="O30" s="1293">
        <v>1578</v>
      </c>
      <c r="P30" s="1294">
        <v>2735</v>
      </c>
      <c r="Q30" s="1294">
        <v>238</v>
      </c>
      <c r="R30" s="1294">
        <v>8</v>
      </c>
      <c r="S30" s="1294">
        <v>3</v>
      </c>
      <c r="T30" s="1295">
        <v>36</v>
      </c>
      <c r="U30" s="1302">
        <v>2790</v>
      </c>
      <c r="V30" s="1296">
        <v>56.559139784946233</v>
      </c>
      <c r="W30" s="1297">
        <v>98.028673835125446</v>
      </c>
      <c r="X30" s="1297">
        <v>8.5304659498207887</v>
      </c>
      <c r="Y30" s="1297">
        <v>0.28673835125448027</v>
      </c>
      <c r="Z30" s="1298">
        <v>0.10752688172043011</v>
      </c>
      <c r="AB30" s="1304"/>
      <c r="AC30" s="1305"/>
      <c r="AD30" s="1305"/>
      <c r="AE30" s="1305"/>
      <c r="AF30" s="1305"/>
      <c r="AG30" s="1305"/>
      <c r="AH30" s="1305"/>
    </row>
    <row r="31" spans="1:34" s="1299" customFormat="1" ht="12.95" customHeight="1">
      <c r="A31" s="1352" t="s">
        <v>141</v>
      </c>
      <c r="B31" s="1286">
        <v>4384</v>
      </c>
      <c r="C31" s="1287">
        <v>75</v>
      </c>
      <c r="D31" s="1288">
        <v>984</v>
      </c>
      <c r="E31" s="1288">
        <v>153</v>
      </c>
      <c r="F31" s="1288">
        <v>3662</v>
      </c>
      <c r="G31" s="1288">
        <v>9</v>
      </c>
      <c r="H31" s="1289">
        <v>3</v>
      </c>
      <c r="I31" s="1302">
        <v>4381</v>
      </c>
      <c r="J31" s="1290">
        <v>1.7119379137183293</v>
      </c>
      <c r="K31" s="1291">
        <v>22.460625427984478</v>
      </c>
      <c r="L31" s="1291">
        <v>3.4923533439853918</v>
      </c>
      <c r="M31" s="1291">
        <v>83.588221867153621</v>
      </c>
      <c r="N31" s="1292">
        <v>0.20543254964619947</v>
      </c>
      <c r="O31" s="1293">
        <v>2791</v>
      </c>
      <c r="P31" s="1294">
        <v>4256</v>
      </c>
      <c r="Q31" s="1294">
        <v>403</v>
      </c>
      <c r="R31" s="1294">
        <v>6</v>
      </c>
      <c r="S31" s="1294">
        <v>4</v>
      </c>
      <c r="T31" s="1295">
        <v>63</v>
      </c>
      <c r="U31" s="1302">
        <v>4321</v>
      </c>
      <c r="V31" s="1296">
        <v>64.591529738486457</v>
      </c>
      <c r="W31" s="1297">
        <v>98.495718583661187</v>
      </c>
      <c r="X31" s="1297">
        <v>9.3265447813006244</v>
      </c>
      <c r="Y31" s="1297">
        <v>0.13885674612358251</v>
      </c>
      <c r="Z31" s="1298">
        <v>9.2571164082388344E-2</v>
      </c>
      <c r="AB31" s="1304"/>
      <c r="AC31" s="1305"/>
      <c r="AD31" s="1305"/>
      <c r="AE31" s="1305"/>
      <c r="AF31" s="1305"/>
      <c r="AG31" s="1305"/>
      <c r="AH31" s="1305"/>
    </row>
    <row r="32" spans="1:34" s="1299" customFormat="1" ht="12.95" customHeight="1">
      <c r="A32" s="1306" t="s">
        <v>142</v>
      </c>
      <c r="B32" s="1307">
        <v>345</v>
      </c>
      <c r="C32" s="1369">
        <v>9</v>
      </c>
      <c r="D32" s="1370">
        <v>75</v>
      </c>
      <c r="E32" s="1370">
        <v>11</v>
      </c>
      <c r="F32" s="1370">
        <v>285</v>
      </c>
      <c r="G32" s="1370">
        <v>1</v>
      </c>
      <c r="H32" s="1371">
        <v>0</v>
      </c>
      <c r="I32" s="1319">
        <v>345</v>
      </c>
      <c r="J32" s="1312">
        <v>2.6086956521739131</v>
      </c>
      <c r="K32" s="1314">
        <v>21.739130434782609</v>
      </c>
      <c r="L32" s="1314">
        <v>3.1884057971014492</v>
      </c>
      <c r="M32" s="1328">
        <v>82.608695652173907</v>
      </c>
      <c r="N32" s="1372">
        <v>0.28985507246376813</v>
      </c>
      <c r="O32" s="1373">
        <v>214</v>
      </c>
      <c r="P32" s="1374">
        <v>336</v>
      </c>
      <c r="Q32" s="1374">
        <v>30</v>
      </c>
      <c r="R32" s="1374" t="s">
        <v>46</v>
      </c>
      <c r="S32" s="1374">
        <v>1</v>
      </c>
      <c r="T32" s="1375">
        <v>4</v>
      </c>
      <c r="U32" s="1319">
        <v>341</v>
      </c>
      <c r="V32" s="1320">
        <v>62.756598240469209</v>
      </c>
      <c r="W32" s="1321">
        <v>98.533724340175951</v>
      </c>
      <c r="X32" s="1321">
        <v>8.7976539589442826</v>
      </c>
      <c r="Y32" s="1321" t="s">
        <v>46</v>
      </c>
      <c r="Z32" s="1322">
        <v>0.2932551319648094</v>
      </c>
      <c r="AB32" s="1304"/>
      <c r="AC32" s="1305"/>
      <c r="AD32" s="1305"/>
      <c r="AE32" s="1305"/>
      <c r="AF32" s="1305"/>
      <c r="AG32" s="1305"/>
      <c r="AH32" s="1305"/>
    </row>
    <row r="33" spans="1:34" s="1299" customFormat="1" ht="12.95" customHeight="1">
      <c r="A33" s="1193" t="s">
        <v>143</v>
      </c>
      <c r="B33" s="1357">
        <v>1293</v>
      </c>
      <c r="C33" s="1323">
        <v>26</v>
      </c>
      <c r="D33" s="1324">
        <v>312</v>
      </c>
      <c r="E33" s="1324">
        <v>58</v>
      </c>
      <c r="F33" s="1324">
        <v>1062</v>
      </c>
      <c r="G33" s="1324" t="s">
        <v>46</v>
      </c>
      <c r="H33" s="1325">
        <v>0</v>
      </c>
      <c r="I33" s="1326">
        <v>1293</v>
      </c>
      <c r="J33" s="1327">
        <v>2.0108275328692962</v>
      </c>
      <c r="K33" s="1328">
        <v>24.129930394431554</v>
      </c>
      <c r="L33" s="1328">
        <v>4.4856921887084305</v>
      </c>
      <c r="M33" s="1328">
        <v>82.134570765661252</v>
      </c>
      <c r="N33" s="1376" t="s">
        <v>46</v>
      </c>
      <c r="O33" s="1377">
        <v>854</v>
      </c>
      <c r="P33" s="1378">
        <v>1259</v>
      </c>
      <c r="Q33" s="1378">
        <v>129</v>
      </c>
      <c r="R33" s="1378">
        <v>3</v>
      </c>
      <c r="S33" s="1378">
        <v>1</v>
      </c>
      <c r="T33" s="1379">
        <v>17</v>
      </c>
      <c r="U33" s="1332">
        <v>1276</v>
      </c>
      <c r="V33" s="1333">
        <v>66.927899686520377</v>
      </c>
      <c r="W33" s="1334">
        <v>98.667711598746081</v>
      </c>
      <c r="X33" s="1334">
        <v>10.109717868338558</v>
      </c>
      <c r="Y33" s="1334">
        <v>0.23510971786833856</v>
      </c>
      <c r="Z33" s="1335">
        <v>7.8369905956112845E-2</v>
      </c>
      <c r="AB33" s="1304"/>
      <c r="AC33" s="1305"/>
      <c r="AD33" s="1305"/>
      <c r="AE33" s="1305"/>
      <c r="AF33" s="1305"/>
      <c r="AG33" s="1305"/>
      <c r="AH33" s="1305"/>
    </row>
    <row r="34" spans="1:34" s="1299" customFormat="1" ht="12.95" customHeight="1">
      <c r="A34" s="1193" t="s">
        <v>144</v>
      </c>
      <c r="B34" s="1357">
        <v>809</v>
      </c>
      <c r="C34" s="1380">
        <v>13</v>
      </c>
      <c r="D34" s="1381">
        <v>173</v>
      </c>
      <c r="E34" s="1381">
        <v>28</v>
      </c>
      <c r="F34" s="1381">
        <v>694</v>
      </c>
      <c r="G34" s="1381">
        <v>2</v>
      </c>
      <c r="H34" s="1382">
        <v>0</v>
      </c>
      <c r="I34" s="1332">
        <v>809</v>
      </c>
      <c r="J34" s="1327">
        <v>1.6069221260815822</v>
      </c>
      <c r="K34" s="1328">
        <v>21.384425216316441</v>
      </c>
      <c r="L34" s="1328">
        <v>3.4610630407911001</v>
      </c>
      <c r="M34" s="1328">
        <v>85.784919653893695</v>
      </c>
      <c r="N34" s="1383">
        <v>0.2472187886279357</v>
      </c>
      <c r="O34" s="1377">
        <v>527</v>
      </c>
      <c r="P34" s="1378">
        <v>782</v>
      </c>
      <c r="Q34" s="1378">
        <v>74</v>
      </c>
      <c r="R34" s="1378">
        <v>2</v>
      </c>
      <c r="S34" s="1378" t="s">
        <v>46</v>
      </c>
      <c r="T34" s="1379">
        <v>12</v>
      </c>
      <c r="U34" s="1332">
        <v>797</v>
      </c>
      <c r="V34" s="1333">
        <v>66.122961104140529</v>
      </c>
      <c r="W34" s="1334">
        <v>98.117942283563366</v>
      </c>
      <c r="X34" s="1334">
        <v>9.2848180677540775</v>
      </c>
      <c r="Y34" s="1334">
        <v>0.25094102885821828</v>
      </c>
      <c r="Z34" s="1335" t="s">
        <v>46</v>
      </c>
      <c r="AB34" s="1304"/>
      <c r="AC34" s="1305"/>
      <c r="AD34" s="1305"/>
      <c r="AE34" s="1305"/>
      <c r="AF34" s="1305"/>
      <c r="AG34" s="1305"/>
      <c r="AH34" s="1305"/>
    </row>
    <row r="35" spans="1:34" s="1299" customFormat="1" ht="12.95" customHeight="1">
      <c r="A35" s="1193" t="s">
        <v>145</v>
      </c>
      <c r="B35" s="1357">
        <v>737</v>
      </c>
      <c r="C35" s="1380">
        <v>11</v>
      </c>
      <c r="D35" s="1381">
        <v>196</v>
      </c>
      <c r="E35" s="1381">
        <v>26</v>
      </c>
      <c r="F35" s="1381">
        <v>588</v>
      </c>
      <c r="G35" s="1381">
        <v>1</v>
      </c>
      <c r="H35" s="1382">
        <v>1</v>
      </c>
      <c r="I35" s="1332">
        <v>736</v>
      </c>
      <c r="J35" s="1327">
        <v>1.4945652173913044</v>
      </c>
      <c r="K35" s="1328">
        <v>26.630434782608699</v>
      </c>
      <c r="L35" s="1328">
        <v>3.5326086956521738</v>
      </c>
      <c r="M35" s="1328">
        <v>79.891304347826093</v>
      </c>
      <c r="N35" s="1383">
        <v>0.1358695652173913</v>
      </c>
      <c r="O35" s="1377">
        <v>456</v>
      </c>
      <c r="P35" s="1378">
        <v>715</v>
      </c>
      <c r="Q35" s="1378">
        <v>59</v>
      </c>
      <c r="R35" s="1378" t="s">
        <v>46</v>
      </c>
      <c r="S35" s="1378">
        <v>1</v>
      </c>
      <c r="T35" s="1379">
        <v>8</v>
      </c>
      <c r="U35" s="1332">
        <v>729</v>
      </c>
      <c r="V35" s="1333">
        <v>62.55144032921811</v>
      </c>
      <c r="W35" s="1334">
        <v>98.079561042524006</v>
      </c>
      <c r="X35" s="1334">
        <v>8.0932784636488346</v>
      </c>
      <c r="Y35" s="1334" t="s">
        <v>46</v>
      </c>
      <c r="Z35" s="1335">
        <v>0.1371742112482853</v>
      </c>
      <c r="AB35" s="1304"/>
      <c r="AC35" s="1305"/>
      <c r="AD35" s="1305"/>
      <c r="AE35" s="1305"/>
      <c r="AF35" s="1305"/>
      <c r="AG35" s="1305"/>
      <c r="AH35" s="1305"/>
    </row>
    <row r="36" spans="1:34" s="1299" customFormat="1" ht="12.95" customHeight="1">
      <c r="A36" s="1193" t="s">
        <v>467</v>
      </c>
      <c r="B36" s="1357">
        <v>352</v>
      </c>
      <c r="C36" s="1380">
        <v>3</v>
      </c>
      <c r="D36" s="1381">
        <v>66</v>
      </c>
      <c r="E36" s="1381">
        <v>12</v>
      </c>
      <c r="F36" s="1381">
        <v>303</v>
      </c>
      <c r="G36" s="1381" t="s">
        <v>46</v>
      </c>
      <c r="H36" s="1382">
        <v>0</v>
      </c>
      <c r="I36" s="1332">
        <v>352</v>
      </c>
      <c r="J36" s="1327">
        <v>0.85227272727272718</v>
      </c>
      <c r="K36" s="1328">
        <v>18.75</v>
      </c>
      <c r="L36" s="1328">
        <v>3.4090909090909087</v>
      </c>
      <c r="M36" s="1328">
        <v>86.079545454545453</v>
      </c>
      <c r="N36" s="1383" t="s">
        <v>46</v>
      </c>
      <c r="O36" s="1377">
        <v>214</v>
      </c>
      <c r="P36" s="1378">
        <v>341</v>
      </c>
      <c r="Q36" s="1378">
        <v>43</v>
      </c>
      <c r="R36" s="1378" t="s">
        <v>46</v>
      </c>
      <c r="S36" s="1378" t="s">
        <v>46</v>
      </c>
      <c r="T36" s="1379">
        <v>7</v>
      </c>
      <c r="U36" s="1332">
        <v>345</v>
      </c>
      <c r="V36" s="1333">
        <v>62.028985507246382</v>
      </c>
      <c r="W36" s="1334">
        <v>98.840579710144922</v>
      </c>
      <c r="X36" s="1334">
        <v>12.463768115942029</v>
      </c>
      <c r="Y36" s="1334" t="s">
        <v>46</v>
      </c>
      <c r="Z36" s="1335" t="s">
        <v>46</v>
      </c>
      <c r="AB36" s="1304"/>
      <c r="AC36" s="1305"/>
      <c r="AD36" s="1305"/>
      <c r="AE36" s="1305"/>
      <c r="AF36" s="1305"/>
      <c r="AG36" s="1305"/>
      <c r="AH36" s="1305"/>
    </row>
    <row r="37" spans="1:34" s="1299" customFormat="1" ht="12.95" customHeight="1">
      <c r="A37" s="1193" t="s">
        <v>468</v>
      </c>
      <c r="B37" s="1384"/>
      <c r="C37" s="1385"/>
      <c r="D37" s="1386"/>
      <c r="E37" s="1386"/>
      <c r="F37" s="1386"/>
      <c r="G37" s="1386"/>
      <c r="H37" s="1387"/>
      <c r="I37" s="1388"/>
      <c r="J37" s="1389"/>
      <c r="K37" s="1390"/>
      <c r="L37" s="1390"/>
      <c r="M37" s="1390"/>
      <c r="N37" s="1391"/>
      <c r="O37" s="1392"/>
      <c r="P37" s="1393"/>
      <c r="Q37" s="1393"/>
      <c r="R37" s="1393"/>
      <c r="S37" s="1393"/>
      <c r="T37" s="1394"/>
      <c r="U37" s="1388"/>
      <c r="V37" s="1395"/>
      <c r="W37" s="1396"/>
      <c r="X37" s="1396"/>
      <c r="Y37" s="1396"/>
      <c r="Z37" s="1397"/>
      <c r="AB37" s="1304"/>
      <c r="AC37" s="1305"/>
      <c r="AD37" s="1305"/>
      <c r="AE37" s="1305"/>
      <c r="AF37" s="1305"/>
      <c r="AG37" s="1305"/>
      <c r="AH37" s="1305"/>
    </row>
    <row r="38" spans="1:34" s="1299" customFormat="1" ht="12.95" customHeight="1">
      <c r="A38" s="1193" t="s">
        <v>148</v>
      </c>
      <c r="B38" s="1357">
        <v>246</v>
      </c>
      <c r="C38" s="1380">
        <v>3</v>
      </c>
      <c r="D38" s="1381">
        <v>43</v>
      </c>
      <c r="E38" s="1381">
        <v>3</v>
      </c>
      <c r="F38" s="1381">
        <v>210</v>
      </c>
      <c r="G38" s="1381">
        <v>4</v>
      </c>
      <c r="H38" s="1382">
        <v>1</v>
      </c>
      <c r="I38" s="1332">
        <v>245</v>
      </c>
      <c r="J38" s="1327">
        <v>1.2244897959183674</v>
      </c>
      <c r="K38" s="1328">
        <v>17.551020408163264</v>
      </c>
      <c r="L38" s="1328">
        <v>1.2244897959183674</v>
      </c>
      <c r="M38" s="1328">
        <v>85.714285714285708</v>
      </c>
      <c r="N38" s="1383">
        <v>1.6326530612244898</v>
      </c>
      <c r="O38" s="1377">
        <v>152</v>
      </c>
      <c r="P38" s="1378">
        <v>238</v>
      </c>
      <c r="Q38" s="1378">
        <v>16</v>
      </c>
      <c r="R38" s="1378" t="s">
        <v>46</v>
      </c>
      <c r="S38" s="1378">
        <v>1</v>
      </c>
      <c r="T38" s="1379">
        <v>6</v>
      </c>
      <c r="U38" s="1332">
        <v>240</v>
      </c>
      <c r="V38" s="1398">
        <v>63.333333333333329</v>
      </c>
      <c r="W38" s="1334">
        <v>99.166666666666671</v>
      </c>
      <c r="X38" s="1334">
        <v>6.666666666666667</v>
      </c>
      <c r="Y38" s="1334" t="s">
        <v>46</v>
      </c>
      <c r="Z38" s="1335">
        <v>0.41666666666666669</v>
      </c>
      <c r="AB38" s="1304"/>
      <c r="AC38" s="1305"/>
      <c r="AD38" s="1305"/>
      <c r="AE38" s="1305"/>
      <c r="AF38" s="1305"/>
      <c r="AG38" s="1305"/>
      <c r="AH38" s="1305"/>
    </row>
    <row r="39" spans="1:34" s="1299" customFormat="1" ht="12.95" customHeight="1">
      <c r="A39" s="1337" t="s">
        <v>149</v>
      </c>
      <c r="B39" s="1363">
        <v>464</v>
      </c>
      <c r="C39" s="1399">
        <v>7</v>
      </c>
      <c r="D39" s="1400">
        <v>82</v>
      </c>
      <c r="E39" s="1400">
        <v>12</v>
      </c>
      <c r="F39" s="1400">
        <v>414</v>
      </c>
      <c r="G39" s="1400">
        <v>1</v>
      </c>
      <c r="H39" s="1382">
        <v>0</v>
      </c>
      <c r="I39" s="1401">
        <v>464</v>
      </c>
      <c r="J39" s="1341">
        <v>1.5086206896551724</v>
      </c>
      <c r="K39" s="1343">
        <v>17.672413793103448</v>
      </c>
      <c r="L39" s="1343">
        <v>2.5862068965517242</v>
      </c>
      <c r="M39" s="1343">
        <v>89.224137931034491</v>
      </c>
      <c r="N39" s="1336">
        <v>0.21551724137931033</v>
      </c>
      <c r="O39" s="1402">
        <v>276</v>
      </c>
      <c r="P39" s="1403">
        <v>452</v>
      </c>
      <c r="Q39" s="1403">
        <v>44</v>
      </c>
      <c r="R39" s="1403">
        <v>1</v>
      </c>
      <c r="S39" s="1403" t="s">
        <v>46</v>
      </c>
      <c r="T39" s="1379">
        <v>8</v>
      </c>
      <c r="U39" s="1401">
        <v>456</v>
      </c>
      <c r="V39" s="1348">
        <v>60.526315789473685</v>
      </c>
      <c r="W39" s="1349">
        <v>99.122807017543863</v>
      </c>
      <c r="X39" s="1349">
        <v>9.6491228070175428</v>
      </c>
      <c r="Y39" s="1349">
        <v>0.21929824561403508</v>
      </c>
      <c r="Z39" s="1350" t="s">
        <v>46</v>
      </c>
      <c r="AB39" s="1304"/>
      <c r="AC39" s="1305"/>
      <c r="AD39" s="1305"/>
      <c r="AE39" s="1305"/>
      <c r="AF39" s="1305"/>
      <c r="AG39" s="1305"/>
      <c r="AH39" s="1305"/>
    </row>
    <row r="40" spans="1:34" s="1299" customFormat="1" ht="12.95" customHeight="1">
      <c r="A40" s="1193" t="s">
        <v>150</v>
      </c>
      <c r="B40" s="1357">
        <v>82</v>
      </c>
      <c r="C40" s="1323">
        <v>3</v>
      </c>
      <c r="D40" s="1324">
        <v>17</v>
      </c>
      <c r="E40" s="1324">
        <v>1</v>
      </c>
      <c r="F40" s="1324">
        <v>67</v>
      </c>
      <c r="G40" s="1324" t="s">
        <v>46</v>
      </c>
      <c r="H40" s="1325">
        <v>0</v>
      </c>
      <c r="I40" s="1326">
        <v>82</v>
      </c>
      <c r="J40" s="1327">
        <v>3.6585365853658534</v>
      </c>
      <c r="K40" s="1328">
        <v>20.73170731707317</v>
      </c>
      <c r="L40" s="1328">
        <v>1.2195121951219512</v>
      </c>
      <c r="M40" s="1328">
        <v>81.707317073170728</v>
      </c>
      <c r="N40" s="1383" t="s">
        <v>46</v>
      </c>
      <c r="O40" s="1404">
        <v>59</v>
      </c>
      <c r="P40" s="1405">
        <v>80</v>
      </c>
      <c r="Q40" s="1405">
        <v>5</v>
      </c>
      <c r="R40" s="1405" t="s">
        <v>46</v>
      </c>
      <c r="S40" s="1405" t="s">
        <v>46</v>
      </c>
      <c r="T40" s="1379">
        <v>0</v>
      </c>
      <c r="U40" s="1332">
        <v>82</v>
      </c>
      <c r="V40" s="1333">
        <v>71.951219512195124</v>
      </c>
      <c r="W40" s="1334">
        <v>97.560975609756099</v>
      </c>
      <c r="X40" s="1334">
        <v>6.0975609756097562</v>
      </c>
      <c r="Y40" s="1334" t="s">
        <v>46</v>
      </c>
      <c r="Z40" s="1335" t="s">
        <v>46</v>
      </c>
      <c r="AB40" s="1304"/>
      <c r="AC40" s="1305"/>
      <c r="AD40" s="1305"/>
      <c r="AE40" s="1305"/>
      <c r="AF40" s="1305"/>
      <c r="AG40" s="1305"/>
      <c r="AH40" s="1305"/>
    </row>
    <row r="41" spans="1:34" s="1299" customFormat="1" ht="12.95" customHeight="1">
      <c r="A41" s="1193" t="s">
        <v>151</v>
      </c>
      <c r="B41" s="1357">
        <v>7</v>
      </c>
      <c r="C41" s="1323" t="s">
        <v>46</v>
      </c>
      <c r="D41" s="1324">
        <v>1</v>
      </c>
      <c r="E41" s="1324" t="s">
        <v>46</v>
      </c>
      <c r="F41" s="1324">
        <v>6</v>
      </c>
      <c r="G41" s="1324" t="s">
        <v>46</v>
      </c>
      <c r="H41" s="1325">
        <v>0</v>
      </c>
      <c r="I41" s="1326">
        <v>7</v>
      </c>
      <c r="J41" s="1327" t="s">
        <v>46</v>
      </c>
      <c r="K41" s="1328">
        <v>14.285714285714285</v>
      </c>
      <c r="L41" s="1328" t="s">
        <v>46</v>
      </c>
      <c r="M41" s="1328">
        <v>85.714285714285708</v>
      </c>
      <c r="N41" s="1376" t="s">
        <v>46</v>
      </c>
      <c r="O41" s="1377">
        <v>5</v>
      </c>
      <c r="P41" s="1378">
        <v>7</v>
      </c>
      <c r="Q41" s="1378" t="s">
        <v>46</v>
      </c>
      <c r="R41" s="1378" t="s">
        <v>46</v>
      </c>
      <c r="S41" s="1378" t="s">
        <v>46</v>
      </c>
      <c r="T41" s="1379">
        <v>0</v>
      </c>
      <c r="U41" s="1332">
        <v>7</v>
      </c>
      <c r="V41" s="1333">
        <v>71.428571428571431</v>
      </c>
      <c r="W41" s="1334">
        <v>100</v>
      </c>
      <c r="X41" s="1334" t="s">
        <v>46</v>
      </c>
      <c r="Y41" s="1334" t="s">
        <v>46</v>
      </c>
      <c r="Z41" s="1335" t="s">
        <v>46</v>
      </c>
      <c r="AB41" s="1304"/>
      <c r="AC41" s="1305"/>
      <c r="AD41" s="1305"/>
      <c r="AE41" s="1305"/>
      <c r="AF41" s="1305"/>
      <c r="AG41" s="1305"/>
      <c r="AH41" s="1305"/>
    </row>
    <row r="42" spans="1:34" s="1299" customFormat="1" ht="12.95" customHeight="1">
      <c r="A42" s="1193" t="s">
        <v>152</v>
      </c>
      <c r="B42" s="1357">
        <v>14</v>
      </c>
      <c r="C42" s="1323" t="s">
        <v>46</v>
      </c>
      <c r="D42" s="1324">
        <v>11</v>
      </c>
      <c r="E42" s="1324">
        <v>1</v>
      </c>
      <c r="F42" s="1324">
        <v>5</v>
      </c>
      <c r="G42" s="1324" t="s">
        <v>46</v>
      </c>
      <c r="H42" s="1325">
        <v>0</v>
      </c>
      <c r="I42" s="1326">
        <v>14</v>
      </c>
      <c r="J42" s="1327" t="s">
        <v>46</v>
      </c>
      <c r="K42" s="1328">
        <v>78.571428571428569</v>
      </c>
      <c r="L42" s="1328">
        <v>7.1428571428571423</v>
      </c>
      <c r="M42" s="1328">
        <v>35.714285714285715</v>
      </c>
      <c r="N42" s="1383" t="s">
        <v>46</v>
      </c>
      <c r="O42" s="1377">
        <v>11</v>
      </c>
      <c r="P42" s="1378">
        <v>14</v>
      </c>
      <c r="Q42" s="1378" t="s">
        <v>46</v>
      </c>
      <c r="R42" s="1378" t="s">
        <v>46</v>
      </c>
      <c r="S42" s="1378" t="s">
        <v>46</v>
      </c>
      <c r="T42" s="1379">
        <v>0</v>
      </c>
      <c r="U42" s="1332">
        <v>14</v>
      </c>
      <c r="V42" s="1333">
        <v>78.571428571428569</v>
      </c>
      <c r="W42" s="1334">
        <v>100</v>
      </c>
      <c r="X42" s="1334" t="s">
        <v>46</v>
      </c>
      <c r="Y42" s="1334" t="s">
        <v>46</v>
      </c>
      <c r="Z42" s="1335" t="s">
        <v>46</v>
      </c>
      <c r="AB42" s="1304"/>
      <c r="AC42" s="1305"/>
      <c r="AD42" s="1305"/>
      <c r="AE42" s="1305"/>
      <c r="AF42" s="1305"/>
      <c r="AG42" s="1305"/>
      <c r="AH42" s="1305"/>
    </row>
    <row r="43" spans="1:34" s="1299" customFormat="1" ht="12.95" customHeight="1">
      <c r="A43" s="1193" t="s">
        <v>153</v>
      </c>
      <c r="B43" s="1357">
        <v>6</v>
      </c>
      <c r="C43" s="1323" t="s">
        <v>46</v>
      </c>
      <c r="D43" s="1324" t="s">
        <v>46</v>
      </c>
      <c r="E43" s="1324" t="s">
        <v>46</v>
      </c>
      <c r="F43" s="1324">
        <v>5</v>
      </c>
      <c r="G43" s="1324" t="s">
        <v>46</v>
      </c>
      <c r="H43" s="1325">
        <v>1</v>
      </c>
      <c r="I43" s="1326">
        <v>5</v>
      </c>
      <c r="J43" s="1327" t="s">
        <v>46</v>
      </c>
      <c r="K43" s="1328" t="s">
        <v>46</v>
      </c>
      <c r="L43" s="1328" t="s">
        <v>46</v>
      </c>
      <c r="M43" s="1328">
        <v>100</v>
      </c>
      <c r="N43" s="1376" t="s">
        <v>46</v>
      </c>
      <c r="O43" s="1377">
        <v>3</v>
      </c>
      <c r="P43" s="1378">
        <v>4</v>
      </c>
      <c r="Q43" s="1378">
        <v>1</v>
      </c>
      <c r="R43" s="1378" t="s">
        <v>46</v>
      </c>
      <c r="S43" s="1378" t="s">
        <v>46</v>
      </c>
      <c r="T43" s="1379">
        <v>1</v>
      </c>
      <c r="U43" s="1332">
        <v>5</v>
      </c>
      <c r="V43" s="1333">
        <v>60</v>
      </c>
      <c r="W43" s="1334">
        <v>80</v>
      </c>
      <c r="X43" s="1334">
        <v>20</v>
      </c>
      <c r="Y43" s="1334" t="s">
        <v>46</v>
      </c>
      <c r="Z43" s="1335" t="s">
        <v>46</v>
      </c>
      <c r="AB43" s="1304"/>
      <c r="AC43" s="1305"/>
      <c r="AD43" s="1305"/>
      <c r="AE43" s="1305"/>
      <c r="AF43" s="1305"/>
      <c r="AG43" s="1305"/>
      <c r="AH43" s="1305"/>
    </row>
    <row r="44" spans="1:34" s="1299" customFormat="1" ht="12.95" customHeight="1">
      <c r="A44" s="1193" t="s">
        <v>154</v>
      </c>
      <c r="B44" s="1406">
        <v>3</v>
      </c>
      <c r="C44" s="1323" t="s">
        <v>46</v>
      </c>
      <c r="D44" s="1324">
        <v>2</v>
      </c>
      <c r="E44" s="1324">
        <v>1</v>
      </c>
      <c r="F44" s="1324">
        <v>1</v>
      </c>
      <c r="G44" s="1324" t="s">
        <v>46</v>
      </c>
      <c r="H44" s="1325" t="s">
        <v>46</v>
      </c>
      <c r="I44" s="1407">
        <v>3</v>
      </c>
      <c r="J44" s="1327" t="s">
        <v>46</v>
      </c>
      <c r="K44" s="1314">
        <v>66.666666666666657</v>
      </c>
      <c r="L44" s="1328">
        <v>33.333333333333329</v>
      </c>
      <c r="M44" s="1328">
        <v>33.333333333333329</v>
      </c>
      <c r="N44" s="1408" t="s">
        <v>46</v>
      </c>
      <c r="O44" s="1377">
        <v>2</v>
      </c>
      <c r="P44" s="1378">
        <v>3</v>
      </c>
      <c r="Q44" s="1378" t="s">
        <v>46</v>
      </c>
      <c r="R44" s="1378" t="s">
        <v>46</v>
      </c>
      <c r="S44" s="1378" t="s">
        <v>46</v>
      </c>
      <c r="T44" s="1379">
        <v>0</v>
      </c>
      <c r="U44" s="1409">
        <v>3</v>
      </c>
      <c r="V44" s="1333">
        <v>66.666666666666657</v>
      </c>
      <c r="W44" s="1334">
        <v>100</v>
      </c>
      <c r="X44" s="1334" t="s">
        <v>46</v>
      </c>
      <c r="Y44" s="1334" t="s">
        <v>46</v>
      </c>
      <c r="Z44" s="1335" t="s">
        <v>46</v>
      </c>
      <c r="AB44" s="1304"/>
      <c r="AC44" s="1305"/>
      <c r="AD44" s="1305"/>
      <c r="AE44" s="1305"/>
      <c r="AF44" s="1305"/>
      <c r="AG44" s="1305"/>
      <c r="AH44" s="1305"/>
    </row>
    <row r="45" spans="1:34" s="1299" customFormat="1" ht="12.95" customHeight="1">
      <c r="A45" s="1193" t="s">
        <v>156</v>
      </c>
      <c r="B45" s="1357">
        <v>18</v>
      </c>
      <c r="C45" s="1323" t="s">
        <v>46</v>
      </c>
      <c r="D45" s="1324">
        <v>3</v>
      </c>
      <c r="E45" s="1324" t="s">
        <v>46</v>
      </c>
      <c r="F45" s="1324">
        <v>15</v>
      </c>
      <c r="G45" s="1324" t="s">
        <v>46</v>
      </c>
      <c r="H45" s="1325">
        <v>0</v>
      </c>
      <c r="I45" s="1326">
        <v>18</v>
      </c>
      <c r="J45" s="1327" t="s">
        <v>46</v>
      </c>
      <c r="K45" s="1328">
        <v>16.666666666666664</v>
      </c>
      <c r="L45" s="1328" t="s">
        <v>46</v>
      </c>
      <c r="M45" s="1328">
        <v>83.333333333333343</v>
      </c>
      <c r="N45" s="1376" t="s">
        <v>46</v>
      </c>
      <c r="O45" s="1377">
        <v>13</v>
      </c>
      <c r="P45" s="1378">
        <v>17</v>
      </c>
      <c r="Q45" s="1378">
        <v>2</v>
      </c>
      <c r="R45" s="1378" t="s">
        <v>46</v>
      </c>
      <c r="S45" s="1378" t="s">
        <v>46</v>
      </c>
      <c r="T45" s="1379">
        <v>0</v>
      </c>
      <c r="U45" s="1332">
        <v>18</v>
      </c>
      <c r="V45" s="1333">
        <v>72.222222222222214</v>
      </c>
      <c r="W45" s="1334">
        <v>94.444444444444443</v>
      </c>
      <c r="X45" s="1334">
        <v>11.111111111111111</v>
      </c>
      <c r="Y45" s="1334" t="s">
        <v>46</v>
      </c>
      <c r="Z45" s="1335" t="s">
        <v>46</v>
      </c>
      <c r="AB45" s="1304"/>
      <c r="AC45" s="1305"/>
      <c r="AD45" s="1305"/>
      <c r="AE45" s="1305"/>
      <c r="AF45" s="1305"/>
      <c r="AG45" s="1305"/>
      <c r="AH45" s="1305"/>
    </row>
    <row r="46" spans="1:34" s="1299" customFormat="1" ht="12.95" customHeight="1">
      <c r="A46" s="1337" t="s">
        <v>157</v>
      </c>
      <c r="B46" s="1363">
        <v>8</v>
      </c>
      <c r="C46" s="1338" t="s">
        <v>46</v>
      </c>
      <c r="D46" s="1339">
        <v>3</v>
      </c>
      <c r="E46" s="1339" t="s">
        <v>46</v>
      </c>
      <c r="F46" s="1339">
        <v>7</v>
      </c>
      <c r="G46" s="1339" t="s">
        <v>46</v>
      </c>
      <c r="H46" s="1325">
        <v>0</v>
      </c>
      <c r="I46" s="1340">
        <v>8</v>
      </c>
      <c r="J46" s="1341" t="s">
        <v>46</v>
      </c>
      <c r="K46" s="1343">
        <v>37.5</v>
      </c>
      <c r="L46" s="1343" t="s">
        <v>46</v>
      </c>
      <c r="M46" s="1343">
        <v>87.5</v>
      </c>
      <c r="N46" s="1344" t="s">
        <v>46</v>
      </c>
      <c r="O46" s="1410">
        <v>5</v>
      </c>
      <c r="P46" s="1411">
        <v>8</v>
      </c>
      <c r="Q46" s="1411" t="s">
        <v>46</v>
      </c>
      <c r="R46" s="1411" t="s">
        <v>46</v>
      </c>
      <c r="S46" s="1411" t="s">
        <v>46</v>
      </c>
      <c r="T46" s="1379">
        <v>0</v>
      </c>
      <c r="U46" s="1401">
        <v>8</v>
      </c>
      <c r="V46" s="1412">
        <v>62.5</v>
      </c>
      <c r="W46" s="1349">
        <v>100</v>
      </c>
      <c r="X46" s="1349" t="s">
        <v>46</v>
      </c>
      <c r="Y46" s="1349" t="s">
        <v>46</v>
      </c>
      <c r="Z46" s="1350" t="s">
        <v>46</v>
      </c>
      <c r="AB46" s="1304"/>
      <c r="AC46" s="1305"/>
      <c r="AD46" s="1305"/>
      <c r="AE46" s="1305"/>
      <c r="AF46" s="1305"/>
      <c r="AG46" s="1305"/>
      <c r="AH46" s="1305"/>
    </row>
    <row r="47" spans="1:34" s="1299" customFormat="1" ht="12.95" customHeight="1">
      <c r="A47" s="1352" t="s">
        <v>86</v>
      </c>
      <c r="B47" s="1286">
        <v>586</v>
      </c>
      <c r="C47" s="1287">
        <v>12</v>
      </c>
      <c r="D47" s="1288">
        <v>106</v>
      </c>
      <c r="E47" s="1288">
        <v>15</v>
      </c>
      <c r="F47" s="1288">
        <v>519</v>
      </c>
      <c r="G47" s="1288" t="s">
        <v>46</v>
      </c>
      <c r="H47" s="1289">
        <v>0</v>
      </c>
      <c r="I47" s="1413">
        <v>586</v>
      </c>
      <c r="J47" s="1290">
        <v>2.0477815699658701</v>
      </c>
      <c r="K47" s="1291">
        <v>18.088737201365188</v>
      </c>
      <c r="L47" s="1291">
        <v>2.5597269624573378</v>
      </c>
      <c r="M47" s="1291">
        <v>88.566552901023883</v>
      </c>
      <c r="N47" s="1292" t="s">
        <v>46</v>
      </c>
      <c r="O47" s="1293">
        <v>361</v>
      </c>
      <c r="P47" s="1294">
        <v>562</v>
      </c>
      <c r="Q47" s="1294">
        <v>60</v>
      </c>
      <c r="R47" s="1303">
        <v>2</v>
      </c>
      <c r="S47" s="1303">
        <v>2</v>
      </c>
      <c r="T47" s="1295">
        <v>9</v>
      </c>
      <c r="U47" s="1302">
        <v>577</v>
      </c>
      <c r="V47" s="1296">
        <v>62.564991334488738</v>
      </c>
      <c r="W47" s="1297">
        <v>97.400346620450605</v>
      </c>
      <c r="X47" s="1297">
        <v>10.398613518197573</v>
      </c>
      <c r="Y47" s="1297">
        <v>0.34662045060658575</v>
      </c>
      <c r="Z47" s="1298">
        <v>0.34662045060658575</v>
      </c>
      <c r="AB47" s="1304"/>
      <c r="AC47" s="1305"/>
      <c r="AD47" s="1305"/>
      <c r="AE47" s="1305"/>
      <c r="AF47" s="1305"/>
      <c r="AG47" s="1305"/>
      <c r="AH47" s="1305"/>
    </row>
    <row r="48" spans="1:34" s="1299" customFormat="1" ht="12.95" customHeight="1">
      <c r="A48" s="1306" t="s">
        <v>469</v>
      </c>
      <c r="B48" s="1307">
        <v>577</v>
      </c>
      <c r="C48" s="1369">
        <v>12</v>
      </c>
      <c r="D48" s="1370">
        <v>105</v>
      </c>
      <c r="E48" s="1370">
        <v>15</v>
      </c>
      <c r="F48" s="1370">
        <v>510</v>
      </c>
      <c r="G48" s="1370" t="s">
        <v>46</v>
      </c>
      <c r="H48" s="1371">
        <v>0</v>
      </c>
      <c r="I48" s="1319">
        <v>577</v>
      </c>
      <c r="J48" s="1312">
        <v>2.0797227036395149</v>
      </c>
      <c r="K48" s="1314">
        <v>18.197573656845751</v>
      </c>
      <c r="L48" s="1314">
        <v>2.5996533795493932</v>
      </c>
      <c r="M48" s="1314">
        <v>88.388214904679373</v>
      </c>
      <c r="N48" s="1372" t="s">
        <v>46</v>
      </c>
      <c r="O48" s="1373">
        <v>355</v>
      </c>
      <c r="P48" s="1374">
        <v>553</v>
      </c>
      <c r="Q48" s="1374">
        <v>60</v>
      </c>
      <c r="R48" s="1374">
        <v>2</v>
      </c>
      <c r="S48" s="1374">
        <v>2</v>
      </c>
      <c r="T48" s="1375">
        <v>9</v>
      </c>
      <c r="U48" s="1319">
        <v>568</v>
      </c>
      <c r="V48" s="1320">
        <v>62.5</v>
      </c>
      <c r="W48" s="1321">
        <v>97.359154929577457</v>
      </c>
      <c r="X48" s="1321">
        <v>10.56338028169014</v>
      </c>
      <c r="Y48" s="1321">
        <v>0.35211267605633806</v>
      </c>
      <c r="Z48" s="1322">
        <v>0.35211267605633806</v>
      </c>
      <c r="AB48" s="1238"/>
      <c r="AC48" s="1414"/>
      <c r="AD48" s="1414"/>
      <c r="AE48" s="1414"/>
      <c r="AF48" s="1414"/>
      <c r="AG48" s="1414"/>
      <c r="AH48" s="1414"/>
    </row>
    <row r="49" spans="1:34" s="1299" customFormat="1" ht="12.95" customHeight="1">
      <c r="A49" s="1337" t="s">
        <v>88</v>
      </c>
      <c r="B49" s="1363">
        <v>9</v>
      </c>
      <c r="C49" s="1399" t="s">
        <v>46</v>
      </c>
      <c r="D49" s="1400">
        <v>1</v>
      </c>
      <c r="E49" s="1400" t="s">
        <v>46</v>
      </c>
      <c r="F49" s="1400">
        <v>9</v>
      </c>
      <c r="G49" s="1400" t="s">
        <v>46</v>
      </c>
      <c r="H49" s="1371">
        <v>0</v>
      </c>
      <c r="I49" s="1401">
        <v>9</v>
      </c>
      <c r="J49" s="1341" t="s">
        <v>46</v>
      </c>
      <c r="K49" s="1343">
        <v>11.111111111111111</v>
      </c>
      <c r="L49" s="1343" t="s">
        <v>46</v>
      </c>
      <c r="M49" s="1343">
        <v>100</v>
      </c>
      <c r="N49" s="1344" t="s">
        <v>46</v>
      </c>
      <c r="O49" s="1410">
        <v>6</v>
      </c>
      <c r="P49" s="1411">
        <v>9</v>
      </c>
      <c r="Q49" s="1411" t="s">
        <v>46</v>
      </c>
      <c r="R49" s="1411" t="s">
        <v>46</v>
      </c>
      <c r="S49" s="1411" t="s">
        <v>46</v>
      </c>
      <c r="T49" s="1415">
        <v>0</v>
      </c>
      <c r="U49" s="1401">
        <v>9</v>
      </c>
      <c r="V49" s="1348">
        <v>66.666666666666657</v>
      </c>
      <c r="W49" s="1349">
        <v>100</v>
      </c>
      <c r="X49" s="1349" t="s">
        <v>46</v>
      </c>
      <c r="Y49" s="1349" t="s">
        <v>46</v>
      </c>
      <c r="Z49" s="1350" t="s">
        <v>46</v>
      </c>
      <c r="AB49" s="1238"/>
      <c r="AC49" s="1233"/>
      <c r="AD49" s="1233"/>
      <c r="AE49" s="1233"/>
      <c r="AF49" s="1233"/>
      <c r="AG49" s="1233"/>
      <c r="AH49" s="1233"/>
    </row>
    <row r="50" spans="1:34" s="1299" customFormat="1" ht="12.95" customHeight="1">
      <c r="A50" s="1352" t="s">
        <v>89</v>
      </c>
      <c r="B50" s="1286">
        <v>647</v>
      </c>
      <c r="C50" s="1287">
        <v>9</v>
      </c>
      <c r="D50" s="1288">
        <v>122</v>
      </c>
      <c r="E50" s="1288">
        <v>22</v>
      </c>
      <c r="F50" s="1288">
        <v>560</v>
      </c>
      <c r="G50" s="1288" t="s">
        <v>46</v>
      </c>
      <c r="H50" s="1289">
        <v>0</v>
      </c>
      <c r="I50" s="1302">
        <v>647</v>
      </c>
      <c r="J50" s="1290">
        <v>1.3910355486862442</v>
      </c>
      <c r="K50" s="1291">
        <v>18.856259659969087</v>
      </c>
      <c r="L50" s="1291">
        <v>3.400309119010819</v>
      </c>
      <c r="M50" s="1291">
        <v>86.553323029366297</v>
      </c>
      <c r="N50" s="1292" t="s">
        <v>46</v>
      </c>
      <c r="O50" s="1293">
        <v>378</v>
      </c>
      <c r="P50" s="1294">
        <v>620</v>
      </c>
      <c r="Q50" s="1294">
        <v>47</v>
      </c>
      <c r="R50" s="1303" t="s">
        <v>46</v>
      </c>
      <c r="S50" s="1294">
        <v>2</v>
      </c>
      <c r="T50" s="1295">
        <v>11</v>
      </c>
      <c r="U50" s="1302">
        <v>636</v>
      </c>
      <c r="V50" s="1296">
        <v>59.433962264150942</v>
      </c>
      <c r="W50" s="1297">
        <v>97.484276729559753</v>
      </c>
      <c r="X50" s="1297">
        <v>7.3899371069182385</v>
      </c>
      <c r="Y50" s="1297" t="s">
        <v>46</v>
      </c>
      <c r="Z50" s="1298">
        <v>0.31446540880503149</v>
      </c>
      <c r="AB50" s="1238"/>
      <c r="AC50" s="1233"/>
      <c r="AD50" s="1233"/>
      <c r="AE50" s="1233"/>
      <c r="AF50" s="1233"/>
      <c r="AG50" s="1233"/>
      <c r="AH50" s="1233"/>
    </row>
    <row r="51" spans="1:34" s="1299" customFormat="1" ht="12.95" customHeight="1">
      <c r="A51" s="1306" t="s">
        <v>90</v>
      </c>
      <c r="B51" s="1307">
        <v>573</v>
      </c>
      <c r="C51" s="1369">
        <v>6</v>
      </c>
      <c r="D51" s="1370">
        <v>108</v>
      </c>
      <c r="E51" s="1370">
        <v>21</v>
      </c>
      <c r="F51" s="1370">
        <v>491</v>
      </c>
      <c r="G51" s="1370" t="s">
        <v>46</v>
      </c>
      <c r="H51" s="1371">
        <v>0</v>
      </c>
      <c r="I51" s="1319">
        <v>573</v>
      </c>
      <c r="J51" s="1312">
        <v>1.0471204188481675</v>
      </c>
      <c r="K51" s="1314">
        <v>18.848167539267017</v>
      </c>
      <c r="L51" s="1314">
        <v>3.664921465968586</v>
      </c>
      <c r="M51" s="1314">
        <v>85.689354275741721</v>
      </c>
      <c r="N51" s="1336" t="s">
        <v>46</v>
      </c>
      <c r="O51" s="1316">
        <v>339</v>
      </c>
      <c r="P51" s="1317">
        <v>547</v>
      </c>
      <c r="Q51" s="1317">
        <v>45</v>
      </c>
      <c r="R51" s="1317" t="s">
        <v>46</v>
      </c>
      <c r="S51" s="1317">
        <v>2</v>
      </c>
      <c r="T51" s="1318">
        <v>10</v>
      </c>
      <c r="U51" s="1319">
        <v>563</v>
      </c>
      <c r="V51" s="1320">
        <v>60.213143872113676</v>
      </c>
      <c r="W51" s="1321">
        <v>97.158081705150977</v>
      </c>
      <c r="X51" s="1321">
        <v>7.9928952042628776</v>
      </c>
      <c r="Y51" s="1321" t="s">
        <v>46</v>
      </c>
      <c r="Z51" s="1322">
        <v>0.35523978685612789</v>
      </c>
      <c r="AB51" s="1238"/>
      <c r="AC51" s="1233"/>
      <c r="AD51" s="1233"/>
      <c r="AE51" s="1233"/>
      <c r="AF51" s="1233"/>
      <c r="AG51" s="1233"/>
      <c r="AH51" s="1233"/>
    </row>
    <row r="52" spans="1:34" s="1299" customFormat="1" ht="12.95" customHeight="1">
      <c r="A52" s="1193" t="s">
        <v>91</v>
      </c>
      <c r="B52" s="1357">
        <v>51</v>
      </c>
      <c r="C52" s="1380">
        <v>3</v>
      </c>
      <c r="D52" s="1381">
        <v>14</v>
      </c>
      <c r="E52" s="1381">
        <v>1</v>
      </c>
      <c r="F52" s="1381">
        <v>46</v>
      </c>
      <c r="G52" s="1381" t="s">
        <v>46</v>
      </c>
      <c r="H52" s="1371">
        <v>0</v>
      </c>
      <c r="I52" s="1332">
        <v>51</v>
      </c>
      <c r="J52" s="1327">
        <v>5.8823529411764701</v>
      </c>
      <c r="K52" s="1328">
        <v>27.450980392156865</v>
      </c>
      <c r="L52" s="1328">
        <v>1.9607843137254901</v>
      </c>
      <c r="M52" s="1328">
        <v>90.196078431372555</v>
      </c>
      <c r="N52" s="1329" t="s">
        <v>46</v>
      </c>
      <c r="O52" s="1330">
        <v>27</v>
      </c>
      <c r="P52" s="1331">
        <v>50</v>
      </c>
      <c r="Q52" s="1331">
        <v>1</v>
      </c>
      <c r="R52" s="1331" t="s">
        <v>46</v>
      </c>
      <c r="S52" s="1331" t="s">
        <v>46</v>
      </c>
      <c r="T52" s="1318">
        <v>1</v>
      </c>
      <c r="U52" s="1332">
        <v>50</v>
      </c>
      <c r="V52" s="1333">
        <v>54</v>
      </c>
      <c r="W52" s="1334">
        <v>100</v>
      </c>
      <c r="X52" s="1334">
        <v>2</v>
      </c>
      <c r="Y52" s="1334" t="s">
        <v>46</v>
      </c>
      <c r="Z52" s="1335" t="s">
        <v>46</v>
      </c>
      <c r="AB52" s="1238"/>
      <c r="AC52" s="1233"/>
      <c r="AD52" s="1233"/>
      <c r="AE52" s="1233"/>
      <c r="AF52" s="1233"/>
      <c r="AG52" s="1233"/>
      <c r="AH52" s="1233"/>
    </row>
    <row r="53" spans="1:34" s="1299" customFormat="1" ht="12.95" customHeight="1">
      <c r="A53" s="1416" t="s">
        <v>92</v>
      </c>
      <c r="B53" s="1417">
        <v>23</v>
      </c>
      <c r="C53" s="1418" t="s">
        <v>46</v>
      </c>
      <c r="D53" s="1419" t="s">
        <v>46</v>
      </c>
      <c r="E53" s="1419" t="s">
        <v>46</v>
      </c>
      <c r="F53" s="1419">
        <v>23</v>
      </c>
      <c r="G53" s="1419" t="s">
        <v>46</v>
      </c>
      <c r="H53" s="1420">
        <v>0</v>
      </c>
      <c r="I53" s="1421">
        <v>23</v>
      </c>
      <c r="J53" s="1422" t="s">
        <v>46</v>
      </c>
      <c r="K53" s="1423" t="s">
        <v>46</v>
      </c>
      <c r="L53" s="1423" t="s">
        <v>46</v>
      </c>
      <c r="M53" s="1423">
        <v>100</v>
      </c>
      <c r="N53" s="1424" t="s">
        <v>46</v>
      </c>
      <c r="O53" s="1425">
        <v>12</v>
      </c>
      <c r="P53" s="1426">
        <v>23</v>
      </c>
      <c r="Q53" s="1426">
        <v>1</v>
      </c>
      <c r="R53" s="1426" t="s">
        <v>46</v>
      </c>
      <c r="S53" s="1426" t="s">
        <v>46</v>
      </c>
      <c r="T53" s="1427">
        <v>0</v>
      </c>
      <c r="U53" s="1421">
        <v>23</v>
      </c>
      <c r="V53" s="1428">
        <v>52.173913043478258</v>
      </c>
      <c r="W53" s="1429">
        <v>100</v>
      </c>
      <c r="X53" s="1429">
        <v>4.3478260869565215</v>
      </c>
      <c r="Y53" s="1429" t="s">
        <v>46</v>
      </c>
      <c r="Z53" s="1430" t="s">
        <v>46</v>
      </c>
      <c r="AB53" s="1238"/>
      <c r="AC53" s="1233"/>
      <c r="AD53" s="1233"/>
      <c r="AE53" s="1233"/>
      <c r="AF53" s="1233"/>
      <c r="AG53" s="1233"/>
      <c r="AH53" s="1233"/>
    </row>
    <row r="54" spans="1:34" s="1435" customFormat="1" ht="12.95" customHeight="1">
      <c r="A54" s="1431" t="s">
        <v>470</v>
      </c>
      <c r="B54" s="1432"/>
      <c r="C54" s="1432"/>
      <c r="D54" s="1432"/>
      <c r="E54" s="1432"/>
      <c r="F54" s="1433"/>
      <c r="G54" s="1434"/>
      <c r="H54" s="1434"/>
      <c r="AB54" s="1238"/>
      <c r="AC54" s="1233"/>
      <c r="AD54" s="1233"/>
      <c r="AE54" s="1233"/>
      <c r="AF54" s="1233"/>
      <c r="AG54" s="1233"/>
      <c r="AH54" s="1233"/>
    </row>
    <row r="55" spans="1:34" s="1438" customFormat="1" ht="12.95" customHeight="1">
      <c r="A55" s="1431" t="s">
        <v>471</v>
      </c>
      <c r="B55" s="1436"/>
      <c r="C55" s="1436"/>
      <c r="D55" s="1436"/>
      <c r="E55" s="1436"/>
      <c r="F55" s="1436"/>
      <c r="G55" s="1436"/>
      <c r="H55" s="1436"/>
      <c r="I55" s="1436"/>
      <c r="J55" s="1437"/>
      <c r="K55" s="1437"/>
      <c r="L55" s="1437"/>
      <c r="M55" s="1437"/>
      <c r="N55" s="1437"/>
      <c r="O55" s="1436"/>
      <c r="P55" s="1436"/>
      <c r="Q55" s="1436"/>
      <c r="R55" s="1436"/>
      <c r="S55" s="1436"/>
      <c r="T55" s="1436"/>
      <c r="U55" s="1436"/>
      <c r="V55" s="1437"/>
      <c r="W55" s="1437"/>
      <c r="X55" s="1437"/>
      <c r="Y55" s="1437"/>
      <c r="Z55" s="1437"/>
      <c r="AB55" s="1238"/>
      <c r="AC55" s="1233"/>
      <c r="AD55" s="1233"/>
      <c r="AE55" s="1233"/>
      <c r="AF55" s="1233"/>
      <c r="AG55" s="1233"/>
      <c r="AH55" s="1233"/>
    </row>
    <row r="56" spans="1:34" s="1299" customFormat="1" ht="12.95" customHeight="1">
      <c r="A56" s="1439"/>
      <c r="B56" s="1440"/>
      <c r="C56" s="1440"/>
      <c r="D56" s="1440"/>
      <c r="E56" s="1440"/>
      <c r="F56" s="1440"/>
      <c r="G56" s="1440"/>
      <c r="H56" s="1440"/>
      <c r="I56" s="1440"/>
      <c r="J56" s="1441"/>
      <c r="K56" s="1441"/>
      <c r="L56" s="1441"/>
      <c r="M56" s="1441"/>
      <c r="N56" s="1441"/>
      <c r="O56" s="1440"/>
      <c r="P56" s="1440"/>
      <c r="Q56" s="1440"/>
      <c r="R56" s="1440"/>
      <c r="S56" s="1440"/>
      <c r="T56" s="1440"/>
      <c r="U56" s="1440"/>
      <c r="V56" s="1441"/>
      <c r="W56" s="1441"/>
      <c r="X56" s="1441"/>
      <c r="Y56" s="1441"/>
      <c r="Z56" s="1441"/>
      <c r="AB56" s="1238"/>
      <c r="AC56" s="1233"/>
      <c r="AD56" s="1233"/>
      <c r="AE56" s="1233"/>
      <c r="AF56" s="1233"/>
      <c r="AG56" s="1233"/>
      <c r="AH56" s="1233"/>
    </row>
    <row r="57" spans="1:34" s="1299" customFormat="1" ht="12.4" customHeight="1">
      <c r="A57" s="1439"/>
      <c r="J57" s="1441"/>
      <c r="K57" s="1441"/>
      <c r="L57" s="1441"/>
      <c r="M57" s="1441"/>
      <c r="N57" s="1441"/>
      <c r="V57" s="1441"/>
      <c r="W57" s="1441"/>
      <c r="X57" s="1441"/>
      <c r="Y57" s="1441"/>
      <c r="Z57" s="1441"/>
      <c r="AB57" s="1238"/>
      <c r="AC57" s="1233"/>
      <c r="AD57" s="1233"/>
      <c r="AE57" s="1233"/>
      <c r="AF57" s="1233"/>
      <c r="AG57" s="1233"/>
      <c r="AH57" s="1233"/>
    </row>
    <row r="58" spans="1:34" s="1299" customFormat="1" ht="12.4" customHeight="1">
      <c r="A58" s="1439"/>
      <c r="J58" s="1441"/>
      <c r="K58" s="1441"/>
      <c r="L58" s="1441"/>
      <c r="M58" s="1441"/>
      <c r="N58" s="1441"/>
      <c r="V58" s="1441"/>
      <c r="W58" s="1441"/>
      <c r="X58" s="1441"/>
      <c r="Y58" s="1441"/>
      <c r="Z58" s="1441"/>
      <c r="AB58" s="1238"/>
      <c r="AC58" s="1233"/>
      <c r="AD58" s="1233"/>
      <c r="AE58" s="1233"/>
      <c r="AF58" s="1233"/>
      <c r="AG58" s="1233"/>
      <c r="AH58" s="1233"/>
    </row>
    <row r="59" spans="1:34" s="1299" customFormat="1" ht="12.4" customHeight="1">
      <c r="A59" s="1439"/>
      <c r="J59" s="1441"/>
      <c r="K59" s="1441"/>
      <c r="L59" s="1441"/>
      <c r="M59" s="1441"/>
      <c r="N59" s="1441"/>
      <c r="V59" s="1441"/>
      <c r="W59" s="1441"/>
      <c r="X59" s="1441"/>
      <c r="Y59" s="1441"/>
      <c r="Z59" s="1441"/>
      <c r="AB59" s="1238"/>
      <c r="AC59" s="1233"/>
      <c r="AD59" s="1233"/>
      <c r="AE59" s="1233"/>
      <c r="AF59" s="1233"/>
      <c r="AG59" s="1233"/>
      <c r="AH59" s="1233"/>
    </row>
    <row r="60" spans="1:34" s="1299" customFormat="1" ht="12.4" customHeight="1">
      <c r="A60" s="1439"/>
      <c r="J60" s="1441"/>
      <c r="K60" s="1441"/>
      <c r="L60" s="1441"/>
      <c r="M60" s="1441"/>
      <c r="N60" s="1441"/>
      <c r="V60" s="1441"/>
      <c r="W60" s="1441"/>
      <c r="X60" s="1441"/>
      <c r="Y60" s="1441"/>
      <c r="Z60" s="1441"/>
      <c r="AB60" s="1238"/>
      <c r="AC60" s="1233"/>
      <c r="AD60" s="1233"/>
      <c r="AE60" s="1233"/>
      <c r="AF60" s="1233"/>
      <c r="AG60" s="1233"/>
      <c r="AH60" s="1233"/>
    </row>
    <row r="61" spans="1:34" s="1299" customFormat="1" ht="12.4" customHeight="1">
      <c r="A61" s="1439"/>
      <c r="J61" s="1441"/>
      <c r="K61" s="1441"/>
      <c r="L61" s="1441"/>
      <c r="M61" s="1441"/>
      <c r="N61" s="1441"/>
      <c r="V61" s="1441"/>
      <c r="W61" s="1441"/>
      <c r="X61" s="1441"/>
      <c r="Y61" s="1441"/>
      <c r="Z61" s="1441"/>
      <c r="AB61" s="1238"/>
      <c r="AC61" s="1233"/>
      <c r="AD61" s="1233"/>
      <c r="AE61" s="1233"/>
      <c r="AF61" s="1233"/>
      <c r="AG61" s="1233"/>
      <c r="AH61" s="1233"/>
    </row>
    <row r="62" spans="1:34" s="1299" customFormat="1" ht="12.4" customHeight="1">
      <c r="A62" s="1439"/>
      <c r="J62" s="1441"/>
      <c r="K62" s="1441"/>
      <c r="L62" s="1441"/>
      <c r="M62" s="1441"/>
      <c r="N62" s="1441"/>
      <c r="V62" s="1441"/>
      <c r="W62" s="1441"/>
      <c r="X62" s="1441"/>
      <c r="Y62" s="1441"/>
      <c r="Z62" s="1441"/>
      <c r="AB62" s="1238"/>
      <c r="AC62" s="1233"/>
      <c r="AD62" s="1233"/>
      <c r="AE62" s="1233"/>
      <c r="AF62" s="1233"/>
      <c r="AG62" s="1233"/>
      <c r="AH62" s="1233"/>
    </row>
    <row r="63" spans="1:34" s="1299" customFormat="1" ht="12.4" customHeight="1">
      <c r="A63" s="1439"/>
      <c r="J63" s="1441"/>
      <c r="K63" s="1441"/>
      <c r="L63" s="1441"/>
      <c r="M63" s="1441"/>
      <c r="N63" s="1441"/>
      <c r="V63" s="1441"/>
      <c r="W63" s="1441"/>
      <c r="X63" s="1441"/>
      <c r="Y63" s="1441"/>
      <c r="Z63" s="1441"/>
      <c r="AB63" s="1238"/>
      <c r="AC63" s="1233"/>
      <c r="AD63" s="1233"/>
      <c r="AE63" s="1233"/>
      <c r="AF63" s="1233"/>
      <c r="AG63" s="1233"/>
      <c r="AH63" s="1233"/>
    </row>
    <row r="64" spans="1:34" s="1299" customFormat="1" ht="12.4" customHeight="1">
      <c r="A64" s="1439"/>
      <c r="J64" s="1441"/>
      <c r="K64" s="1441"/>
      <c r="L64" s="1441"/>
      <c r="M64" s="1441"/>
      <c r="N64" s="1441"/>
      <c r="V64" s="1441"/>
      <c r="W64" s="1441"/>
      <c r="X64" s="1441"/>
      <c r="Y64" s="1441"/>
      <c r="Z64" s="1441"/>
      <c r="AB64" s="1238"/>
      <c r="AC64" s="1233"/>
      <c r="AD64" s="1233"/>
      <c r="AE64" s="1233"/>
      <c r="AF64" s="1233"/>
      <c r="AG64" s="1233"/>
      <c r="AH64" s="1233"/>
    </row>
    <row r="65" spans="1:34" s="1299" customFormat="1" ht="12.4" customHeight="1">
      <c r="A65" s="1439"/>
      <c r="J65" s="1441"/>
      <c r="K65" s="1441"/>
      <c r="L65" s="1441"/>
      <c r="M65" s="1441"/>
      <c r="N65" s="1441"/>
      <c r="V65" s="1441"/>
      <c r="W65" s="1441"/>
      <c r="X65" s="1441"/>
      <c r="Y65" s="1441"/>
      <c r="Z65" s="1441"/>
      <c r="AB65" s="1238"/>
      <c r="AC65" s="1233"/>
      <c r="AD65" s="1233"/>
      <c r="AE65" s="1233"/>
      <c r="AF65" s="1233"/>
      <c r="AG65" s="1233"/>
      <c r="AH65" s="1233"/>
    </row>
    <row r="66" spans="1:34" s="1299" customFormat="1" ht="12.4" customHeight="1">
      <c r="A66" s="1439"/>
      <c r="J66" s="1441"/>
      <c r="K66" s="1441"/>
      <c r="L66" s="1441"/>
      <c r="M66" s="1441"/>
      <c r="N66" s="1441"/>
      <c r="V66" s="1441"/>
      <c r="W66" s="1441"/>
      <c r="X66" s="1441"/>
      <c r="Y66" s="1441"/>
      <c r="Z66" s="1441"/>
      <c r="AB66" s="1238"/>
      <c r="AC66" s="1233"/>
      <c r="AD66" s="1233"/>
      <c r="AE66" s="1233"/>
      <c r="AF66" s="1233"/>
      <c r="AG66" s="1233"/>
      <c r="AH66" s="1233"/>
    </row>
    <row r="67" spans="1:34" s="1299" customFormat="1" ht="12.4" customHeight="1">
      <c r="A67" s="1439"/>
      <c r="J67" s="1441"/>
      <c r="K67" s="1441"/>
      <c r="L67" s="1441"/>
      <c r="M67" s="1441"/>
      <c r="N67" s="1441"/>
      <c r="V67" s="1441"/>
      <c r="W67" s="1441"/>
      <c r="X67" s="1441"/>
      <c r="Y67" s="1441"/>
      <c r="Z67" s="1441"/>
      <c r="AB67" s="1238"/>
      <c r="AC67" s="1233"/>
      <c r="AD67" s="1233"/>
      <c r="AE67" s="1233"/>
      <c r="AF67" s="1233"/>
      <c r="AG67" s="1233"/>
      <c r="AH67" s="1233"/>
    </row>
    <row r="68" spans="1:34" s="1299" customFormat="1" ht="12.4" customHeight="1">
      <c r="A68" s="1439"/>
      <c r="J68" s="1441"/>
      <c r="K68" s="1441"/>
      <c r="L68" s="1441"/>
      <c r="M68" s="1441"/>
      <c r="N68" s="1441"/>
      <c r="V68" s="1441"/>
      <c r="W68" s="1441"/>
      <c r="X68" s="1441"/>
      <c r="Y68" s="1441"/>
      <c r="Z68" s="1441"/>
      <c r="AB68" s="1238"/>
      <c r="AC68" s="1233"/>
      <c r="AD68" s="1233"/>
      <c r="AE68" s="1233"/>
      <c r="AF68" s="1233"/>
      <c r="AG68" s="1233"/>
      <c r="AH68" s="1233"/>
    </row>
    <row r="69" spans="1:34" s="1299" customFormat="1" ht="12.4" customHeight="1">
      <c r="A69" s="1439"/>
      <c r="J69" s="1441"/>
      <c r="K69" s="1441"/>
      <c r="L69" s="1441"/>
      <c r="M69" s="1441"/>
      <c r="N69" s="1441"/>
      <c r="V69" s="1441"/>
      <c r="W69" s="1441"/>
      <c r="X69" s="1441"/>
      <c r="Y69" s="1441"/>
      <c r="Z69" s="1441"/>
      <c r="AB69" s="1238"/>
      <c r="AC69" s="1233"/>
      <c r="AD69" s="1233"/>
      <c r="AE69" s="1233"/>
      <c r="AF69" s="1233"/>
      <c r="AG69" s="1233"/>
      <c r="AH69" s="1233"/>
    </row>
    <row r="70" spans="1:34" s="1299" customFormat="1" ht="12.4" customHeight="1">
      <c r="A70" s="1439"/>
      <c r="J70" s="1441"/>
      <c r="K70" s="1441"/>
      <c r="L70" s="1441"/>
      <c r="M70" s="1441"/>
      <c r="N70" s="1441"/>
      <c r="V70" s="1441"/>
      <c r="W70" s="1441"/>
      <c r="X70" s="1441"/>
      <c r="Y70" s="1441"/>
      <c r="Z70" s="1441"/>
      <c r="AB70" s="1238"/>
      <c r="AC70" s="1233"/>
      <c r="AD70" s="1233"/>
      <c r="AE70" s="1233"/>
      <c r="AF70" s="1233"/>
      <c r="AG70" s="1233"/>
      <c r="AH70" s="1233"/>
    </row>
    <row r="71" spans="1:34" s="1299" customFormat="1" ht="12">
      <c r="A71" s="1439"/>
      <c r="J71" s="1441"/>
      <c r="K71" s="1441"/>
      <c r="L71" s="1441"/>
      <c r="M71" s="1441"/>
      <c r="N71" s="1441"/>
      <c r="V71" s="1441"/>
      <c r="W71" s="1441"/>
      <c r="X71" s="1441"/>
      <c r="Y71" s="1441"/>
      <c r="Z71" s="1441"/>
      <c r="AB71" s="1238"/>
      <c r="AC71" s="1233"/>
      <c r="AD71" s="1233"/>
      <c r="AE71" s="1233"/>
      <c r="AF71" s="1233"/>
      <c r="AG71" s="1233"/>
      <c r="AH71" s="1233"/>
    </row>
    <row r="72" spans="1:34" s="1299" customFormat="1" ht="12">
      <c r="A72" s="1439"/>
      <c r="J72" s="1441"/>
      <c r="K72" s="1441"/>
      <c r="L72" s="1441"/>
      <c r="M72" s="1441"/>
      <c r="N72" s="1441"/>
      <c r="V72" s="1441"/>
      <c r="W72" s="1441"/>
      <c r="X72" s="1441"/>
      <c r="Y72" s="1441"/>
      <c r="Z72" s="1441"/>
      <c r="AB72" s="1238"/>
      <c r="AC72" s="1233"/>
      <c r="AD72" s="1233"/>
      <c r="AE72" s="1233"/>
      <c r="AF72" s="1233"/>
      <c r="AG72" s="1233"/>
      <c r="AH72" s="1233"/>
    </row>
    <row r="73" spans="1:34" s="1299" customFormat="1" ht="12">
      <c r="A73" s="1439"/>
      <c r="J73" s="1441"/>
      <c r="K73" s="1441"/>
      <c r="L73" s="1441"/>
      <c r="M73" s="1441"/>
      <c r="N73" s="1441"/>
      <c r="V73" s="1441"/>
      <c r="W73" s="1441"/>
      <c r="X73" s="1441"/>
      <c r="Y73" s="1441"/>
      <c r="Z73" s="1441"/>
      <c r="AB73" s="1238"/>
      <c r="AC73" s="1233"/>
      <c r="AD73" s="1233"/>
      <c r="AE73" s="1233"/>
      <c r="AF73" s="1233"/>
      <c r="AG73" s="1233"/>
      <c r="AH73" s="1233"/>
    </row>
    <row r="74" spans="1:34" s="1299" customFormat="1" ht="12">
      <c r="A74" s="1439"/>
      <c r="J74" s="1441"/>
      <c r="K74" s="1441"/>
      <c r="L74" s="1441"/>
      <c r="M74" s="1441"/>
      <c r="N74" s="1441"/>
      <c r="V74" s="1441"/>
      <c r="W74" s="1441"/>
      <c r="X74" s="1441"/>
      <c r="Y74" s="1441"/>
      <c r="Z74" s="1441"/>
      <c r="AB74" s="1238"/>
      <c r="AC74" s="1233"/>
      <c r="AD74" s="1233"/>
      <c r="AE74" s="1233"/>
      <c r="AF74" s="1233"/>
      <c r="AG74" s="1233"/>
      <c r="AH74" s="1233"/>
    </row>
    <row r="75" spans="1:34" s="1299" customFormat="1" ht="12">
      <c r="A75" s="1439"/>
      <c r="J75" s="1441"/>
      <c r="K75" s="1441"/>
      <c r="L75" s="1441"/>
      <c r="M75" s="1441"/>
      <c r="N75" s="1441"/>
      <c r="V75" s="1441"/>
      <c r="W75" s="1441"/>
      <c r="X75" s="1441"/>
      <c r="Y75" s="1441"/>
      <c r="Z75" s="1441"/>
      <c r="AB75" s="1238"/>
      <c r="AC75" s="1233"/>
      <c r="AD75" s="1233"/>
      <c r="AE75" s="1233"/>
      <c r="AF75" s="1233"/>
      <c r="AG75" s="1233"/>
      <c r="AH75" s="1233"/>
    </row>
    <row r="76" spans="1:34" s="1299" customFormat="1" ht="12">
      <c r="A76" s="1439"/>
      <c r="J76" s="1441"/>
      <c r="K76" s="1441"/>
      <c r="L76" s="1441"/>
      <c r="M76" s="1441"/>
      <c r="N76" s="1441"/>
      <c r="V76" s="1441"/>
      <c r="W76" s="1441"/>
      <c r="X76" s="1441"/>
      <c r="Y76" s="1441"/>
      <c r="Z76" s="1441"/>
      <c r="AB76" s="1238"/>
      <c r="AC76" s="1233"/>
      <c r="AD76" s="1233"/>
      <c r="AE76" s="1233"/>
      <c r="AF76" s="1233"/>
      <c r="AG76" s="1233"/>
      <c r="AH76" s="1233"/>
    </row>
    <row r="77" spans="1:34" s="1299" customFormat="1" ht="12">
      <c r="A77" s="1439"/>
      <c r="J77" s="1441"/>
      <c r="K77" s="1441"/>
      <c r="L77" s="1441"/>
      <c r="M77" s="1441"/>
      <c r="N77" s="1441"/>
      <c r="V77" s="1441"/>
      <c r="W77" s="1441"/>
      <c r="X77" s="1441"/>
      <c r="Y77" s="1441"/>
      <c r="Z77" s="1441"/>
      <c r="AB77" s="1238"/>
      <c r="AC77" s="1233"/>
      <c r="AD77" s="1233"/>
      <c r="AE77" s="1233"/>
      <c r="AF77" s="1233"/>
      <c r="AG77" s="1233"/>
      <c r="AH77" s="1233"/>
    </row>
    <row r="78" spans="1:34" s="1299" customFormat="1" ht="12">
      <c r="A78" s="1439"/>
      <c r="J78" s="1441"/>
      <c r="K78" s="1441"/>
      <c r="L78" s="1441"/>
      <c r="M78" s="1441"/>
      <c r="N78" s="1441"/>
      <c r="V78" s="1441"/>
      <c r="W78" s="1441"/>
      <c r="X78" s="1441"/>
      <c r="Y78" s="1441"/>
      <c r="Z78" s="1441"/>
      <c r="AB78" s="1238"/>
      <c r="AC78" s="1233"/>
      <c r="AD78" s="1233"/>
      <c r="AE78" s="1233"/>
      <c r="AF78" s="1233"/>
      <c r="AG78" s="1233"/>
      <c r="AH78" s="1233"/>
    </row>
    <row r="79" spans="1:34" s="1299" customFormat="1" ht="12">
      <c r="A79" s="1439"/>
      <c r="J79" s="1441"/>
      <c r="K79" s="1441"/>
      <c r="L79" s="1441"/>
      <c r="M79" s="1441"/>
      <c r="N79" s="1441"/>
      <c r="V79" s="1441"/>
      <c r="W79" s="1441"/>
      <c r="X79" s="1441"/>
      <c r="Y79" s="1441"/>
      <c r="Z79" s="1441"/>
      <c r="AB79" s="1238"/>
      <c r="AC79" s="1233"/>
      <c r="AD79" s="1233"/>
      <c r="AE79" s="1233"/>
      <c r="AF79" s="1233"/>
      <c r="AG79" s="1233"/>
      <c r="AH79" s="1233"/>
    </row>
    <row r="80" spans="1:34" s="1299" customFormat="1" ht="12">
      <c r="A80" s="1439"/>
      <c r="J80" s="1441"/>
      <c r="K80" s="1441"/>
      <c r="L80" s="1441"/>
      <c r="M80" s="1441"/>
      <c r="N80" s="1441"/>
      <c r="V80" s="1441"/>
      <c r="W80" s="1441"/>
      <c r="X80" s="1441"/>
      <c r="Y80" s="1441"/>
      <c r="Z80" s="1441"/>
      <c r="AB80" s="1238"/>
      <c r="AC80" s="1233"/>
      <c r="AD80" s="1233"/>
      <c r="AE80" s="1233"/>
      <c r="AF80" s="1233"/>
      <c r="AG80" s="1233"/>
      <c r="AH80" s="1233"/>
    </row>
    <row r="81" spans="1:34" s="1299" customFormat="1" ht="12">
      <c r="A81" s="1439"/>
      <c r="J81" s="1441"/>
      <c r="K81" s="1441"/>
      <c r="L81" s="1441"/>
      <c r="M81" s="1441"/>
      <c r="N81" s="1441"/>
      <c r="V81" s="1441"/>
      <c r="W81" s="1441"/>
      <c r="X81" s="1441"/>
      <c r="Y81" s="1441"/>
      <c r="Z81" s="1441"/>
      <c r="AB81" s="1238"/>
      <c r="AC81" s="1233"/>
      <c r="AD81" s="1233"/>
      <c r="AE81" s="1233"/>
      <c r="AF81" s="1233"/>
      <c r="AG81" s="1233"/>
      <c r="AH81" s="1233"/>
    </row>
    <row r="82" spans="1:34" s="1299" customFormat="1" ht="12">
      <c r="A82" s="1439"/>
      <c r="J82" s="1441"/>
      <c r="K82" s="1441"/>
      <c r="L82" s="1441"/>
      <c r="M82" s="1441"/>
      <c r="N82" s="1441"/>
      <c r="V82" s="1441"/>
      <c r="W82" s="1441"/>
      <c r="X82" s="1441"/>
      <c r="Y82" s="1441"/>
      <c r="Z82" s="1441"/>
      <c r="AB82" s="1238"/>
      <c r="AC82" s="1233"/>
      <c r="AD82" s="1233"/>
      <c r="AE82" s="1233"/>
      <c r="AF82" s="1233"/>
      <c r="AG82" s="1233"/>
      <c r="AH82" s="1233"/>
    </row>
    <row r="83" spans="1:34" s="1299" customFormat="1" ht="12">
      <c r="A83" s="1439"/>
      <c r="J83" s="1441"/>
      <c r="K83" s="1441"/>
      <c r="L83" s="1441"/>
      <c r="M83" s="1441"/>
      <c r="N83" s="1441"/>
      <c r="V83" s="1441"/>
      <c r="W83" s="1441"/>
      <c r="X83" s="1441"/>
      <c r="Y83" s="1441"/>
      <c r="Z83" s="1441"/>
      <c r="AB83" s="1238"/>
      <c r="AC83" s="1233"/>
      <c r="AD83" s="1233"/>
      <c r="AE83" s="1233"/>
      <c r="AF83" s="1233"/>
      <c r="AG83" s="1233"/>
      <c r="AH83" s="1233"/>
    </row>
    <row r="84" spans="1:34" s="1299" customFormat="1" ht="12">
      <c r="A84" s="1439"/>
      <c r="J84" s="1441"/>
      <c r="K84" s="1441"/>
      <c r="L84" s="1441"/>
      <c r="M84" s="1441"/>
      <c r="N84" s="1441"/>
      <c r="V84" s="1441"/>
      <c r="W84" s="1441"/>
      <c r="X84" s="1441"/>
      <c r="Y84" s="1441"/>
      <c r="Z84" s="1441"/>
      <c r="AB84" s="1238"/>
      <c r="AC84" s="1233"/>
      <c r="AD84" s="1233"/>
      <c r="AE84" s="1233"/>
      <c r="AF84" s="1233"/>
      <c r="AG84" s="1233"/>
      <c r="AH84" s="1233"/>
    </row>
    <row r="85" spans="1:34" s="1299" customFormat="1" ht="12">
      <c r="A85" s="1439"/>
      <c r="J85" s="1441"/>
      <c r="K85" s="1441"/>
      <c r="L85" s="1441"/>
      <c r="M85" s="1441"/>
      <c r="N85" s="1441"/>
      <c r="V85" s="1441"/>
      <c r="W85" s="1441"/>
      <c r="X85" s="1441"/>
      <c r="Y85" s="1441"/>
      <c r="Z85" s="1441"/>
      <c r="AB85" s="1238"/>
      <c r="AC85" s="1233"/>
      <c r="AD85" s="1233"/>
      <c r="AE85" s="1233"/>
      <c r="AF85" s="1233"/>
      <c r="AG85" s="1233"/>
      <c r="AH85" s="1233"/>
    </row>
    <row r="86" spans="1:34" s="1299" customFormat="1" ht="12">
      <c r="A86" s="1439"/>
      <c r="J86" s="1441"/>
      <c r="K86" s="1441"/>
      <c r="L86" s="1441"/>
      <c r="M86" s="1441"/>
      <c r="N86" s="1441"/>
      <c r="V86" s="1441"/>
      <c r="W86" s="1441"/>
      <c r="X86" s="1441"/>
      <c r="Y86" s="1441"/>
      <c r="Z86" s="1441"/>
      <c r="AB86" s="1238"/>
      <c r="AC86" s="1233"/>
      <c r="AD86" s="1233"/>
      <c r="AE86" s="1233"/>
      <c r="AF86" s="1233"/>
      <c r="AG86" s="1233"/>
      <c r="AH86" s="1233"/>
    </row>
    <row r="87" spans="1:34" s="1299" customFormat="1" ht="12">
      <c r="A87" s="1439"/>
      <c r="J87" s="1441"/>
      <c r="K87" s="1441"/>
      <c r="L87" s="1441"/>
      <c r="M87" s="1441"/>
      <c r="N87" s="1441"/>
      <c r="V87" s="1441"/>
      <c r="W87" s="1441"/>
      <c r="X87" s="1441"/>
      <c r="Y87" s="1441"/>
      <c r="Z87" s="1441"/>
      <c r="AB87" s="1238"/>
      <c r="AC87" s="1233"/>
      <c r="AD87" s="1233"/>
      <c r="AE87" s="1233"/>
      <c r="AF87" s="1233"/>
      <c r="AG87" s="1233"/>
      <c r="AH87" s="1233"/>
    </row>
    <row r="88" spans="1:34" s="1299" customFormat="1" ht="12">
      <c r="A88" s="1439"/>
      <c r="J88" s="1441"/>
      <c r="K88" s="1441"/>
      <c r="L88" s="1441"/>
      <c r="M88" s="1441"/>
      <c r="N88" s="1441"/>
      <c r="V88" s="1441"/>
      <c r="W88" s="1441"/>
      <c r="X88" s="1441"/>
      <c r="Y88" s="1441"/>
      <c r="Z88" s="1441"/>
      <c r="AB88" s="1238"/>
      <c r="AC88" s="1233"/>
      <c r="AD88" s="1233"/>
      <c r="AE88" s="1233"/>
      <c r="AF88" s="1233"/>
      <c r="AG88" s="1233"/>
      <c r="AH88" s="1233"/>
    </row>
    <row r="89" spans="1:34" s="1299" customFormat="1" ht="12">
      <c r="A89" s="1439"/>
      <c r="J89" s="1441"/>
      <c r="K89" s="1441"/>
      <c r="L89" s="1441"/>
      <c r="M89" s="1441"/>
      <c r="N89" s="1441"/>
      <c r="V89" s="1441"/>
      <c r="W89" s="1441"/>
      <c r="X89" s="1441"/>
      <c r="Y89" s="1441"/>
      <c r="Z89" s="1441"/>
      <c r="AB89" s="1238"/>
      <c r="AC89" s="1233"/>
      <c r="AD89" s="1233"/>
      <c r="AE89" s="1233"/>
      <c r="AF89" s="1233"/>
      <c r="AG89" s="1233"/>
      <c r="AH89" s="1233"/>
    </row>
    <row r="90" spans="1:34" s="1299" customFormat="1" ht="12">
      <c r="A90" s="1439"/>
      <c r="J90" s="1441"/>
      <c r="K90" s="1441"/>
      <c r="L90" s="1441"/>
      <c r="M90" s="1441"/>
      <c r="N90" s="1441"/>
      <c r="V90" s="1441"/>
      <c r="W90" s="1441"/>
      <c r="X90" s="1441"/>
      <c r="Y90" s="1441"/>
      <c r="Z90" s="1441"/>
      <c r="AB90" s="1238"/>
      <c r="AC90" s="1233"/>
      <c r="AD90" s="1233"/>
      <c r="AE90" s="1233"/>
      <c r="AF90" s="1233"/>
      <c r="AG90" s="1233"/>
      <c r="AH90" s="1233"/>
    </row>
    <row r="91" spans="1:34" s="1299" customFormat="1" ht="12">
      <c r="A91" s="1439"/>
      <c r="J91" s="1441"/>
      <c r="K91" s="1441"/>
      <c r="L91" s="1441"/>
      <c r="M91" s="1441"/>
      <c r="N91" s="1441"/>
      <c r="V91" s="1441"/>
      <c r="W91" s="1441"/>
      <c r="X91" s="1441"/>
      <c r="Y91" s="1441"/>
      <c r="Z91" s="1441"/>
      <c r="AB91" s="1238"/>
      <c r="AC91" s="1233"/>
      <c r="AD91" s="1233"/>
      <c r="AE91" s="1233"/>
      <c r="AF91" s="1233"/>
      <c r="AG91" s="1233"/>
      <c r="AH91" s="1233"/>
    </row>
    <row r="92" spans="1:34" s="1299" customFormat="1" ht="12">
      <c r="A92" s="1439"/>
      <c r="J92" s="1441"/>
      <c r="K92" s="1441"/>
      <c r="L92" s="1441"/>
      <c r="M92" s="1441"/>
      <c r="N92" s="1441"/>
      <c r="V92" s="1441"/>
      <c r="W92" s="1441"/>
      <c r="X92" s="1441"/>
      <c r="Y92" s="1441"/>
      <c r="Z92" s="1441"/>
      <c r="AB92" s="1238"/>
      <c r="AC92" s="1233"/>
      <c r="AD92" s="1233"/>
      <c r="AE92" s="1233"/>
      <c r="AF92" s="1233"/>
      <c r="AG92" s="1233"/>
      <c r="AH92" s="1233"/>
    </row>
    <row r="93" spans="1:34" s="1299" customFormat="1" ht="12">
      <c r="A93" s="1439"/>
      <c r="J93" s="1441"/>
      <c r="K93" s="1441"/>
      <c r="L93" s="1441"/>
      <c r="M93" s="1441"/>
      <c r="N93" s="1441"/>
      <c r="V93" s="1441"/>
      <c r="W93" s="1441"/>
      <c r="X93" s="1441"/>
      <c r="Y93" s="1441"/>
      <c r="Z93" s="1441"/>
      <c r="AB93" s="1238"/>
      <c r="AC93" s="1233"/>
      <c r="AD93" s="1233"/>
      <c r="AE93" s="1233"/>
      <c r="AF93" s="1233"/>
      <c r="AG93" s="1233"/>
      <c r="AH93" s="1233"/>
    </row>
    <row r="94" spans="1:34" s="1299" customFormat="1" ht="12">
      <c r="A94" s="1439"/>
      <c r="J94" s="1441"/>
      <c r="K94" s="1441"/>
      <c r="L94" s="1441"/>
      <c r="M94" s="1441"/>
      <c r="N94" s="1441"/>
      <c r="V94" s="1441"/>
      <c r="W94" s="1441"/>
      <c r="X94" s="1441"/>
      <c r="Y94" s="1441"/>
      <c r="Z94" s="1441"/>
      <c r="AB94" s="1238"/>
      <c r="AC94" s="1233"/>
      <c r="AD94" s="1233"/>
      <c r="AE94" s="1233"/>
      <c r="AF94" s="1233"/>
      <c r="AG94" s="1233"/>
      <c r="AH94" s="1233"/>
    </row>
    <row r="95" spans="1:34" s="1299" customFormat="1" ht="12">
      <c r="A95" s="1439"/>
      <c r="J95" s="1441"/>
      <c r="K95" s="1441"/>
      <c r="L95" s="1441"/>
      <c r="M95" s="1441"/>
      <c r="N95" s="1441"/>
      <c r="V95" s="1441"/>
      <c r="W95" s="1441"/>
      <c r="X95" s="1441"/>
      <c r="Y95" s="1441"/>
      <c r="Z95" s="1441"/>
      <c r="AB95" s="1238"/>
      <c r="AC95" s="1233"/>
      <c r="AD95" s="1233"/>
      <c r="AE95" s="1233"/>
      <c r="AF95" s="1233"/>
      <c r="AG95" s="1233"/>
      <c r="AH95" s="1233"/>
    </row>
    <row r="96" spans="1:34" s="1299" customFormat="1" ht="12">
      <c r="A96" s="1439"/>
      <c r="J96" s="1441"/>
      <c r="K96" s="1441"/>
      <c r="L96" s="1441"/>
      <c r="M96" s="1441"/>
      <c r="N96" s="1441"/>
      <c r="V96" s="1441"/>
      <c r="W96" s="1441"/>
      <c r="X96" s="1441"/>
      <c r="Y96" s="1441"/>
      <c r="Z96" s="1441"/>
      <c r="AB96" s="1238"/>
      <c r="AC96" s="1233"/>
      <c r="AD96" s="1233"/>
      <c r="AE96" s="1233"/>
      <c r="AF96" s="1233"/>
      <c r="AG96" s="1233"/>
      <c r="AH96" s="1233"/>
    </row>
    <row r="97" spans="1:34" s="1299" customFormat="1" ht="12">
      <c r="A97" s="1439"/>
      <c r="J97" s="1441"/>
      <c r="K97" s="1441"/>
      <c r="L97" s="1441"/>
      <c r="M97" s="1441"/>
      <c r="N97" s="1441"/>
      <c r="V97" s="1441"/>
      <c r="W97" s="1441"/>
      <c r="X97" s="1441"/>
      <c r="Y97" s="1441"/>
      <c r="Z97" s="1441"/>
      <c r="AB97" s="1238"/>
      <c r="AC97" s="1233"/>
      <c r="AD97" s="1233"/>
      <c r="AE97" s="1233"/>
      <c r="AF97" s="1233"/>
      <c r="AG97" s="1233"/>
      <c r="AH97" s="1233"/>
    </row>
    <row r="98" spans="1:34" s="1299" customFormat="1" ht="12">
      <c r="A98" s="1439"/>
      <c r="J98" s="1441"/>
      <c r="K98" s="1441"/>
      <c r="L98" s="1441"/>
      <c r="M98" s="1441"/>
      <c r="N98" s="1441"/>
      <c r="V98" s="1441"/>
      <c r="W98" s="1441"/>
      <c r="X98" s="1441"/>
      <c r="Y98" s="1441"/>
      <c r="Z98" s="1441"/>
      <c r="AB98" s="1238"/>
      <c r="AC98" s="1233"/>
      <c r="AD98" s="1233"/>
      <c r="AE98" s="1233"/>
      <c r="AF98" s="1233"/>
      <c r="AG98" s="1233"/>
      <c r="AH98" s="1233"/>
    </row>
    <row r="99" spans="1:34" s="1299" customFormat="1" ht="12">
      <c r="A99" s="1439"/>
      <c r="J99" s="1441"/>
      <c r="K99" s="1441"/>
      <c r="L99" s="1441"/>
      <c r="M99" s="1441"/>
      <c r="N99" s="1441"/>
      <c r="V99" s="1441"/>
      <c r="W99" s="1441"/>
      <c r="X99" s="1441"/>
      <c r="Y99" s="1441"/>
      <c r="Z99" s="1441"/>
      <c r="AB99" s="1238"/>
      <c r="AC99" s="1233"/>
      <c r="AD99" s="1233"/>
      <c r="AE99" s="1233"/>
      <c r="AF99" s="1233"/>
      <c r="AG99" s="1233"/>
      <c r="AH99" s="1233"/>
    </row>
    <row r="100" spans="1:34" s="1299" customFormat="1" ht="12">
      <c r="A100" s="1439"/>
      <c r="J100" s="1441"/>
      <c r="K100" s="1441"/>
      <c r="L100" s="1441"/>
      <c r="M100" s="1441"/>
      <c r="N100" s="1441"/>
      <c r="V100" s="1441"/>
      <c r="W100" s="1441"/>
      <c r="X100" s="1441"/>
      <c r="Y100" s="1441"/>
      <c r="Z100" s="1441"/>
      <c r="AB100" s="1238"/>
      <c r="AC100" s="1233"/>
      <c r="AD100" s="1233"/>
      <c r="AE100" s="1233"/>
      <c r="AF100" s="1233"/>
      <c r="AG100" s="1233"/>
      <c r="AH100" s="1233"/>
    </row>
    <row r="101" spans="1:34" s="1299" customFormat="1" ht="12">
      <c r="A101" s="1439"/>
      <c r="J101" s="1441"/>
      <c r="K101" s="1441"/>
      <c r="L101" s="1441"/>
      <c r="M101" s="1441"/>
      <c r="N101" s="1441"/>
      <c r="V101" s="1441"/>
      <c r="W101" s="1441"/>
      <c r="X101" s="1441"/>
      <c r="Y101" s="1441"/>
      <c r="Z101" s="1441"/>
      <c r="AB101" s="1238"/>
      <c r="AC101" s="1233"/>
      <c r="AD101" s="1233"/>
      <c r="AE101" s="1233"/>
      <c r="AF101" s="1233"/>
      <c r="AG101" s="1233"/>
      <c r="AH101" s="1233"/>
    </row>
    <row r="102" spans="1:34" s="1299" customFormat="1" ht="12">
      <c r="A102" s="1439"/>
      <c r="J102" s="1441"/>
      <c r="K102" s="1441"/>
      <c r="L102" s="1441"/>
      <c r="M102" s="1441"/>
      <c r="N102" s="1441"/>
      <c r="V102" s="1441"/>
      <c r="W102" s="1441"/>
      <c r="X102" s="1441"/>
      <c r="Y102" s="1441"/>
      <c r="Z102" s="1441"/>
      <c r="AB102" s="1238"/>
      <c r="AC102" s="1233"/>
      <c r="AD102" s="1233"/>
      <c r="AE102" s="1233"/>
      <c r="AF102" s="1233"/>
      <c r="AG102" s="1233"/>
      <c r="AH102" s="1233"/>
    </row>
    <row r="103" spans="1:34" s="1299" customFormat="1" ht="12">
      <c r="A103" s="1439"/>
      <c r="J103" s="1441"/>
      <c r="K103" s="1441"/>
      <c r="L103" s="1441"/>
      <c r="M103" s="1441"/>
      <c r="N103" s="1441"/>
      <c r="V103" s="1441"/>
      <c r="W103" s="1441"/>
      <c r="X103" s="1441"/>
      <c r="Y103" s="1441"/>
      <c r="Z103" s="1441"/>
      <c r="AB103" s="1238"/>
      <c r="AC103" s="1233"/>
      <c r="AD103" s="1233"/>
      <c r="AE103" s="1233"/>
      <c r="AF103" s="1233"/>
      <c r="AG103" s="1233"/>
      <c r="AH103" s="1233"/>
    </row>
    <row r="104" spans="1:34" s="1299" customFormat="1" ht="12">
      <c r="A104" s="1439"/>
      <c r="J104" s="1441"/>
      <c r="K104" s="1441"/>
      <c r="L104" s="1441"/>
      <c r="M104" s="1441"/>
      <c r="N104" s="1441"/>
      <c r="V104" s="1441"/>
      <c r="W104" s="1441"/>
      <c r="X104" s="1441"/>
      <c r="Y104" s="1441"/>
      <c r="Z104" s="1441"/>
      <c r="AB104" s="1238"/>
      <c r="AC104" s="1233"/>
      <c r="AD104" s="1233"/>
      <c r="AE104" s="1233"/>
      <c r="AF104" s="1233"/>
      <c r="AG104" s="1233"/>
      <c r="AH104" s="1233"/>
    </row>
    <row r="105" spans="1:34" s="1299" customFormat="1" ht="12">
      <c r="A105" s="1439"/>
      <c r="J105" s="1441"/>
      <c r="K105" s="1441"/>
      <c r="L105" s="1441"/>
      <c r="M105" s="1441"/>
      <c r="N105" s="1441"/>
      <c r="V105" s="1441"/>
      <c r="W105" s="1441"/>
      <c r="X105" s="1441"/>
      <c r="Y105" s="1441"/>
      <c r="Z105" s="1441"/>
      <c r="AB105" s="1238"/>
      <c r="AC105" s="1233"/>
      <c r="AD105" s="1233"/>
      <c r="AE105" s="1233"/>
      <c r="AF105" s="1233"/>
      <c r="AG105" s="1233"/>
      <c r="AH105" s="1233"/>
    </row>
    <row r="106" spans="1:34" s="1299" customFormat="1" ht="12">
      <c r="A106" s="1439"/>
      <c r="J106" s="1441"/>
      <c r="K106" s="1441"/>
      <c r="L106" s="1441"/>
      <c r="M106" s="1441"/>
      <c r="N106" s="1441"/>
      <c r="V106" s="1441"/>
      <c r="W106" s="1441"/>
      <c r="X106" s="1441"/>
      <c r="Y106" s="1441"/>
      <c r="Z106" s="1441"/>
      <c r="AB106" s="1238"/>
      <c r="AC106" s="1233"/>
      <c r="AD106" s="1233"/>
      <c r="AE106" s="1233"/>
      <c r="AF106" s="1233"/>
      <c r="AG106" s="1233"/>
      <c r="AH106" s="1233"/>
    </row>
    <row r="107" spans="1:34" s="1299" customFormat="1" ht="12">
      <c r="A107" s="1439"/>
      <c r="J107" s="1441"/>
      <c r="K107" s="1441"/>
      <c r="L107" s="1441"/>
      <c r="M107" s="1441"/>
      <c r="N107" s="1441"/>
      <c r="V107" s="1441"/>
      <c r="W107" s="1441"/>
      <c r="X107" s="1441"/>
      <c r="Y107" s="1441"/>
      <c r="Z107" s="1441"/>
      <c r="AB107" s="1238"/>
      <c r="AC107" s="1233"/>
      <c r="AD107" s="1233"/>
      <c r="AE107" s="1233"/>
      <c r="AF107" s="1233"/>
      <c r="AG107" s="1233"/>
      <c r="AH107" s="1233"/>
    </row>
    <row r="108" spans="1:34" s="1299" customFormat="1" ht="12">
      <c r="A108" s="1439"/>
      <c r="J108" s="1441"/>
      <c r="K108" s="1441"/>
      <c r="L108" s="1441"/>
      <c r="M108" s="1441"/>
      <c r="N108" s="1441"/>
      <c r="V108" s="1441"/>
      <c r="W108" s="1441"/>
      <c r="X108" s="1441"/>
      <c r="Y108" s="1441"/>
      <c r="Z108" s="1441"/>
      <c r="AB108" s="1238"/>
      <c r="AC108" s="1233"/>
      <c r="AD108" s="1233"/>
      <c r="AE108" s="1233"/>
      <c r="AF108" s="1233"/>
      <c r="AG108" s="1233"/>
      <c r="AH108" s="1233"/>
    </row>
    <row r="109" spans="1:34" s="1299" customFormat="1" ht="12">
      <c r="A109" s="1439"/>
      <c r="J109" s="1441"/>
      <c r="K109" s="1441"/>
      <c r="L109" s="1441"/>
      <c r="M109" s="1441"/>
      <c r="N109" s="1441"/>
      <c r="V109" s="1441"/>
      <c r="W109" s="1441"/>
      <c r="X109" s="1441"/>
      <c r="Y109" s="1441"/>
      <c r="Z109" s="1441"/>
      <c r="AB109" s="1238"/>
      <c r="AC109" s="1233"/>
      <c r="AD109" s="1233"/>
      <c r="AE109" s="1233"/>
      <c r="AF109" s="1233"/>
      <c r="AG109" s="1233"/>
      <c r="AH109" s="1233"/>
    </row>
    <row r="110" spans="1:34" s="1299" customFormat="1" ht="12">
      <c r="A110" s="1439"/>
      <c r="J110" s="1441"/>
      <c r="K110" s="1441"/>
      <c r="L110" s="1441"/>
      <c r="M110" s="1441"/>
      <c r="N110" s="1441"/>
      <c r="V110" s="1441"/>
      <c r="W110" s="1441"/>
      <c r="X110" s="1441"/>
      <c r="Y110" s="1441"/>
      <c r="Z110" s="1441"/>
      <c r="AB110" s="1238"/>
      <c r="AC110" s="1233"/>
      <c r="AD110" s="1233"/>
      <c r="AE110" s="1233"/>
      <c r="AF110" s="1233"/>
      <c r="AG110" s="1233"/>
      <c r="AH110" s="1233"/>
    </row>
    <row r="111" spans="1:34" s="1299" customFormat="1" ht="12">
      <c r="A111" s="1439"/>
      <c r="J111" s="1441"/>
      <c r="K111" s="1441"/>
      <c r="L111" s="1441"/>
      <c r="M111" s="1441"/>
      <c r="N111" s="1441"/>
      <c r="V111" s="1441"/>
      <c r="W111" s="1441"/>
      <c r="X111" s="1441"/>
      <c r="Y111" s="1441"/>
      <c r="Z111" s="1441"/>
      <c r="AB111" s="1238"/>
      <c r="AC111" s="1233"/>
      <c r="AD111" s="1233"/>
      <c r="AE111" s="1233"/>
      <c r="AF111" s="1233"/>
      <c r="AG111" s="1233"/>
      <c r="AH111" s="1233"/>
    </row>
    <row r="112" spans="1:34" s="1299" customFormat="1" ht="12">
      <c r="A112" s="1439"/>
      <c r="J112" s="1441"/>
      <c r="K112" s="1441"/>
      <c r="L112" s="1441"/>
      <c r="M112" s="1441"/>
      <c r="N112" s="1441"/>
      <c r="V112" s="1441"/>
      <c r="W112" s="1441"/>
      <c r="X112" s="1441"/>
      <c r="Y112" s="1441"/>
      <c r="Z112" s="1441"/>
      <c r="AB112" s="1238"/>
      <c r="AC112" s="1233"/>
      <c r="AD112" s="1233"/>
      <c r="AE112" s="1233"/>
      <c r="AF112" s="1233"/>
      <c r="AG112" s="1233"/>
      <c r="AH112" s="1233"/>
    </row>
    <row r="113" spans="1:34" s="1299" customFormat="1" ht="12">
      <c r="A113" s="1439"/>
      <c r="J113" s="1441"/>
      <c r="K113" s="1441"/>
      <c r="L113" s="1441"/>
      <c r="M113" s="1441"/>
      <c r="N113" s="1441"/>
      <c r="V113" s="1441"/>
      <c r="W113" s="1441"/>
      <c r="X113" s="1441"/>
      <c r="Y113" s="1441"/>
      <c r="Z113" s="1441"/>
      <c r="AB113" s="1238"/>
      <c r="AC113" s="1233"/>
      <c r="AD113" s="1233"/>
      <c r="AE113" s="1233"/>
      <c r="AF113" s="1233"/>
      <c r="AG113" s="1233"/>
      <c r="AH113" s="1233"/>
    </row>
    <row r="114" spans="1:34" s="1299" customFormat="1" ht="12">
      <c r="A114" s="1439"/>
      <c r="J114" s="1441"/>
      <c r="K114" s="1441"/>
      <c r="L114" s="1441"/>
      <c r="M114" s="1441"/>
      <c r="N114" s="1441"/>
      <c r="V114" s="1441"/>
      <c r="W114" s="1441"/>
      <c r="X114" s="1441"/>
      <c r="Y114" s="1441"/>
      <c r="Z114" s="1441"/>
      <c r="AB114" s="1238"/>
      <c r="AC114" s="1233"/>
      <c r="AD114" s="1233"/>
      <c r="AE114" s="1233"/>
      <c r="AF114" s="1233"/>
      <c r="AG114" s="1233"/>
      <c r="AH114" s="1233"/>
    </row>
    <row r="115" spans="1:34" s="1299" customFormat="1" ht="12">
      <c r="A115" s="1439"/>
      <c r="J115" s="1441"/>
      <c r="K115" s="1441"/>
      <c r="L115" s="1441"/>
      <c r="M115" s="1441"/>
      <c r="N115" s="1441"/>
      <c r="V115" s="1441"/>
      <c r="W115" s="1441"/>
      <c r="X115" s="1441"/>
      <c r="Y115" s="1441"/>
      <c r="Z115" s="1441"/>
      <c r="AB115" s="1238"/>
      <c r="AC115" s="1233"/>
      <c r="AD115" s="1233"/>
      <c r="AE115" s="1233"/>
      <c r="AF115" s="1233"/>
      <c r="AG115" s="1233"/>
      <c r="AH115" s="1233"/>
    </row>
    <row r="116" spans="1:34" s="1299" customFormat="1" ht="12">
      <c r="A116" s="1439"/>
      <c r="J116" s="1441"/>
      <c r="K116" s="1441"/>
      <c r="L116" s="1441"/>
      <c r="M116" s="1441"/>
      <c r="N116" s="1441"/>
      <c r="V116" s="1441"/>
      <c r="W116" s="1441"/>
      <c r="X116" s="1441"/>
      <c r="Y116" s="1441"/>
      <c r="Z116" s="1441"/>
      <c r="AB116" s="1238"/>
      <c r="AC116" s="1233"/>
      <c r="AD116" s="1233"/>
      <c r="AE116" s="1233"/>
      <c r="AF116" s="1233"/>
      <c r="AG116" s="1233"/>
      <c r="AH116" s="1233"/>
    </row>
    <row r="117" spans="1:34" s="1299" customFormat="1" ht="12">
      <c r="A117" s="1439"/>
      <c r="J117" s="1441"/>
      <c r="K117" s="1441"/>
      <c r="L117" s="1441"/>
      <c r="M117" s="1441"/>
      <c r="N117" s="1441"/>
      <c r="V117" s="1441"/>
      <c r="W117" s="1441"/>
      <c r="X117" s="1441"/>
      <c r="Y117" s="1441"/>
      <c r="Z117" s="1441"/>
      <c r="AB117" s="1238"/>
      <c r="AC117" s="1233"/>
      <c r="AD117" s="1233"/>
      <c r="AE117" s="1233"/>
      <c r="AF117" s="1233"/>
      <c r="AG117" s="1233"/>
      <c r="AH117" s="1233"/>
    </row>
    <row r="118" spans="1:34" s="1299" customFormat="1" ht="12">
      <c r="A118" s="1439"/>
      <c r="J118" s="1441"/>
      <c r="K118" s="1441"/>
      <c r="L118" s="1441"/>
      <c r="M118" s="1441"/>
      <c r="N118" s="1441"/>
      <c r="V118" s="1441"/>
      <c r="W118" s="1441"/>
      <c r="X118" s="1441"/>
      <c r="Y118" s="1441"/>
      <c r="Z118" s="1441"/>
      <c r="AB118" s="1238"/>
      <c r="AC118" s="1233"/>
      <c r="AD118" s="1233"/>
      <c r="AE118" s="1233"/>
      <c r="AF118" s="1233"/>
      <c r="AG118" s="1233"/>
      <c r="AH118" s="1233"/>
    </row>
    <row r="119" spans="1:34" s="1299" customFormat="1" ht="12">
      <c r="A119" s="1439"/>
      <c r="J119" s="1441"/>
      <c r="K119" s="1441"/>
      <c r="L119" s="1441"/>
      <c r="M119" s="1441"/>
      <c r="N119" s="1441"/>
      <c r="V119" s="1441"/>
      <c r="W119" s="1441"/>
      <c r="X119" s="1441"/>
      <c r="Y119" s="1441"/>
      <c r="Z119" s="1441"/>
      <c r="AB119" s="1238"/>
      <c r="AC119" s="1233"/>
      <c r="AD119" s="1233"/>
      <c r="AE119" s="1233"/>
      <c r="AF119" s="1233"/>
      <c r="AG119" s="1233"/>
      <c r="AH119" s="1233"/>
    </row>
    <row r="120" spans="1:34" s="1299" customFormat="1" ht="12">
      <c r="A120" s="1439"/>
      <c r="J120" s="1441"/>
      <c r="K120" s="1441"/>
      <c r="L120" s="1441"/>
      <c r="M120" s="1441"/>
      <c r="N120" s="1441"/>
      <c r="V120" s="1441"/>
      <c r="W120" s="1441"/>
      <c r="X120" s="1441"/>
      <c r="Y120" s="1441"/>
      <c r="Z120" s="1441"/>
      <c r="AB120" s="1238"/>
      <c r="AC120" s="1233"/>
      <c r="AD120" s="1233"/>
      <c r="AE120" s="1233"/>
      <c r="AF120" s="1233"/>
      <c r="AG120" s="1233"/>
      <c r="AH120" s="1233"/>
    </row>
    <row r="121" spans="1:34" s="1299" customFormat="1" ht="12">
      <c r="A121" s="1439"/>
      <c r="J121" s="1441"/>
      <c r="K121" s="1441"/>
      <c r="L121" s="1441"/>
      <c r="M121" s="1441"/>
      <c r="N121" s="1441"/>
      <c r="V121" s="1441"/>
      <c r="W121" s="1441"/>
      <c r="X121" s="1441"/>
      <c r="Y121" s="1441"/>
      <c r="Z121" s="1441"/>
      <c r="AB121" s="1238"/>
      <c r="AC121" s="1233"/>
      <c r="AD121" s="1233"/>
      <c r="AE121" s="1233"/>
      <c r="AF121" s="1233"/>
      <c r="AG121" s="1233"/>
      <c r="AH121" s="1233"/>
    </row>
    <row r="122" spans="1:34" s="1299" customFormat="1" ht="12">
      <c r="A122" s="1439"/>
      <c r="J122" s="1441"/>
      <c r="K122" s="1441"/>
      <c r="L122" s="1441"/>
      <c r="M122" s="1441"/>
      <c r="N122" s="1441"/>
      <c r="V122" s="1441"/>
      <c r="W122" s="1441"/>
      <c r="X122" s="1441"/>
      <c r="Y122" s="1441"/>
      <c r="Z122" s="1441"/>
      <c r="AB122" s="1238"/>
      <c r="AC122" s="1233"/>
      <c r="AD122" s="1233"/>
      <c r="AE122" s="1233"/>
      <c r="AF122" s="1233"/>
      <c r="AG122" s="1233"/>
      <c r="AH122" s="1233"/>
    </row>
    <row r="123" spans="1:34" s="1299" customFormat="1" ht="12">
      <c r="A123" s="1439"/>
      <c r="J123" s="1441"/>
      <c r="K123" s="1441"/>
      <c r="L123" s="1441"/>
      <c r="M123" s="1441"/>
      <c r="N123" s="1441"/>
      <c r="V123" s="1441"/>
      <c r="W123" s="1441"/>
      <c r="X123" s="1441"/>
      <c r="Y123" s="1441"/>
      <c r="Z123" s="1441"/>
      <c r="AB123" s="1238"/>
      <c r="AC123" s="1233"/>
      <c r="AD123" s="1233"/>
      <c r="AE123" s="1233"/>
      <c r="AF123" s="1233"/>
      <c r="AG123" s="1233"/>
      <c r="AH123" s="1233"/>
    </row>
    <row r="124" spans="1:34" s="1299" customFormat="1" ht="12">
      <c r="A124" s="1439"/>
      <c r="J124" s="1441"/>
      <c r="K124" s="1441"/>
      <c r="L124" s="1441"/>
      <c r="M124" s="1441"/>
      <c r="N124" s="1441"/>
      <c r="V124" s="1441"/>
      <c r="W124" s="1441"/>
      <c r="X124" s="1441"/>
      <c r="Y124" s="1441"/>
      <c r="Z124" s="1441"/>
      <c r="AB124" s="1238"/>
      <c r="AC124" s="1233"/>
      <c r="AD124" s="1233"/>
      <c r="AE124" s="1233"/>
      <c r="AF124" s="1233"/>
      <c r="AG124" s="1233"/>
      <c r="AH124" s="1233"/>
    </row>
    <row r="125" spans="1:34" s="1299" customFormat="1" ht="12">
      <c r="A125" s="1439"/>
      <c r="J125" s="1441"/>
      <c r="K125" s="1441"/>
      <c r="L125" s="1441"/>
      <c r="M125" s="1441"/>
      <c r="N125" s="1441"/>
      <c r="V125" s="1441"/>
      <c r="W125" s="1441"/>
      <c r="X125" s="1441"/>
      <c r="Y125" s="1441"/>
      <c r="Z125" s="1441"/>
      <c r="AB125" s="1238"/>
      <c r="AC125" s="1233"/>
      <c r="AD125" s="1233"/>
      <c r="AE125" s="1233"/>
      <c r="AF125" s="1233"/>
      <c r="AG125" s="1233"/>
      <c r="AH125" s="1233"/>
    </row>
    <row r="126" spans="1:34" s="1299" customFormat="1" ht="12">
      <c r="A126" s="1439"/>
      <c r="J126" s="1441"/>
      <c r="K126" s="1441"/>
      <c r="L126" s="1441"/>
      <c r="M126" s="1441"/>
      <c r="N126" s="1441"/>
      <c r="V126" s="1441"/>
      <c r="W126" s="1441"/>
      <c r="X126" s="1441"/>
      <c r="Y126" s="1441"/>
      <c r="Z126" s="1441"/>
      <c r="AB126" s="1238"/>
      <c r="AC126" s="1233"/>
      <c r="AD126" s="1233"/>
      <c r="AE126" s="1233"/>
      <c r="AF126" s="1233"/>
      <c r="AG126" s="1233"/>
      <c r="AH126" s="1233"/>
    </row>
    <row r="127" spans="1:34" s="1299" customFormat="1" ht="12">
      <c r="A127" s="1439"/>
      <c r="J127" s="1441"/>
      <c r="K127" s="1441"/>
      <c r="L127" s="1441"/>
      <c r="M127" s="1441"/>
      <c r="N127" s="1441"/>
      <c r="V127" s="1441"/>
      <c r="W127" s="1441"/>
      <c r="X127" s="1441"/>
      <c r="Y127" s="1441"/>
      <c r="Z127" s="1441"/>
      <c r="AB127" s="1238"/>
      <c r="AC127" s="1233"/>
      <c r="AD127" s="1233"/>
      <c r="AE127" s="1233"/>
      <c r="AF127" s="1233"/>
      <c r="AG127" s="1233"/>
      <c r="AH127" s="1233"/>
    </row>
    <row r="128" spans="1:34" s="1299" customFormat="1" ht="12">
      <c r="A128" s="1439"/>
      <c r="J128" s="1441"/>
      <c r="K128" s="1441"/>
      <c r="L128" s="1441"/>
      <c r="M128" s="1441"/>
      <c r="N128" s="1441"/>
      <c r="V128" s="1441"/>
      <c r="W128" s="1441"/>
      <c r="X128" s="1441"/>
      <c r="Y128" s="1441"/>
      <c r="Z128" s="1441"/>
      <c r="AB128" s="1238"/>
      <c r="AC128" s="1233"/>
      <c r="AD128" s="1233"/>
      <c r="AE128" s="1233"/>
      <c r="AF128" s="1233"/>
      <c r="AG128" s="1233"/>
      <c r="AH128" s="1233"/>
    </row>
    <row r="129" spans="1:34" s="1299" customFormat="1" ht="12">
      <c r="A129" s="1439"/>
      <c r="J129" s="1441"/>
      <c r="K129" s="1441"/>
      <c r="L129" s="1441"/>
      <c r="M129" s="1441"/>
      <c r="N129" s="1441"/>
      <c r="V129" s="1441"/>
      <c r="W129" s="1441"/>
      <c r="X129" s="1441"/>
      <c r="Y129" s="1441"/>
      <c r="Z129" s="1441"/>
      <c r="AB129" s="1238"/>
      <c r="AC129" s="1233"/>
      <c r="AD129" s="1233"/>
      <c r="AE129" s="1233"/>
      <c r="AF129" s="1233"/>
      <c r="AG129" s="1233"/>
      <c r="AH129" s="1233"/>
    </row>
    <row r="130" spans="1:34" s="1299" customFormat="1" ht="12">
      <c r="A130" s="1439"/>
      <c r="J130" s="1441"/>
      <c r="K130" s="1441"/>
      <c r="L130" s="1441"/>
      <c r="M130" s="1441"/>
      <c r="N130" s="1441"/>
      <c r="V130" s="1441"/>
      <c r="W130" s="1441"/>
      <c r="X130" s="1441"/>
      <c r="Y130" s="1441"/>
      <c r="Z130" s="1441"/>
      <c r="AB130" s="1238"/>
      <c r="AC130" s="1233"/>
      <c r="AD130" s="1233"/>
      <c r="AE130" s="1233"/>
      <c r="AF130" s="1233"/>
      <c r="AG130" s="1233"/>
      <c r="AH130" s="1233"/>
    </row>
    <row r="131" spans="1:34" s="1299" customFormat="1" ht="12">
      <c r="A131" s="1439"/>
      <c r="J131" s="1441"/>
      <c r="K131" s="1441"/>
      <c r="L131" s="1441"/>
      <c r="M131" s="1441"/>
      <c r="N131" s="1441"/>
      <c r="V131" s="1441"/>
      <c r="W131" s="1441"/>
      <c r="X131" s="1441"/>
      <c r="Y131" s="1441"/>
      <c r="Z131" s="1441"/>
      <c r="AB131" s="1238"/>
      <c r="AC131" s="1233"/>
      <c r="AD131" s="1233"/>
      <c r="AE131" s="1233"/>
      <c r="AF131" s="1233"/>
      <c r="AG131" s="1233"/>
      <c r="AH131" s="1233"/>
    </row>
    <row r="132" spans="1:34" s="1299" customFormat="1" ht="12">
      <c r="A132" s="1439"/>
      <c r="J132" s="1441"/>
      <c r="K132" s="1441"/>
      <c r="L132" s="1441"/>
      <c r="M132" s="1441"/>
      <c r="N132" s="1441"/>
      <c r="V132" s="1441"/>
      <c r="W132" s="1441"/>
      <c r="X132" s="1441"/>
      <c r="Y132" s="1441"/>
      <c r="Z132" s="1441"/>
      <c r="AB132" s="1238"/>
      <c r="AC132" s="1233"/>
      <c r="AD132" s="1233"/>
      <c r="AE132" s="1233"/>
      <c r="AF132" s="1233"/>
      <c r="AG132" s="1233"/>
      <c r="AH132" s="1233"/>
    </row>
    <row r="133" spans="1:34" s="1299" customFormat="1" ht="12">
      <c r="A133" s="1439"/>
      <c r="J133" s="1441"/>
      <c r="K133" s="1441"/>
      <c r="L133" s="1441"/>
      <c r="M133" s="1441"/>
      <c r="N133" s="1441"/>
      <c r="V133" s="1441"/>
      <c r="W133" s="1441"/>
      <c r="X133" s="1441"/>
      <c r="Y133" s="1441"/>
      <c r="Z133" s="1441"/>
      <c r="AB133" s="1238"/>
      <c r="AC133" s="1233"/>
      <c r="AD133" s="1233"/>
      <c r="AE133" s="1233"/>
      <c r="AF133" s="1233"/>
      <c r="AG133" s="1233"/>
      <c r="AH133" s="1233"/>
    </row>
    <row r="134" spans="1:34" s="1299" customFormat="1" ht="12">
      <c r="A134" s="1439"/>
      <c r="J134" s="1441"/>
      <c r="K134" s="1441"/>
      <c r="L134" s="1441"/>
      <c r="M134" s="1441"/>
      <c r="N134" s="1441"/>
      <c r="V134" s="1441"/>
      <c r="W134" s="1441"/>
      <c r="X134" s="1441"/>
      <c r="Y134" s="1441"/>
      <c r="Z134" s="1441"/>
      <c r="AB134" s="1238"/>
      <c r="AC134" s="1233"/>
      <c r="AD134" s="1233"/>
      <c r="AE134" s="1233"/>
      <c r="AF134" s="1233"/>
      <c r="AG134" s="1233"/>
      <c r="AH134" s="1233"/>
    </row>
    <row r="135" spans="1:34" s="1299" customFormat="1" ht="12">
      <c r="A135" s="1439"/>
      <c r="J135" s="1441"/>
      <c r="K135" s="1441"/>
      <c r="L135" s="1441"/>
      <c r="M135" s="1441"/>
      <c r="N135" s="1441"/>
      <c r="V135" s="1441"/>
      <c r="W135" s="1441"/>
      <c r="X135" s="1441"/>
      <c r="Y135" s="1441"/>
      <c r="Z135" s="1441"/>
      <c r="AB135" s="1238"/>
      <c r="AC135" s="1233"/>
      <c r="AD135" s="1233"/>
      <c r="AE135" s="1233"/>
      <c r="AF135" s="1233"/>
      <c r="AG135" s="1233"/>
      <c r="AH135" s="1233"/>
    </row>
    <row r="136" spans="1:34" s="1299" customFormat="1" ht="12">
      <c r="A136" s="1439"/>
      <c r="J136" s="1441"/>
      <c r="K136" s="1441"/>
      <c r="L136" s="1441"/>
      <c r="M136" s="1441"/>
      <c r="N136" s="1441"/>
      <c r="V136" s="1441"/>
      <c r="W136" s="1441"/>
      <c r="X136" s="1441"/>
      <c r="Y136" s="1441"/>
      <c r="Z136" s="1441"/>
      <c r="AB136" s="1238"/>
      <c r="AC136" s="1233"/>
      <c r="AD136" s="1233"/>
      <c r="AE136" s="1233"/>
      <c r="AF136" s="1233"/>
      <c r="AG136" s="1233"/>
      <c r="AH136" s="1233"/>
    </row>
    <row r="137" spans="1:34" s="1299" customFormat="1" ht="12">
      <c r="A137" s="1439"/>
      <c r="J137" s="1441"/>
      <c r="K137" s="1441"/>
      <c r="L137" s="1441"/>
      <c r="M137" s="1441"/>
      <c r="N137" s="1441"/>
      <c r="V137" s="1441"/>
      <c r="W137" s="1441"/>
      <c r="X137" s="1441"/>
      <c r="Y137" s="1441"/>
      <c r="Z137" s="1441"/>
      <c r="AB137" s="1238"/>
      <c r="AC137" s="1233"/>
      <c r="AD137" s="1233"/>
      <c r="AE137" s="1233"/>
      <c r="AF137" s="1233"/>
      <c r="AG137" s="1233"/>
      <c r="AH137" s="1233"/>
    </row>
    <row r="138" spans="1:34" s="1299" customFormat="1" ht="12">
      <c r="A138" s="1439"/>
      <c r="J138" s="1441"/>
      <c r="K138" s="1441"/>
      <c r="L138" s="1441"/>
      <c r="M138" s="1441"/>
      <c r="N138" s="1441"/>
      <c r="V138" s="1441"/>
      <c r="W138" s="1441"/>
      <c r="X138" s="1441"/>
      <c r="Y138" s="1441"/>
      <c r="Z138" s="1441"/>
      <c r="AB138" s="1238"/>
      <c r="AC138" s="1233"/>
      <c r="AD138" s="1233"/>
      <c r="AE138" s="1233"/>
      <c r="AF138" s="1233"/>
      <c r="AG138" s="1233"/>
      <c r="AH138" s="1233"/>
    </row>
    <row r="139" spans="1:34" s="1299" customFormat="1" ht="12">
      <c r="A139" s="1439"/>
      <c r="J139" s="1441"/>
      <c r="K139" s="1441"/>
      <c r="L139" s="1441"/>
      <c r="M139" s="1441"/>
      <c r="N139" s="1441"/>
      <c r="V139" s="1441"/>
      <c r="W139" s="1441"/>
      <c r="X139" s="1441"/>
      <c r="Y139" s="1441"/>
      <c r="Z139" s="1441"/>
      <c r="AB139" s="1238"/>
      <c r="AC139" s="1233"/>
      <c r="AD139" s="1233"/>
      <c r="AE139" s="1233"/>
      <c r="AF139" s="1233"/>
      <c r="AG139" s="1233"/>
      <c r="AH139" s="1233"/>
    </row>
    <row r="140" spans="1:34" s="1299" customFormat="1" ht="12">
      <c r="A140" s="1439"/>
      <c r="J140" s="1441"/>
      <c r="K140" s="1441"/>
      <c r="L140" s="1441"/>
      <c r="M140" s="1441"/>
      <c r="N140" s="1441"/>
      <c r="V140" s="1441"/>
      <c r="W140" s="1441"/>
      <c r="X140" s="1441"/>
      <c r="Y140" s="1441"/>
      <c r="Z140" s="1441"/>
      <c r="AB140" s="1238"/>
      <c r="AC140" s="1233"/>
      <c r="AD140" s="1233"/>
      <c r="AE140" s="1233"/>
      <c r="AF140" s="1233"/>
      <c r="AG140" s="1233"/>
      <c r="AH140" s="1233"/>
    </row>
    <row r="141" spans="1:34" s="1299" customFormat="1" ht="12">
      <c r="A141" s="1439"/>
      <c r="J141" s="1441"/>
      <c r="K141" s="1441"/>
      <c r="L141" s="1441"/>
      <c r="M141" s="1441"/>
      <c r="N141" s="1441"/>
      <c r="V141" s="1441"/>
      <c r="W141" s="1441"/>
      <c r="X141" s="1441"/>
      <c r="Y141" s="1441"/>
      <c r="Z141" s="1441"/>
      <c r="AB141" s="1238"/>
      <c r="AC141" s="1233"/>
      <c r="AD141" s="1233"/>
      <c r="AE141" s="1233"/>
      <c r="AF141" s="1233"/>
      <c r="AG141" s="1233"/>
      <c r="AH141" s="1233"/>
    </row>
    <row r="142" spans="1:34" s="1299" customFormat="1" ht="12">
      <c r="A142" s="1439"/>
      <c r="J142" s="1441"/>
      <c r="K142" s="1441"/>
      <c r="L142" s="1441"/>
      <c r="M142" s="1441"/>
      <c r="N142" s="1441"/>
      <c r="V142" s="1441"/>
      <c r="W142" s="1441"/>
      <c r="X142" s="1441"/>
      <c r="Y142" s="1441"/>
      <c r="Z142" s="1441"/>
      <c r="AB142" s="1238"/>
      <c r="AC142" s="1233"/>
      <c r="AD142" s="1233"/>
      <c r="AE142" s="1233"/>
      <c r="AF142" s="1233"/>
      <c r="AG142" s="1233"/>
      <c r="AH142" s="1233"/>
    </row>
    <row r="143" spans="1:34" s="1299" customFormat="1" ht="12">
      <c r="A143" s="1439"/>
      <c r="J143" s="1441"/>
      <c r="K143" s="1441"/>
      <c r="L143" s="1441"/>
      <c r="M143" s="1441"/>
      <c r="N143" s="1441"/>
      <c r="V143" s="1441"/>
      <c r="W143" s="1441"/>
      <c r="X143" s="1441"/>
      <c r="Y143" s="1441"/>
      <c r="Z143" s="1441"/>
      <c r="AB143" s="1238"/>
      <c r="AC143" s="1233"/>
      <c r="AD143" s="1233"/>
      <c r="AE143" s="1233"/>
      <c r="AF143" s="1233"/>
      <c r="AG143" s="1233"/>
      <c r="AH143" s="1233"/>
    </row>
    <row r="144" spans="1:34" s="1299" customFormat="1" ht="12">
      <c r="A144" s="1439"/>
      <c r="J144" s="1441"/>
      <c r="K144" s="1441"/>
      <c r="L144" s="1441"/>
      <c r="M144" s="1441"/>
      <c r="N144" s="1441"/>
      <c r="V144" s="1441"/>
      <c r="W144" s="1441"/>
      <c r="X144" s="1441"/>
      <c r="Y144" s="1441"/>
      <c r="Z144" s="1441"/>
      <c r="AB144" s="1238"/>
      <c r="AC144" s="1233"/>
      <c r="AD144" s="1233"/>
      <c r="AE144" s="1233"/>
      <c r="AF144" s="1233"/>
      <c r="AG144" s="1233"/>
      <c r="AH144" s="1233"/>
    </row>
    <row r="145" spans="1:34" s="1299" customFormat="1" ht="12">
      <c r="A145" s="1439"/>
      <c r="J145" s="1441"/>
      <c r="K145" s="1441"/>
      <c r="L145" s="1441"/>
      <c r="M145" s="1441"/>
      <c r="N145" s="1441"/>
      <c r="V145" s="1441"/>
      <c r="W145" s="1441"/>
      <c r="X145" s="1441"/>
      <c r="Y145" s="1441"/>
      <c r="Z145" s="1441"/>
      <c r="AB145" s="1238"/>
      <c r="AC145" s="1233"/>
      <c r="AD145" s="1233"/>
      <c r="AE145" s="1233"/>
      <c r="AF145" s="1233"/>
      <c r="AG145" s="1233"/>
      <c r="AH145" s="1233"/>
    </row>
    <row r="146" spans="1:34" s="1299" customFormat="1" ht="12">
      <c r="A146" s="1439"/>
      <c r="J146" s="1441"/>
      <c r="K146" s="1441"/>
      <c r="L146" s="1441"/>
      <c r="M146" s="1441"/>
      <c r="N146" s="1441"/>
      <c r="V146" s="1441"/>
      <c r="W146" s="1441"/>
      <c r="X146" s="1441"/>
      <c r="Y146" s="1441"/>
      <c r="Z146" s="1441"/>
      <c r="AB146" s="1238"/>
      <c r="AC146" s="1233"/>
      <c r="AD146" s="1233"/>
      <c r="AE146" s="1233"/>
      <c r="AF146" s="1233"/>
      <c r="AG146" s="1233"/>
      <c r="AH146" s="1233"/>
    </row>
    <row r="147" spans="1:34" s="1299" customFormat="1" ht="12">
      <c r="A147" s="1439"/>
      <c r="J147" s="1441"/>
      <c r="K147" s="1441"/>
      <c r="L147" s="1441"/>
      <c r="M147" s="1441"/>
      <c r="N147" s="1441"/>
      <c r="V147" s="1441"/>
      <c r="W147" s="1441"/>
      <c r="X147" s="1441"/>
      <c r="Y147" s="1441"/>
      <c r="Z147" s="1441"/>
      <c r="AB147" s="1238"/>
      <c r="AC147" s="1233"/>
      <c r="AD147" s="1233"/>
      <c r="AE147" s="1233"/>
      <c r="AF147" s="1233"/>
      <c r="AG147" s="1233"/>
      <c r="AH147" s="1233"/>
    </row>
  </sheetData>
  <mergeCells count="6">
    <mergeCell ref="Y5:Y6"/>
    <mergeCell ref="F5:F6"/>
    <mergeCell ref="I5:I6"/>
    <mergeCell ref="M5:M6"/>
    <mergeCell ref="R5:R6"/>
    <mergeCell ref="U5:U6"/>
  </mergeCells>
  <phoneticPr fontId="21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62"/>
  <sheetViews>
    <sheetView zoomScaleNormal="100" workbookViewId="0">
      <selection activeCell="G29" sqref="G29"/>
    </sheetView>
  </sheetViews>
  <sheetFormatPr defaultColWidth="6.5" defaultRowHeight="13.5"/>
  <cols>
    <col min="1" max="1" width="12.5" style="1442" customWidth="1"/>
    <col min="2" max="6" width="9" style="1444" customWidth="1"/>
    <col min="7" max="8" width="9" style="1446" customWidth="1"/>
    <col min="9" max="11" width="6.5" style="1446" customWidth="1"/>
    <col min="12" max="18" width="6.5" style="1444" customWidth="1"/>
    <col min="19" max="20" width="6.5" style="1446" customWidth="1"/>
    <col min="21" max="25" width="3.25" style="1444" customWidth="1"/>
    <col min="26" max="16384" width="6.5" style="1444"/>
  </cols>
  <sheetData>
    <row r="1" spans="1:21" ht="13.5" customHeight="1">
      <c r="B1" s="1443"/>
      <c r="E1" s="1445"/>
      <c r="S1" s="1447"/>
      <c r="T1" s="1447"/>
      <c r="U1" s="1237" t="s">
        <v>472</v>
      </c>
    </row>
    <row r="2" spans="1:21" ht="17.45" customHeight="1">
      <c r="B2" s="1448" t="s">
        <v>473</v>
      </c>
      <c r="C2" s="1449"/>
      <c r="D2" s="1449"/>
      <c r="E2" s="1449"/>
      <c r="J2" s="1450"/>
    </row>
    <row r="3" spans="1:21" s="1460" customFormat="1" ht="12" customHeight="1">
      <c r="A3" s="1451"/>
      <c r="B3" s="1452"/>
      <c r="C3" s="1453"/>
      <c r="D3" s="1454"/>
      <c r="E3" s="1454"/>
      <c r="F3" s="1455"/>
      <c r="G3" s="1456"/>
      <c r="H3" s="1457"/>
      <c r="I3" s="1457"/>
      <c r="J3" s="1457"/>
      <c r="K3" s="1458"/>
      <c r="L3" s="1453"/>
      <c r="M3" s="1454"/>
      <c r="N3" s="1454"/>
      <c r="O3" s="1454"/>
      <c r="P3" s="1454"/>
      <c r="Q3" s="1454"/>
      <c r="R3" s="1455"/>
      <c r="S3" s="1456"/>
      <c r="T3" s="1459"/>
    </row>
    <row r="4" spans="1:21" s="1460" customFormat="1" ht="14.1" customHeight="1">
      <c r="A4" s="1461"/>
      <c r="B4" s="1462"/>
      <c r="C4" s="1463" t="s">
        <v>474</v>
      </c>
      <c r="D4" s="1464"/>
      <c r="E4" s="1464"/>
      <c r="F4" s="1465"/>
      <c r="G4" s="1466"/>
      <c r="H4" s="1467"/>
      <c r="I4" s="1468" t="s">
        <v>475</v>
      </c>
      <c r="J4" s="1469"/>
      <c r="K4" s="1470"/>
      <c r="L4" s="1471"/>
      <c r="M4" s="1472"/>
      <c r="N4" s="1472"/>
      <c r="O4" s="1472"/>
      <c r="P4" s="1472"/>
      <c r="Q4" s="1472"/>
      <c r="R4" s="1473"/>
      <c r="S4" s="1474"/>
      <c r="T4" s="1475"/>
    </row>
    <row r="5" spans="1:21" s="1460" customFormat="1" ht="15.75" customHeight="1">
      <c r="A5" s="1461"/>
      <c r="B5" s="1462"/>
      <c r="C5" s="1476"/>
      <c r="E5" s="1477" t="s">
        <v>476</v>
      </c>
      <c r="F5" s="1478"/>
      <c r="G5" s="1479"/>
      <c r="H5" s="1477" t="s">
        <v>477</v>
      </c>
      <c r="I5" s="4457" t="s">
        <v>478</v>
      </c>
      <c r="J5" s="4458"/>
      <c r="K5" s="4457" t="s">
        <v>479</v>
      </c>
      <c r="L5" s="4458"/>
      <c r="M5" s="4459" t="s">
        <v>480</v>
      </c>
      <c r="N5" s="4460"/>
      <c r="O5" s="4459" t="s">
        <v>481</v>
      </c>
      <c r="P5" s="4460"/>
      <c r="Q5" s="4459" t="s">
        <v>482</v>
      </c>
      <c r="R5" s="4460"/>
      <c r="S5" s="4457" t="s">
        <v>138</v>
      </c>
      <c r="T5" s="4458"/>
    </row>
    <row r="6" spans="1:21" s="1494" customFormat="1" ht="19.5" customHeight="1">
      <c r="A6" s="1480" t="s">
        <v>292</v>
      </c>
      <c r="B6" s="1481" t="s">
        <v>483</v>
      </c>
      <c r="C6" s="1482" t="s">
        <v>484</v>
      </c>
      <c r="D6" s="1483" t="s">
        <v>485</v>
      </c>
      <c r="E6" s="1484" t="s">
        <v>465</v>
      </c>
      <c r="F6" s="1485" t="s">
        <v>486</v>
      </c>
      <c r="G6" s="1486" t="s">
        <v>487</v>
      </c>
      <c r="H6" s="1487" t="s">
        <v>488</v>
      </c>
      <c r="I6" s="1488" t="s">
        <v>487</v>
      </c>
      <c r="J6" s="1487" t="s">
        <v>488</v>
      </c>
      <c r="K6" s="1488" t="s">
        <v>487</v>
      </c>
      <c r="L6" s="1489" t="s">
        <v>488</v>
      </c>
      <c r="M6" s="1488" t="s">
        <v>487</v>
      </c>
      <c r="N6" s="1490" t="s">
        <v>488</v>
      </c>
      <c r="O6" s="1488" t="s">
        <v>487</v>
      </c>
      <c r="P6" s="1490" t="s">
        <v>488</v>
      </c>
      <c r="Q6" s="1488" t="s">
        <v>487</v>
      </c>
      <c r="R6" s="1487" t="s">
        <v>488</v>
      </c>
      <c r="S6" s="1491" t="s">
        <v>487</v>
      </c>
      <c r="T6" s="1492" t="s">
        <v>488</v>
      </c>
      <c r="U6" s="1493"/>
    </row>
    <row r="7" spans="1:21" ht="12.75" customHeight="1">
      <c r="A7" s="1495" t="s">
        <v>466</v>
      </c>
      <c r="B7" s="1496">
        <v>14401</v>
      </c>
      <c r="C7" s="1497">
        <v>5413</v>
      </c>
      <c r="D7" s="1498">
        <v>7811</v>
      </c>
      <c r="E7" s="1499">
        <v>1177</v>
      </c>
      <c r="F7" s="1497">
        <v>13224</v>
      </c>
      <c r="G7" s="1500">
        <v>40.93315184513007</v>
      </c>
      <c r="H7" s="1501">
        <v>59.06684815486993</v>
      </c>
      <c r="I7" s="1502">
        <v>1</v>
      </c>
      <c r="J7" s="1503">
        <v>3</v>
      </c>
      <c r="K7" s="1502">
        <v>1082</v>
      </c>
      <c r="L7" s="1504">
        <v>805</v>
      </c>
      <c r="M7" s="1502">
        <v>3057</v>
      </c>
      <c r="N7" s="1503">
        <v>4571</v>
      </c>
      <c r="O7" s="1502">
        <v>1137</v>
      </c>
      <c r="P7" s="1503">
        <v>2123</v>
      </c>
      <c r="Q7" s="1505">
        <v>97</v>
      </c>
      <c r="R7" s="1506">
        <v>219</v>
      </c>
      <c r="S7" s="1507">
        <v>39</v>
      </c>
      <c r="T7" s="1503">
        <v>90</v>
      </c>
      <c r="U7" s="1460"/>
    </row>
    <row r="8" spans="1:21" ht="12.75" customHeight="1">
      <c r="A8" s="1508" t="s">
        <v>489</v>
      </c>
      <c r="B8" s="1496">
        <v>975</v>
      </c>
      <c r="C8" s="1502">
        <v>413</v>
      </c>
      <c r="D8" s="1509">
        <v>472</v>
      </c>
      <c r="E8" s="1503">
        <v>90</v>
      </c>
      <c r="F8" s="1497">
        <v>885</v>
      </c>
      <c r="G8" s="1500">
        <v>46.666666666666664</v>
      </c>
      <c r="H8" s="1510">
        <v>53.333333333333336</v>
      </c>
      <c r="I8" s="1502" t="s">
        <v>46</v>
      </c>
      <c r="J8" s="1503" t="s">
        <v>46</v>
      </c>
      <c r="K8" s="1502">
        <v>96</v>
      </c>
      <c r="L8" s="1504">
        <v>41</v>
      </c>
      <c r="M8" s="1502">
        <v>229</v>
      </c>
      <c r="N8" s="1503">
        <v>289</v>
      </c>
      <c r="O8" s="1502">
        <v>73</v>
      </c>
      <c r="P8" s="1503">
        <v>110</v>
      </c>
      <c r="Q8" s="1505">
        <v>10</v>
      </c>
      <c r="R8" s="1506">
        <v>18</v>
      </c>
      <c r="S8" s="1507">
        <v>5</v>
      </c>
      <c r="T8" s="1503">
        <v>14</v>
      </c>
    </row>
    <row r="9" spans="1:21" ht="12.75" customHeight="1">
      <c r="A9" s="1511" t="s">
        <v>490</v>
      </c>
      <c r="B9" s="1512">
        <v>43</v>
      </c>
      <c r="C9" s="1513">
        <v>16</v>
      </c>
      <c r="D9" s="1514">
        <v>19</v>
      </c>
      <c r="E9" s="1515">
        <v>8</v>
      </c>
      <c r="F9" s="1516">
        <v>35</v>
      </c>
      <c r="G9" s="1517">
        <v>45.714285714285715</v>
      </c>
      <c r="H9" s="1518">
        <v>54.285714285714285</v>
      </c>
      <c r="I9" s="1519" t="s">
        <v>46</v>
      </c>
      <c r="J9" s="1520" t="s">
        <v>46</v>
      </c>
      <c r="K9" s="1519">
        <v>6</v>
      </c>
      <c r="L9" s="1521">
        <v>1</v>
      </c>
      <c r="M9" s="1513">
        <v>6</v>
      </c>
      <c r="N9" s="1515">
        <v>11</v>
      </c>
      <c r="O9" s="1513">
        <v>4</v>
      </c>
      <c r="P9" s="1515">
        <v>5</v>
      </c>
      <c r="Q9" s="1519" t="s">
        <v>46</v>
      </c>
      <c r="R9" s="1522">
        <v>1</v>
      </c>
      <c r="S9" s="1523" t="s">
        <v>46</v>
      </c>
      <c r="T9" s="1524">
        <v>1</v>
      </c>
      <c r="U9" s="1460"/>
    </row>
    <row r="10" spans="1:21" ht="12.75" customHeight="1">
      <c r="A10" s="1525" t="s">
        <v>491</v>
      </c>
      <c r="B10" s="1526">
        <v>33</v>
      </c>
      <c r="C10" s="1527">
        <v>17</v>
      </c>
      <c r="D10" s="1528">
        <v>13</v>
      </c>
      <c r="E10" s="1529">
        <v>3</v>
      </c>
      <c r="F10" s="1527">
        <v>30</v>
      </c>
      <c r="G10" s="1530">
        <v>56.666666666666664</v>
      </c>
      <c r="H10" s="1518">
        <v>43.333333333333336</v>
      </c>
      <c r="I10" s="1519" t="s">
        <v>46</v>
      </c>
      <c r="J10" s="1520" t="s">
        <v>46</v>
      </c>
      <c r="K10" s="1519">
        <v>2</v>
      </c>
      <c r="L10" s="1531">
        <v>2</v>
      </c>
      <c r="M10" s="1527">
        <v>10</v>
      </c>
      <c r="N10" s="1529">
        <v>5</v>
      </c>
      <c r="O10" s="1527">
        <v>4</v>
      </c>
      <c r="P10" s="1529">
        <v>3</v>
      </c>
      <c r="Q10" s="1532" t="s">
        <v>46</v>
      </c>
      <c r="R10" s="1533">
        <v>2</v>
      </c>
      <c r="S10" s="1534">
        <v>1</v>
      </c>
      <c r="T10" s="1535">
        <v>1</v>
      </c>
    </row>
    <row r="11" spans="1:21" ht="12.75" customHeight="1">
      <c r="A11" s="1525" t="s">
        <v>492</v>
      </c>
      <c r="B11" s="1526">
        <v>8</v>
      </c>
      <c r="C11" s="1527">
        <v>5</v>
      </c>
      <c r="D11" s="1528">
        <v>3</v>
      </c>
      <c r="E11" s="1529" t="s">
        <v>46</v>
      </c>
      <c r="F11" s="1527">
        <v>8</v>
      </c>
      <c r="G11" s="1530">
        <v>62.5</v>
      </c>
      <c r="H11" s="1518">
        <v>37.5</v>
      </c>
      <c r="I11" s="1519" t="s">
        <v>46</v>
      </c>
      <c r="J11" s="1520" t="s">
        <v>46</v>
      </c>
      <c r="K11" s="1519">
        <v>1</v>
      </c>
      <c r="L11" s="1531" t="s">
        <v>46</v>
      </c>
      <c r="M11" s="1527">
        <v>4</v>
      </c>
      <c r="N11" s="1529">
        <v>2</v>
      </c>
      <c r="O11" s="1527" t="s">
        <v>46</v>
      </c>
      <c r="P11" s="1529" t="s">
        <v>46</v>
      </c>
      <c r="Q11" s="1532" t="s">
        <v>46</v>
      </c>
      <c r="R11" s="1533">
        <v>1</v>
      </c>
      <c r="S11" s="1534" t="s">
        <v>46</v>
      </c>
      <c r="T11" s="1535" t="s">
        <v>46</v>
      </c>
      <c r="U11" s="1460"/>
    </row>
    <row r="12" spans="1:21" ht="12.75" customHeight="1">
      <c r="A12" s="1525" t="s">
        <v>493</v>
      </c>
      <c r="B12" s="1526">
        <v>75</v>
      </c>
      <c r="C12" s="1527">
        <v>36</v>
      </c>
      <c r="D12" s="1528">
        <v>33</v>
      </c>
      <c r="E12" s="1529">
        <v>6</v>
      </c>
      <c r="F12" s="1527">
        <v>69</v>
      </c>
      <c r="G12" s="1530">
        <v>52.173913043478258</v>
      </c>
      <c r="H12" s="1518">
        <v>47.826086956521742</v>
      </c>
      <c r="I12" s="1519" t="s">
        <v>46</v>
      </c>
      <c r="J12" s="1520" t="s">
        <v>46</v>
      </c>
      <c r="K12" s="1519">
        <v>7</v>
      </c>
      <c r="L12" s="1531" t="s">
        <v>46</v>
      </c>
      <c r="M12" s="1527">
        <v>20</v>
      </c>
      <c r="N12" s="1529">
        <v>19</v>
      </c>
      <c r="O12" s="1527">
        <v>9</v>
      </c>
      <c r="P12" s="1529">
        <v>12</v>
      </c>
      <c r="Q12" s="1532" t="s">
        <v>46</v>
      </c>
      <c r="R12" s="1533">
        <v>1</v>
      </c>
      <c r="S12" s="1534" t="s">
        <v>46</v>
      </c>
      <c r="T12" s="1535">
        <v>1</v>
      </c>
    </row>
    <row r="13" spans="1:21" ht="12.75" customHeight="1">
      <c r="A13" s="1525" t="s">
        <v>494</v>
      </c>
      <c r="B13" s="1526">
        <v>125</v>
      </c>
      <c r="C13" s="1527">
        <v>51</v>
      </c>
      <c r="D13" s="1528">
        <v>60</v>
      </c>
      <c r="E13" s="1529">
        <v>14</v>
      </c>
      <c r="F13" s="1527">
        <v>111</v>
      </c>
      <c r="G13" s="1530">
        <v>45.945945945945951</v>
      </c>
      <c r="H13" s="1518">
        <v>54.054054054054056</v>
      </c>
      <c r="I13" s="1519" t="s">
        <v>46</v>
      </c>
      <c r="J13" s="1520" t="s">
        <v>46</v>
      </c>
      <c r="K13" s="1519">
        <v>12</v>
      </c>
      <c r="L13" s="1531">
        <v>9</v>
      </c>
      <c r="M13" s="1527">
        <v>31</v>
      </c>
      <c r="N13" s="1529">
        <v>33</v>
      </c>
      <c r="O13" s="1527">
        <v>5</v>
      </c>
      <c r="P13" s="1529">
        <v>11</v>
      </c>
      <c r="Q13" s="1532">
        <v>2</v>
      </c>
      <c r="R13" s="1533">
        <v>4</v>
      </c>
      <c r="S13" s="1534">
        <v>1</v>
      </c>
      <c r="T13" s="1535">
        <v>3</v>
      </c>
      <c r="U13" s="1460"/>
    </row>
    <row r="14" spans="1:21" ht="12.75" customHeight="1">
      <c r="A14" s="1525" t="s">
        <v>495</v>
      </c>
      <c r="B14" s="1526">
        <v>626</v>
      </c>
      <c r="C14" s="1527">
        <v>253</v>
      </c>
      <c r="D14" s="1528">
        <v>318</v>
      </c>
      <c r="E14" s="1529">
        <v>55</v>
      </c>
      <c r="F14" s="1527">
        <v>571</v>
      </c>
      <c r="G14" s="1530">
        <v>44.308231173380037</v>
      </c>
      <c r="H14" s="1518">
        <v>55.69176882661997</v>
      </c>
      <c r="I14" s="1519" t="s">
        <v>46</v>
      </c>
      <c r="J14" s="1520" t="s">
        <v>46</v>
      </c>
      <c r="K14" s="1519">
        <v>55</v>
      </c>
      <c r="L14" s="1531">
        <v>27</v>
      </c>
      <c r="M14" s="1527">
        <v>143</v>
      </c>
      <c r="N14" s="1529">
        <v>207</v>
      </c>
      <c r="O14" s="1527">
        <v>44</v>
      </c>
      <c r="P14" s="1529">
        <v>70</v>
      </c>
      <c r="Q14" s="1532">
        <v>8</v>
      </c>
      <c r="R14" s="1533">
        <v>8</v>
      </c>
      <c r="S14" s="1534">
        <v>3</v>
      </c>
      <c r="T14" s="1535">
        <v>6</v>
      </c>
    </row>
    <row r="15" spans="1:21" ht="12.75" customHeight="1">
      <c r="A15" s="1525" t="s">
        <v>496</v>
      </c>
      <c r="B15" s="1526">
        <v>37</v>
      </c>
      <c r="C15" s="1527">
        <v>17</v>
      </c>
      <c r="D15" s="1528">
        <v>18</v>
      </c>
      <c r="E15" s="1529">
        <v>2</v>
      </c>
      <c r="F15" s="1527">
        <v>35</v>
      </c>
      <c r="G15" s="1530">
        <v>48.571428571428569</v>
      </c>
      <c r="H15" s="1518">
        <v>51.428571428571423</v>
      </c>
      <c r="I15" s="1519" t="s">
        <v>46</v>
      </c>
      <c r="J15" s="1520" t="s">
        <v>46</v>
      </c>
      <c r="K15" s="1519">
        <v>5</v>
      </c>
      <c r="L15" s="1531">
        <v>1</v>
      </c>
      <c r="M15" s="1527">
        <v>8</v>
      </c>
      <c r="N15" s="1529">
        <v>9</v>
      </c>
      <c r="O15" s="1527">
        <v>4</v>
      </c>
      <c r="P15" s="1529">
        <v>6</v>
      </c>
      <c r="Q15" s="1532" t="s">
        <v>46</v>
      </c>
      <c r="R15" s="1533">
        <v>1</v>
      </c>
      <c r="S15" s="1534" t="s">
        <v>46</v>
      </c>
      <c r="T15" s="1535">
        <v>1</v>
      </c>
      <c r="U15" s="1460"/>
    </row>
    <row r="16" spans="1:21" ht="12.75" customHeight="1">
      <c r="A16" s="1525" t="s">
        <v>497</v>
      </c>
      <c r="B16" s="1526">
        <v>17</v>
      </c>
      <c r="C16" s="1527">
        <v>9</v>
      </c>
      <c r="D16" s="1528">
        <v>6</v>
      </c>
      <c r="E16" s="1529">
        <v>2</v>
      </c>
      <c r="F16" s="1527">
        <v>15</v>
      </c>
      <c r="G16" s="1530">
        <v>60</v>
      </c>
      <c r="H16" s="1518">
        <v>40</v>
      </c>
      <c r="I16" s="1519" t="s">
        <v>46</v>
      </c>
      <c r="J16" s="1520" t="s">
        <v>46</v>
      </c>
      <c r="K16" s="1519">
        <v>4</v>
      </c>
      <c r="L16" s="1531">
        <v>1</v>
      </c>
      <c r="M16" s="1527">
        <v>4</v>
      </c>
      <c r="N16" s="1529">
        <v>2</v>
      </c>
      <c r="O16" s="1527">
        <v>1</v>
      </c>
      <c r="P16" s="1529">
        <v>2</v>
      </c>
      <c r="Q16" s="1532" t="s">
        <v>46</v>
      </c>
      <c r="R16" s="1533" t="s">
        <v>46</v>
      </c>
      <c r="S16" s="1534" t="s">
        <v>46</v>
      </c>
      <c r="T16" s="1535">
        <v>1</v>
      </c>
    </row>
    <row r="17" spans="1:21" ht="12.75" customHeight="1">
      <c r="A17" s="1536" t="s">
        <v>498</v>
      </c>
      <c r="B17" s="1537">
        <v>11</v>
      </c>
      <c r="C17" s="1538">
        <v>9</v>
      </c>
      <c r="D17" s="1539">
        <v>2</v>
      </c>
      <c r="E17" s="1540" t="s">
        <v>46</v>
      </c>
      <c r="F17" s="1541">
        <v>11</v>
      </c>
      <c r="G17" s="1517">
        <v>81.818181818181827</v>
      </c>
      <c r="H17" s="1518">
        <v>18.181818181818183</v>
      </c>
      <c r="I17" s="1519" t="s">
        <v>46</v>
      </c>
      <c r="J17" s="1520" t="s">
        <v>46</v>
      </c>
      <c r="K17" s="1519">
        <v>4</v>
      </c>
      <c r="L17" s="1542" t="s">
        <v>46</v>
      </c>
      <c r="M17" s="1538">
        <v>3</v>
      </c>
      <c r="N17" s="1540">
        <v>1</v>
      </c>
      <c r="O17" s="1538">
        <v>2</v>
      </c>
      <c r="P17" s="1540">
        <v>1</v>
      </c>
      <c r="Q17" s="1543" t="s">
        <v>46</v>
      </c>
      <c r="R17" s="1544" t="s">
        <v>46</v>
      </c>
      <c r="S17" s="1545" t="s">
        <v>46</v>
      </c>
      <c r="T17" s="1546" t="s">
        <v>46</v>
      </c>
      <c r="U17" s="1460"/>
    </row>
    <row r="18" spans="1:21" ht="12.75" customHeight="1">
      <c r="A18" s="1547" t="s">
        <v>499</v>
      </c>
      <c r="B18" s="1548">
        <v>4983</v>
      </c>
      <c r="C18" s="1502">
        <v>1843</v>
      </c>
      <c r="D18" s="1509">
        <v>2696</v>
      </c>
      <c r="E18" s="1503">
        <v>444</v>
      </c>
      <c r="F18" s="1549">
        <v>4539</v>
      </c>
      <c r="G18" s="1500">
        <v>40.603657193214367</v>
      </c>
      <c r="H18" s="1510">
        <v>59.39634280678564</v>
      </c>
      <c r="I18" s="1502" t="s">
        <v>46</v>
      </c>
      <c r="J18" s="1503" t="s">
        <v>46</v>
      </c>
      <c r="K18" s="1502">
        <v>366</v>
      </c>
      <c r="L18" s="1504">
        <v>303</v>
      </c>
      <c r="M18" s="1502">
        <v>1061</v>
      </c>
      <c r="N18" s="1503">
        <v>1550</v>
      </c>
      <c r="O18" s="1502">
        <v>378</v>
      </c>
      <c r="P18" s="1503">
        <v>753</v>
      </c>
      <c r="Q18" s="1505">
        <v>26</v>
      </c>
      <c r="R18" s="1506">
        <v>68</v>
      </c>
      <c r="S18" s="1502">
        <v>12</v>
      </c>
      <c r="T18" s="1503">
        <v>22</v>
      </c>
    </row>
    <row r="19" spans="1:21" ht="12.75" customHeight="1">
      <c r="A19" s="1511" t="s">
        <v>500</v>
      </c>
      <c r="B19" s="1550">
        <v>74</v>
      </c>
      <c r="C19" s="1513">
        <v>30</v>
      </c>
      <c r="D19" s="1514">
        <v>37</v>
      </c>
      <c r="E19" s="1515">
        <v>7</v>
      </c>
      <c r="F19" s="1516">
        <v>67</v>
      </c>
      <c r="G19" s="1517">
        <v>44.776119402985074</v>
      </c>
      <c r="H19" s="1518">
        <v>55.223880597014926</v>
      </c>
      <c r="I19" s="1519" t="s">
        <v>46</v>
      </c>
      <c r="J19" s="1520" t="s">
        <v>46</v>
      </c>
      <c r="K19" s="1519">
        <v>4</v>
      </c>
      <c r="L19" s="1521">
        <v>5</v>
      </c>
      <c r="M19" s="1513">
        <v>18</v>
      </c>
      <c r="N19" s="1515">
        <v>22</v>
      </c>
      <c r="O19" s="1513">
        <v>7</v>
      </c>
      <c r="P19" s="1515">
        <v>7</v>
      </c>
      <c r="Q19" s="1551" t="s">
        <v>46</v>
      </c>
      <c r="R19" s="1522">
        <v>2</v>
      </c>
      <c r="S19" s="1519">
        <v>1</v>
      </c>
      <c r="T19" s="1520">
        <v>1</v>
      </c>
      <c r="U19" s="1460"/>
    </row>
    <row r="20" spans="1:21" ht="12.75" customHeight="1">
      <c r="A20" s="1525" t="s">
        <v>501</v>
      </c>
      <c r="B20" s="1552">
        <v>79</v>
      </c>
      <c r="C20" s="1527">
        <v>36</v>
      </c>
      <c r="D20" s="1528">
        <v>39</v>
      </c>
      <c r="E20" s="1529">
        <v>4</v>
      </c>
      <c r="F20" s="1527">
        <v>75</v>
      </c>
      <c r="G20" s="1517">
        <v>48</v>
      </c>
      <c r="H20" s="1518">
        <v>52</v>
      </c>
      <c r="I20" s="1519" t="s">
        <v>46</v>
      </c>
      <c r="J20" s="1520" t="s">
        <v>46</v>
      </c>
      <c r="K20" s="1519">
        <v>4</v>
      </c>
      <c r="L20" s="1531">
        <v>4</v>
      </c>
      <c r="M20" s="1527">
        <v>22</v>
      </c>
      <c r="N20" s="1529">
        <v>21</v>
      </c>
      <c r="O20" s="1527">
        <v>10</v>
      </c>
      <c r="P20" s="1529">
        <v>12</v>
      </c>
      <c r="Q20" s="1532" t="s">
        <v>46</v>
      </c>
      <c r="R20" s="1533">
        <v>2</v>
      </c>
      <c r="S20" s="1534" t="s">
        <v>46</v>
      </c>
      <c r="T20" s="1535" t="s">
        <v>46</v>
      </c>
    </row>
    <row r="21" spans="1:21" ht="12.75" customHeight="1">
      <c r="A21" s="1525" t="s">
        <v>502</v>
      </c>
      <c r="B21" s="1552">
        <v>149</v>
      </c>
      <c r="C21" s="1527">
        <v>59</v>
      </c>
      <c r="D21" s="1528">
        <v>71</v>
      </c>
      <c r="E21" s="1529">
        <v>19</v>
      </c>
      <c r="F21" s="1527">
        <v>130</v>
      </c>
      <c r="G21" s="1517">
        <v>45.384615384615387</v>
      </c>
      <c r="H21" s="1518">
        <v>54.615384615384613</v>
      </c>
      <c r="I21" s="1519" t="s">
        <v>46</v>
      </c>
      <c r="J21" s="1520" t="s">
        <v>46</v>
      </c>
      <c r="K21" s="1519">
        <v>18</v>
      </c>
      <c r="L21" s="1531">
        <v>6</v>
      </c>
      <c r="M21" s="1527">
        <v>31</v>
      </c>
      <c r="N21" s="1529">
        <v>41</v>
      </c>
      <c r="O21" s="1527">
        <v>10</v>
      </c>
      <c r="P21" s="1529">
        <v>22</v>
      </c>
      <c r="Q21" s="1532" t="s">
        <v>46</v>
      </c>
      <c r="R21" s="1533">
        <v>2</v>
      </c>
      <c r="S21" s="1534" t="s">
        <v>46</v>
      </c>
      <c r="T21" s="1535" t="s">
        <v>46</v>
      </c>
      <c r="U21" s="1460"/>
    </row>
    <row r="22" spans="1:21" ht="12.75" customHeight="1">
      <c r="A22" s="1525" t="s">
        <v>503</v>
      </c>
      <c r="B22" s="1537">
        <v>1094</v>
      </c>
      <c r="C22" s="1538">
        <v>404</v>
      </c>
      <c r="D22" s="1539">
        <v>577</v>
      </c>
      <c r="E22" s="1540">
        <v>113</v>
      </c>
      <c r="F22" s="1527">
        <v>981</v>
      </c>
      <c r="G22" s="1517">
        <v>41.18246687054026</v>
      </c>
      <c r="H22" s="1518">
        <v>58.817533129459733</v>
      </c>
      <c r="I22" s="1519" t="s">
        <v>46</v>
      </c>
      <c r="J22" s="1520" t="s">
        <v>46</v>
      </c>
      <c r="K22" s="1519">
        <v>82</v>
      </c>
      <c r="L22" s="1553">
        <v>83</v>
      </c>
      <c r="M22" s="1538">
        <v>240</v>
      </c>
      <c r="N22" s="1540">
        <v>328</v>
      </c>
      <c r="O22" s="1538">
        <v>71</v>
      </c>
      <c r="P22" s="1540">
        <v>148</v>
      </c>
      <c r="Q22" s="1543">
        <v>8</v>
      </c>
      <c r="R22" s="1544">
        <v>14</v>
      </c>
      <c r="S22" s="1534">
        <v>3</v>
      </c>
      <c r="T22" s="1535">
        <v>4</v>
      </c>
    </row>
    <row r="23" spans="1:21" ht="12.75" customHeight="1">
      <c r="A23" s="1511" t="s">
        <v>62</v>
      </c>
      <c r="B23" s="1552">
        <v>1399</v>
      </c>
      <c r="C23" s="1554">
        <v>527</v>
      </c>
      <c r="D23" s="1555">
        <v>748</v>
      </c>
      <c r="E23" s="1556">
        <v>124</v>
      </c>
      <c r="F23" s="1527">
        <v>1275</v>
      </c>
      <c r="G23" s="1517">
        <v>41.333333333333336</v>
      </c>
      <c r="H23" s="1518">
        <v>58.666666666666664</v>
      </c>
      <c r="I23" s="1519" t="s">
        <v>46</v>
      </c>
      <c r="J23" s="1520" t="s">
        <v>46</v>
      </c>
      <c r="K23" s="1519">
        <v>115</v>
      </c>
      <c r="L23" s="1557">
        <v>77</v>
      </c>
      <c r="M23" s="1554">
        <v>299</v>
      </c>
      <c r="N23" s="1556">
        <v>433</v>
      </c>
      <c r="O23" s="1554">
        <v>104</v>
      </c>
      <c r="P23" s="1556">
        <v>217</v>
      </c>
      <c r="Q23" s="1558">
        <v>8</v>
      </c>
      <c r="R23" s="1559">
        <v>16</v>
      </c>
      <c r="S23" s="1534">
        <v>1</v>
      </c>
      <c r="T23" s="1535">
        <v>5</v>
      </c>
      <c r="U23" s="1460"/>
    </row>
    <row r="24" spans="1:21" ht="12.75" customHeight="1">
      <c r="A24" s="1525" t="s">
        <v>504</v>
      </c>
      <c r="B24" s="1552">
        <v>410</v>
      </c>
      <c r="C24" s="1527">
        <v>125</v>
      </c>
      <c r="D24" s="1528">
        <v>243</v>
      </c>
      <c r="E24" s="1529">
        <v>42</v>
      </c>
      <c r="F24" s="1527">
        <v>368</v>
      </c>
      <c r="G24" s="1517">
        <v>33.967391304347828</v>
      </c>
      <c r="H24" s="1518">
        <v>66.032608695652172</v>
      </c>
      <c r="I24" s="1519" t="s">
        <v>46</v>
      </c>
      <c r="J24" s="1520" t="s">
        <v>46</v>
      </c>
      <c r="K24" s="1519">
        <v>23</v>
      </c>
      <c r="L24" s="1531">
        <v>33</v>
      </c>
      <c r="M24" s="1527">
        <v>71</v>
      </c>
      <c r="N24" s="1529">
        <v>132</v>
      </c>
      <c r="O24" s="1527">
        <v>28</v>
      </c>
      <c r="P24" s="1529">
        <v>68</v>
      </c>
      <c r="Q24" s="1532">
        <v>2</v>
      </c>
      <c r="R24" s="1533">
        <v>7</v>
      </c>
      <c r="S24" s="1534">
        <v>1</v>
      </c>
      <c r="T24" s="1535">
        <v>3</v>
      </c>
    </row>
    <row r="25" spans="1:21" ht="12.75" customHeight="1">
      <c r="A25" s="1525" t="s">
        <v>505</v>
      </c>
      <c r="B25" s="1552">
        <v>127</v>
      </c>
      <c r="C25" s="1527">
        <v>47</v>
      </c>
      <c r="D25" s="1528">
        <v>67</v>
      </c>
      <c r="E25" s="1529">
        <v>13</v>
      </c>
      <c r="F25" s="1527">
        <v>114</v>
      </c>
      <c r="G25" s="1517">
        <v>41.228070175438596</v>
      </c>
      <c r="H25" s="1518">
        <v>58.771929824561411</v>
      </c>
      <c r="I25" s="1519" t="s">
        <v>46</v>
      </c>
      <c r="J25" s="1520" t="s">
        <v>46</v>
      </c>
      <c r="K25" s="1519">
        <v>9</v>
      </c>
      <c r="L25" s="1531">
        <v>10</v>
      </c>
      <c r="M25" s="1527">
        <v>26</v>
      </c>
      <c r="N25" s="1529">
        <v>39</v>
      </c>
      <c r="O25" s="1527">
        <v>9</v>
      </c>
      <c r="P25" s="1529">
        <v>14</v>
      </c>
      <c r="Q25" s="1532">
        <v>1</v>
      </c>
      <c r="R25" s="1533">
        <v>3</v>
      </c>
      <c r="S25" s="1534">
        <v>2</v>
      </c>
      <c r="T25" s="1535">
        <v>1</v>
      </c>
      <c r="U25" s="1460"/>
    </row>
    <row r="26" spans="1:21" ht="12.75" customHeight="1">
      <c r="A26" s="1525" t="s">
        <v>506</v>
      </c>
      <c r="B26" s="1552">
        <v>289</v>
      </c>
      <c r="C26" s="1527">
        <v>95</v>
      </c>
      <c r="D26" s="1528">
        <v>170</v>
      </c>
      <c r="E26" s="1529">
        <v>24</v>
      </c>
      <c r="F26" s="1527">
        <v>265</v>
      </c>
      <c r="G26" s="1517">
        <v>35.849056603773583</v>
      </c>
      <c r="H26" s="1518">
        <v>64.15094339622641</v>
      </c>
      <c r="I26" s="1519" t="s">
        <v>46</v>
      </c>
      <c r="J26" s="1520" t="s">
        <v>46</v>
      </c>
      <c r="K26" s="1519">
        <v>17</v>
      </c>
      <c r="L26" s="1531">
        <v>11</v>
      </c>
      <c r="M26" s="1527">
        <v>58</v>
      </c>
      <c r="N26" s="1529">
        <v>101</v>
      </c>
      <c r="O26" s="1527">
        <v>18</v>
      </c>
      <c r="P26" s="1529">
        <v>50</v>
      </c>
      <c r="Q26" s="1532">
        <v>2</v>
      </c>
      <c r="R26" s="1533">
        <v>6</v>
      </c>
      <c r="S26" s="1534" t="s">
        <v>46</v>
      </c>
      <c r="T26" s="1535">
        <v>2</v>
      </c>
    </row>
    <row r="27" spans="1:21" ht="12.75" customHeight="1">
      <c r="A27" s="1525" t="s">
        <v>507</v>
      </c>
      <c r="B27" s="1552">
        <v>162</v>
      </c>
      <c r="C27" s="1527">
        <v>68</v>
      </c>
      <c r="D27" s="1528">
        <v>82</v>
      </c>
      <c r="E27" s="1529">
        <v>12</v>
      </c>
      <c r="F27" s="1527">
        <v>150</v>
      </c>
      <c r="G27" s="1517">
        <v>45.333333333333329</v>
      </c>
      <c r="H27" s="1518">
        <v>54.666666666666664</v>
      </c>
      <c r="I27" s="1519" t="s">
        <v>46</v>
      </c>
      <c r="J27" s="1520" t="s">
        <v>46</v>
      </c>
      <c r="K27" s="1519">
        <v>8</v>
      </c>
      <c r="L27" s="1531">
        <v>8</v>
      </c>
      <c r="M27" s="1527">
        <v>42</v>
      </c>
      <c r="N27" s="1529">
        <v>47</v>
      </c>
      <c r="O27" s="1527">
        <v>16</v>
      </c>
      <c r="P27" s="1529">
        <v>22</v>
      </c>
      <c r="Q27" s="1532">
        <v>1</v>
      </c>
      <c r="R27" s="1533">
        <v>4</v>
      </c>
      <c r="S27" s="1534">
        <v>1</v>
      </c>
      <c r="T27" s="1535">
        <v>1</v>
      </c>
      <c r="U27" s="1460"/>
    </row>
    <row r="28" spans="1:21" ht="12.75" customHeight="1">
      <c r="A28" s="1525" t="s">
        <v>508</v>
      </c>
      <c r="B28" s="1552">
        <v>196</v>
      </c>
      <c r="C28" s="1527">
        <v>80</v>
      </c>
      <c r="D28" s="1528">
        <v>108</v>
      </c>
      <c r="E28" s="1529">
        <v>8</v>
      </c>
      <c r="F28" s="1527">
        <v>188</v>
      </c>
      <c r="G28" s="1517">
        <v>42.553191489361701</v>
      </c>
      <c r="H28" s="1518">
        <v>57.446808510638306</v>
      </c>
      <c r="I28" s="1519" t="s">
        <v>46</v>
      </c>
      <c r="J28" s="1520" t="s">
        <v>46</v>
      </c>
      <c r="K28" s="1519">
        <v>23</v>
      </c>
      <c r="L28" s="1531">
        <v>9</v>
      </c>
      <c r="M28" s="1527">
        <v>37</v>
      </c>
      <c r="N28" s="1529">
        <v>57</v>
      </c>
      <c r="O28" s="1527">
        <v>19</v>
      </c>
      <c r="P28" s="1529">
        <v>38</v>
      </c>
      <c r="Q28" s="1532" t="s">
        <v>46</v>
      </c>
      <c r="R28" s="1533">
        <v>4</v>
      </c>
      <c r="S28" s="1534">
        <v>1</v>
      </c>
      <c r="T28" s="1535" t="s">
        <v>46</v>
      </c>
    </row>
    <row r="29" spans="1:21" ht="12.75" customHeight="1">
      <c r="A29" s="1536" t="s">
        <v>68</v>
      </c>
      <c r="B29" s="1537">
        <v>1004</v>
      </c>
      <c r="C29" s="1538">
        <v>372</v>
      </c>
      <c r="D29" s="1539">
        <v>554</v>
      </c>
      <c r="E29" s="1540">
        <v>78</v>
      </c>
      <c r="F29" s="1549">
        <v>926</v>
      </c>
      <c r="G29" s="1517">
        <v>40.172786177105827</v>
      </c>
      <c r="H29" s="1518">
        <v>59.827213822894166</v>
      </c>
      <c r="I29" s="1519" t="s">
        <v>46</v>
      </c>
      <c r="J29" s="1520" t="s">
        <v>46</v>
      </c>
      <c r="K29" s="1519">
        <v>63</v>
      </c>
      <c r="L29" s="1542">
        <v>57</v>
      </c>
      <c r="M29" s="1538">
        <v>217</v>
      </c>
      <c r="N29" s="1540">
        <v>329</v>
      </c>
      <c r="O29" s="1538">
        <v>86</v>
      </c>
      <c r="P29" s="1540">
        <v>155</v>
      </c>
      <c r="Q29" s="1543">
        <v>4</v>
      </c>
      <c r="R29" s="1544">
        <v>8</v>
      </c>
      <c r="S29" s="1545">
        <v>2</v>
      </c>
      <c r="T29" s="1535">
        <v>5</v>
      </c>
      <c r="U29" s="1460"/>
    </row>
    <row r="30" spans="1:21" ht="12.75" customHeight="1">
      <c r="A30" s="1547" t="s">
        <v>509</v>
      </c>
      <c r="B30" s="1548">
        <v>2826</v>
      </c>
      <c r="C30" s="1497">
        <v>989</v>
      </c>
      <c r="D30" s="1498">
        <v>1617</v>
      </c>
      <c r="E30" s="1499">
        <v>220</v>
      </c>
      <c r="F30" s="1497">
        <v>2606</v>
      </c>
      <c r="G30" s="1500">
        <v>37.950882578664618</v>
      </c>
      <c r="H30" s="1510">
        <v>62.049117421335374</v>
      </c>
      <c r="I30" s="1502" t="s">
        <v>46</v>
      </c>
      <c r="J30" s="1503">
        <v>1</v>
      </c>
      <c r="K30" s="1502">
        <v>172</v>
      </c>
      <c r="L30" s="1504">
        <v>121</v>
      </c>
      <c r="M30" s="1502">
        <v>552</v>
      </c>
      <c r="N30" s="1503">
        <v>904</v>
      </c>
      <c r="O30" s="1502">
        <v>239</v>
      </c>
      <c r="P30" s="1503">
        <v>518</v>
      </c>
      <c r="Q30" s="1505">
        <v>20</v>
      </c>
      <c r="R30" s="1506">
        <v>50</v>
      </c>
      <c r="S30" s="1502">
        <v>6</v>
      </c>
      <c r="T30" s="1503">
        <v>23</v>
      </c>
    </row>
    <row r="31" spans="1:21" ht="12.75" customHeight="1">
      <c r="A31" s="1547" t="s">
        <v>510</v>
      </c>
      <c r="B31" s="1548">
        <v>4384</v>
      </c>
      <c r="C31" s="1502">
        <v>1627</v>
      </c>
      <c r="D31" s="1509">
        <v>2462</v>
      </c>
      <c r="E31" s="1503">
        <v>295</v>
      </c>
      <c r="F31" s="1497">
        <v>4089</v>
      </c>
      <c r="G31" s="1500">
        <v>39.789679628270967</v>
      </c>
      <c r="H31" s="1510">
        <v>60.210320371729033</v>
      </c>
      <c r="I31" s="1502">
        <v>1</v>
      </c>
      <c r="J31" s="1503">
        <v>2</v>
      </c>
      <c r="K31" s="1502">
        <v>332</v>
      </c>
      <c r="L31" s="1504">
        <v>292</v>
      </c>
      <c r="M31" s="1502">
        <v>906</v>
      </c>
      <c r="N31" s="1503">
        <v>1500</v>
      </c>
      <c r="O31" s="1502">
        <v>350</v>
      </c>
      <c r="P31" s="1503">
        <v>590</v>
      </c>
      <c r="Q31" s="1505">
        <v>24</v>
      </c>
      <c r="R31" s="1506">
        <v>56</v>
      </c>
      <c r="S31" s="1502">
        <v>14</v>
      </c>
      <c r="T31" s="1503">
        <v>22</v>
      </c>
    </row>
    <row r="32" spans="1:21" ht="12.75" customHeight="1">
      <c r="A32" s="1511" t="s">
        <v>511</v>
      </c>
      <c r="B32" s="1550">
        <v>345</v>
      </c>
      <c r="C32" s="1513">
        <v>123</v>
      </c>
      <c r="D32" s="1514">
        <v>195</v>
      </c>
      <c r="E32" s="1515">
        <v>27</v>
      </c>
      <c r="F32" s="1560">
        <v>318</v>
      </c>
      <c r="G32" s="1517">
        <v>38.679245283018872</v>
      </c>
      <c r="H32" s="1518">
        <v>61.320754716981128</v>
      </c>
      <c r="I32" s="1519">
        <v>1</v>
      </c>
      <c r="J32" s="1520" t="s">
        <v>46</v>
      </c>
      <c r="K32" s="1519">
        <v>20</v>
      </c>
      <c r="L32" s="1561">
        <v>30</v>
      </c>
      <c r="M32" s="1519">
        <v>66</v>
      </c>
      <c r="N32" s="1520">
        <v>106</v>
      </c>
      <c r="O32" s="1519">
        <v>32</v>
      </c>
      <c r="P32" s="1520">
        <v>49</v>
      </c>
      <c r="Q32" s="1551">
        <v>2</v>
      </c>
      <c r="R32" s="1522">
        <v>8</v>
      </c>
      <c r="S32" s="1562">
        <v>2</v>
      </c>
      <c r="T32" s="1524">
        <v>2</v>
      </c>
      <c r="U32" s="1460"/>
    </row>
    <row r="33" spans="1:21" ht="12.75" customHeight="1">
      <c r="A33" s="1525" t="s">
        <v>512</v>
      </c>
      <c r="B33" s="1552">
        <v>1293</v>
      </c>
      <c r="C33" s="1527">
        <v>486</v>
      </c>
      <c r="D33" s="1528">
        <v>715</v>
      </c>
      <c r="E33" s="1529">
        <v>92</v>
      </c>
      <c r="F33" s="1527">
        <v>1201</v>
      </c>
      <c r="G33" s="1530">
        <v>40.466278101582013</v>
      </c>
      <c r="H33" s="1563">
        <v>59.533721898417994</v>
      </c>
      <c r="I33" s="1519" t="s">
        <v>46</v>
      </c>
      <c r="J33" s="1520">
        <v>1</v>
      </c>
      <c r="K33" s="1519">
        <v>86</v>
      </c>
      <c r="L33" s="1564">
        <v>72</v>
      </c>
      <c r="M33" s="1534">
        <v>270</v>
      </c>
      <c r="N33" s="1535">
        <v>430</v>
      </c>
      <c r="O33" s="1534">
        <v>122</v>
      </c>
      <c r="P33" s="1535">
        <v>192</v>
      </c>
      <c r="Q33" s="1532">
        <v>6</v>
      </c>
      <c r="R33" s="1533">
        <v>16</v>
      </c>
      <c r="S33" s="1534">
        <v>2</v>
      </c>
      <c r="T33" s="1535">
        <v>4</v>
      </c>
      <c r="U33" s="1460"/>
    </row>
    <row r="34" spans="1:21" ht="12.75" customHeight="1">
      <c r="A34" s="1525" t="s">
        <v>513</v>
      </c>
      <c r="B34" s="1552">
        <v>809</v>
      </c>
      <c r="C34" s="1527">
        <v>270</v>
      </c>
      <c r="D34" s="1528">
        <v>494</v>
      </c>
      <c r="E34" s="1529">
        <v>45</v>
      </c>
      <c r="F34" s="1527">
        <v>764</v>
      </c>
      <c r="G34" s="1530">
        <v>35.340314136125656</v>
      </c>
      <c r="H34" s="1563">
        <v>64.659685863874344</v>
      </c>
      <c r="I34" s="1519" t="s">
        <v>46</v>
      </c>
      <c r="J34" s="1535">
        <v>1</v>
      </c>
      <c r="K34" s="1519">
        <v>47</v>
      </c>
      <c r="L34" s="1564">
        <v>46</v>
      </c>
      <c r="M34" s="1534">
        <v>160</v>
      </c>
      <c r="N34" s="1535">
        <v>306</v>
      </c>
      <c r="O34" s="1534">
        <v>59</v>
      </c>
      <c r="P34" s="1535">
        <v>127</v>
      </c>
      <c r="Q34" s="1532">
        <v>3</v>
      </c>
      <c r="R34" s="1533">
        <v>11</v>
      </c>
      <c r="S34" s="1519">
        <v>1</v>
      </c>
      <c r="T34" s="1535">
        <v>3</v>
      </c>
    </row>
    <row r="35" spans="1:21" ht="12.75" customHeight="1">
      <c r="A35" s="1525" t="s">
        <v>145</v>
      </c>
      <c r="B35" s="1552">
        <v>737</v>
      </c>
      <c r="C35" s="1527">
        <v>291</v>
      </c>
      <c r="D35" s="1528">
        <v>395</v>
      </c>
      <c r="E35" s="1529">
        <v>51</v>
      </c>
      <c r="F35" s="1527">
        <v>686</v>
      </c>
      <c r="G35" s="1530">
        <v>42.419825072886297</v>
      </c>
      <c r="H35" s="1563">
        <v>57.580174927113703</v>
      </c>
      <c r="I35" s="1519" t="s">
        <v>46</v>
      </c>
      <c r="J35" s="1535" t="s">
        <v>46</v>
      </c>
      <c r="K35" s="1519">
        <v>79</v>
      </c>
      <c r="L35" s="1564">
        <v>51</v>
      </c>
      <c r="M35" s="1534">
        <v>147</v>
      </c>
      <c r="N35" s="1535">
        <v>241</v>
      </c>
      <c r="O35" s="1534">
        <v>58</v>
      </c>
      <c r="P35" s="1535">
        <v>89</v>
      </c>
      <c r="Q35" s="1532">
        <v>2</v>
      </c>
      <c r="R35" s="1533">
        <v>8</v>
      </c>
      <c r="S35" s="1534">
        <v>5</v>
      </c>
      <c r="T35" s="1535">
        <v>6</v>
      </c>
      <c r="U35" s="1460"/>
    </row>
    <row r="36" spans="1:21" ht="12.75" customHeight="1">
      <c r="A36" s="1525" t="s">
        <v>514</v>
      </c>
      <c r="B36" s="1552">
        <v>352</v>
      </c>
      <c r="C36" s="1527">
        <v>123</v>
      </c>
      <c r="D36" s="1528">
        <v>201</v>
      </c>
      <c r="E36" s="1529">
        <v>28</v>
      </c>
      <c r="F36" s="1527">
        <v>324</v>
      </c>
      <c r="G36" s="1530">
        <v>37.962962962962962</v>
      </c>
      <c r="H36" s="1563">
        <v>62.037037037037038</v>
      </c>
      <c r="I36" s="1519" t="s">
        <v>46</v>
      </c>
      <c r="J36" s="1520" t="s">
        <v>46</v>
      </c>
      <c r="K36" s="1519">
        <v>30</v>
      </c>
      <c r="L36" s="1564">
        <v>29</v>
      </c>
      <c r="M36" s="1534">
        <v>71</v>
      </c>
      <c r="N36" s="1535">
        <v>118</v>
      </c>
      <c r="O36" s="1534">
        <v>17</v>
      </c>
      <c r="P36" s="1535">
        <v>49</v>
      </c>
      <c r="Q36" s="1532">
        <v>3</v>
      </c>
      <c r="R36" s="1533">
        <v>5</v>
      </c>
      <c r="S36" s="1534">
        <v>2</v>
      </c>
      <c r="T36" s="1535" t="s">
        <v>46</v>
      </c>
    </row>
    <row r="37" spans="1:21" ht="12.75" customHeight="1">
      <c r="A37" s="1525" t="s">
        <v>446</v>
      </c>
      <c r="B37" s="1565"/>
      <c r="C37" s="1566"/>
      <c r="D37" s="1567"/>
      <c r="E37" s="1568"/>
      <c r="F37" s="1566"/>
      <c r="G37" s="1569"/>
      <c r="H37" s="1570"/>
      <c r="I37" s="1571"/>
      <c r="J37" s="1572"/>
      <c r="K37" s="1571"/>
      <c r="L37" s="1573"/>
      <c r="M37" s="1574"/>
      <c r="N37" s="1572"/>
      <c r="O37" s="1574"/>
      <c r="P37" s="1572"/>
      <c r="Q37" s="1575"/>
      <c r="R37" s="1576"/>
      <c r="S37" s="1574"/>
      <c r="T37" s="1572"/>
      <c r="U37" s="1460"/>
    </row>
    <row r="38" spans="1:21" ht="12.75" customHeight="1">
      <c r="A38" s="1525" t="s">
        <v>515</v>
      </c>
      <c r="B38" s="1552">
        <v>246</v>
      </c>
      <c r="C38" s="1527">
        <v>96</v>
      </c>
      <c r="D38" s="1528">
        <v>133</v>
      </c>
      <c r="E38" s="1529">
        <v>17</v>
      </c>
      <c r="F38" s="1527">
        <v>229</v>
      </c>
      <c r="G38" s="1530">
        <v>41.921397379912662</v>
      </c>
      <c r="H38" s="1563">
        <v>58.078602620087338</v>
      </c>
      <c r="I38" s="1519" t="s">
        <v>46</v>
      </c>
      <c r="J38" s="1535" t="s">
        <v>46</v>
      </c>
      <c r="K38" s="1519">
        <v>22</v>
      </c>
      <c r="L38" s="1564">
        <v>17</v>
      </c>
      <c r="M38" s="1534">
        <v>52</v>
      </c>
      <c r="N38" s="1535">
        <v>88</v>
      </c>
      <c r="O38" s="1534">
        <v>18</v>
      </c>
      <c r="P38" s="1535">
        <v>24</v>
      </c>
      <c r="Q38" s="1532">
        <v>3</v>
      </c>
      <c r="R38" s="1533">
        <v>2</v>
      </c>
      <c r="S38" s="1534">
        <v>1</v>
      </c>
      <c r="T38" s="1535">
        <v>2</v>
      </c>
    </row>
    <row r="39" spans="1:21" ht="12.75" customHeight="1">
      <c r="A39" s="1577" t="s">
        <v>516</v>
      </c>
      <c r="B39" s="1578">
        <v>464</v>
      </c>
      <c r="C39" s="1527">
        <v>178</v>
      </c>
      <c r="D39" s="1528">
        <v>258</v>
      </c>
      <c r="E39" s="1529">
        <v>28</v>
      </c>
      <c r="F39" s="1527">
        <v>436</v>
      </c>
      <c r="G39" s="1530">
        <v>40.825688073394495</v>
      </c>
      <c r="H39" s="1563">
        <v>59.174311926605505</v>
      </c>
      <c r="I39" s="1519" t="s">
        <v>46</v>
      </c>
      <c r="J39" s="1520" t="s">
        <v>46</v>
      </c>
      <c r="K39" s="1519">
        <v>35</v>
      </c>
      <c r="L39" s="1564">
        <v>33</v>
      </c>
      <c r="M39" s="1534">
        <v>114</v>
      </c>
      <c r="N39" s="1535">
        <v>171</v>
      </c>
      <c r="O39" s="1534">
        <v>27</v>
      </c>
      <c r="P39" s="1535">
        <v>47</v>
      </c>
      <c r="Q39" s="1532">
        <v>1</v>
      </c>
      <c r="R39" s="1533">
        <v>4</v>
      </c>
      <c r="S39" s="1534">
        <v>1</v>
      </c>
      <c r="T39" s="1535">
        <v>3</v>
      </c>
      <c r="U39" s="1460"/>
    </row>
    <row r="40" spans="1:21" ht="12.75" customHeight="1">
      <c r="A40" s="1511" t="s">
        <v>517</v>
      </c>
      <c r="B40" s="1550">
        <v>82</v>
      </c>
      <c r="C40" s="1513">
        <v>34</v>
      </c>
      <c r="D40" s="1514">
        <v>45</v>
      </c>
      <c r="E40" s="1515">
        <v>3</v>
      </c>
      <c r="F40" s="1579">
        <v>79</v>
      </c>
      <c r="G40" s="1530">
        <v>43.037974683544306</v>
      </c>
      <c r="H40" s="1563">
        <v>56.962025316455701</v>
      </c>
      <c r="I40" s="1519" t="s">
        <v>46</v>
      </c>
      <c r="J40" s="1520" t="s">
        <v>46</v>
      </c>
      <c r="K40" s="1519">
        <v>9</v>
      </c>
      <c r="L40" s="1561">
        <v>10</v>
      </c>
      <c r="M40" s="1519">
        <v>12</v>
      </c>
      <c r="N40" s="1520">
        <v>25</v>
      </c>
      <c r="O40" s="1519">
        <v>11</v>
      </c>
      <c r="P40" s="1520">
        <v>7</v>
      </c>
      <c r="Q40" s="1551">
        <v>2</v>
      </c>
      <c r="R40" s="1522">
        <v>1</v>
      </c>
      <c r="S40" s="1562" t="s">
        <v>46</v>
      </c>
      <c r="T40" s="1520">
        <v>2</v>
      </c>
      <c r="U40" s="1460"/>
    </row>
    <row r="41" spans="1:21" ht="12.75" customHeight="1">
      <c r="A41" s="1525" t="s">
        <v>518</v>
      </c>
      <c r="B41" s="1552">
        <v>7</v>
      </c>
      <c r="C41" s="1527">
        <v>3</v>
      </c>
      <c r="D41" s="1528">
        <v>4</v>
      </c>
      <c r="E41" s="1529" t="s">
        <v>46</v>
      </c>
      <c r="F41" s="1527">
        <v>7</v>
      </c>
      <c r="G41" s="1530">
        <v>42.857142857142854</v>
      </c>
      <c r="H41" s="1563">
        <v>57.142857142857139</v>
      </c>
      <c r="I41" s="1519" t="s">
        <v>46</v>
      </c>
      <c r="J41" s="1535" t="s">
        <v>46</v>
      </c>
      <c r="K41" s="1519" t="s">
        <v>46</v>
      </c>
      <c r="L41" s="1564" t="s">
        <v>46</v>
      </c>
      <c r="M41" s="1534" t="s">
        <v>46</v>
      </c>
      <c r="N41" s="1535">
        <v>2</v>
      </c>
      <c r="O41" s="1534">
        <v>3</v>
      </c>
      <c r="P41" s="1535">
        <v>2</v>
      </c>
      <c r="Q41" s="1532" t="s">
        <v>46</v>
      </c>
      <c r="R41" s="1533" t="s">
        <v>46</v>
      </c>
      <c r="S41" s="1519" t="s">
        <v>46</v>
      </c>
      <c r="T41" s="1535" t="s">
        <v>46</v>
      </c>
    </row>
    <row r="42" spans="1:21" ht="12.75" customHeight="1">
      <c r="A42" s="1525" t="s">
        <v>519</v>
      </c>
      <c r="B42" s="1552">
        <v>14</v>
      </c>
      <c r="C42" s="1527">
        <v>5</v>
      </c>
      <c r="D42" s="1528">
        <v>8</v>
      </c>
      <c r="E42" s="1529">
        <v>1</v>
      </c>
      <c r="F42" s="1527">
        <v>13</v>
      </c>
      <c r="G42" s="1530">
        <v>38.461538461538467</v>
      </c>
      <c r="H42" s="1563">
        <v>61.53846153846154</v>
      </c>
      <c r="I42" s="1519" t="s">
        <v>46</v>
      </c>
      <c r="J42" s="1535" t="s">
        <v>46</v>
      </c>
      <c r="K42" s="1519" t="s">
        <v>46</v>
      </c>
      <c r="L42" s="1564">
        <v>1</v>
      </c>
      <c r="M42" s="1534">
        <v>4</v>
      </c>
      <c r="N42" s="1535">
        <v>7</v>
      </c>
      <c r="O42" s="1534">
        <v>1</v>
      </c>
      <c r="P42" s="1535" t="s">
        <v>46</v>
      </c>
      <c r="Q42" s="1532" t="s">
        <v>46</v>
      </c>
      <c r="R42" s="1533" t="s">
        <v>46</v>
      </c>
      <c r="S42" s="1534" t="s">
        <v>46</v>
      </c>
      <c r="T42" s="1535" t="s">
        <v>46</v>
      </c>
      <c r="U42" s="1460"/>
    </row>
    <row r="43" spans="1:21" ht="12.75" customHeight="1">
      <c r="A43" s="1525" t="s">
        <v>520</v>
      </c>
      <c r="B43" s="1552">
        <v>6</v>
      </c>
      <c r="C43" s="1527" t="s">
        <v>46</v>
      </c>
      <c r="D43" s="1528">
        <v>5</v>
      </c>
      <c r="E43" s="1529">
        <v>1</v>
      </c>
      <c r="F43" s="1527">
        <v>5</v>
      </c>
      <c r="G43" s="1530" t="s">
        <v>46</v>
      </c>
      <c r="H43" s="1563">
        <v>100</v>
      </c>
      <c r="I43" s="1519" t="s">
        <v>46</v>
      </c>
      <c r="J43" s="1520" t="s">
        <v>46</v>
      </c>
      <c r="K43" s="1519" t="s">
        <v>46</v>
      </c>
      <c r="L43" s="1564" t="s">
        <v>46</v>
      </c>
      <c r="M43" s="1534" t="s">
        <v>46</v>
      </c>
      <c r="N43" s="1535">
        <v>2</v>
      </c>
      <c r="O43" s="1534" t="s">
        <v>46</v>
      </c>
      <c r="P43" s="1535">
        <v>3</v>
      </c>
      <c r="Q43" s="1532" t="s">
        <v>46</v>
      </c>
      <c r="R43" s="1533" t="s">
        <v>46</v>
      </c>
      <c r="S43" s="1534" t="s">
        <v>46</v>
      </c>
      <c r="T43" s="1535" t="s">
        <v>46</v>
      </c>
    </row>
    <row r="44" spans="1:21" ht="12.75" customHeight="1">
      <c r="A44" s="1525" t="s">
        <v>521</v>
      </c>
      <c r="B44" s="1552">
        <v>3</v>
      </c>
      <c r="C44" s="1527">
        <v>1</v>
      </c>
      <c r="D44" s="1528">
        <v>2</v>
      </c>
      <c r="E44" s="1529" t="s">
        <v>46</v>
      </c>
      <c r="F44" s="1527">
        <v>3</v>
      </c>
      <c r="G44" s="1530">
        <v>33.333333333333329</v>
      </c>
      <c r="H44" s="1563">
        <v>66.666666666666657</v>
      </c>
      <c r="I44" s="1519" t="s">
        <v>46</v>
      </c>
      <c r="J44" s="1535" t="s">
        <v>46</v>
      </c>
      <c r="K44" s="1519" t="s">
        <v>46</v>
      </c>
      <c r="L44" s="1564" t="s">
        <v>46</v>
      </c>
      <c r="M44" s="1534" t="s">
        <v>46</v>
      </c>
      <c r="N44" s="1535">
        <v>2</v>
      </c>
      <c r="O44" s="1534" t="s">
        <v>46</v>
      </c>
      <c r="P44" s="1535" t="s">
        <v>46</v>
      </c>
      <c r="Q44" s="1532">
        <v>1</v>
      </c>
      <c r="R44" s="1533" t="s">
        <v>46</v>
      </c>
      <c r="S44" s="1534" t="s">
        <v>46</v>
      </c>
      <c r="T44" s="1535" t="s">
        <v>46</v>
      </c>
      <c r="U44" s="1460"/>
    </row>
    <row r="45" spans="1:21" ht="12.75" customHeight="1">
      <c r="A45" s="1525" t="s">
        <v>522</v>
      </c>
      <c r="B45" s="1552">
        <v>18</v>
      </c>
      <c r="C45" s="1527">
        <v>11</v>
      </c>
      <c r="D45" s="1528">
        <v>5</v>
      </c>
      <c r="E45" s="1529">
        <v>2</v>
      </c>
      <c r="F45" s="1527">
        <v>16</v>
      </c>
      <c r="G45" s="1530">
        <v>68.75</v>
      </c>
      <c r="H45" s="1563">
        <v>31.25</v>
      </c>
      <c r="I45" s="1519" t="s">
        <v>46</v>
      </c>
      <c r="J45" s="1535" t="s">
        <v>46</v>
      </c>
      <c r="K45" s="1519">
        <v>3</v>
      </c>
      <c r="L45" s="1564">
        <v>2</v>
      </c>
      <c r="M45" s="1534">
        <v>6</v>
      </c>
      <c r="N45" s="1535">
        <v>1</v>
      </c>
      <c r="O45" s="1534">
        <v>1</v>
      </c>
      <c r="P45" s="1535">
        <v>1</v>
      </c>
      <c r="Q45" s="1532">
        <v>1</v>
      </c>
      <c r="R45" s="1533">
        <v>1</v>
      </c>
      <c r="S45" s="1534" t="s">
        <v>46</v>
      </c>
      <c r="T45" s="1535" t="s">
        <v>46</v>
      </c>
    </row>
    <row r="46" spans="1:21" ht="12.75" customHeight="1">
      <c r="A46" s="1536" t="s">
        <v>523</v>
      </c>
      <c r="B46" s="1537">
        <v>8</v>
      </c>
      <c r="C46" s="1538">
        <v>6</v>
      </c>
      <c r="D46" s="1539">
        <v>2</v>
      </c>
      <c r="E46" s="1540" t="s">
        <v>46</v>
      </c>
      <c r="F46" s="1549">
        <v>8</v>
      </c>
      <c r="G46" s="1580">
        <v>75</v>
      </c>
      <c r="H46" s="1581">
        <v>25</v>
      </c>
      <c r="I46" s="1519" t="s">
        <v>46</v>
      </c>
      <c r="J46" s="1520" t="s">
        <v>46</v>
      </c>
      <c r="K46" s="1519">
        <v>1</v>
      </c>
      <c r="L46" s="1582">
        <v>1</v>
      </c>
      <c r="M46" s="1545">
        <v>4</v>
      </c>
      <c r="N46" s="1546">
        <v>1</v>
      </c>
      <c r="O46" s="1545">
        <v>1</v>
      </c>
      <c r="P46" s="1546" t="s">
        <v>46</v>
      </c>
      <c r="Q46" s="1543" t="s">
        <v>46</v>
      </c>
      <c r="R46" s="1544" t="s">
        <v>46</v>
      </c>
      <c r="S46" s="1545" t="s">
        <v>46</v>
      </c>
      <c r="T46" s="1546" t="s">
        <v>46</v>
      </c>
      <c r="U46" s="1460"/>
    </row>
    <row r="47" spans="1:21" ht="12.75" customHeight="1">
      <c r="A47" s="1547" t="s">
        <v>524</v>
      </c>
      <c r="B47" s="1548">
        <v>586</v>
      </c>
      <c r="C47" s="1502">
        <v>251</v>
      </c>
      <c r="D47" s="1509">
        <v>272</v>
      </c>
      <c r="E47" s="1503">
        <v>63</v>
      </c>
      <c r="F47" s="1497">
        <v>523</v>
      </c>
      <c r="G47" s="1500">
        <v>47.992351816443595</v>
      </c>
      <c r="H47" s="1510">
        <v>52.007648183556412</v>
      </c>
      <c r="I47" s="1502" t="s">
        <v>46</v>
      </c>
      <c r="J47" s="1503" t="s">
        <v>46</v>
      </c>
      <c r="K47" s="1502">
        <v>66</v>
      </c>
      <c r="L47" s="1504">
        <v>24</v>
      </c>
      <c r="M47" s="1502">
        <v>144</v>
      </c>
      <c r="N47" s="1503">
        <v>163</v>
      </c>
      <c r="O47" s="1502">
        <v>34</v>
      </c>
      <c r="P47" s="1503">
        <v>66</v>
      </c>
      <c r="Q47" s="1505">
        <v>7</v>
      </c>
      <c r="R47" s="1506">
        <v>16</v>
      </c>
      <c r="S47" s="1502" t="s">
        <v>46</v>
      </c>
      <c r="T47" s="1503">
        <v>3</v>
      </c>
    </row>
    <row r="48" spans="1:21" ht="12.75" customHeight="1">
      <c r="A48" s="1511" t="s">
        <v>525</v>
      </c>
      <c r="B48" s="1550">
        <v>577</v>
      </c>
      <c r="C48" s="1513">
        <v>247</v>
      </c>
      <c r="D48" s="1514">
        <v>269</v>
      </c>
      <c r="E48" s="1515">
        <v>61</v>
      </c>
      <c r="F48" s="1516">
        <v>516</v>
      </c>
      <c r="G48" s="1517">
        <v>47.868217054263567</v>
      </c>
      <c r="H48" s="1518">
        <v>52.13178294573644</v>
      </c>
      <c r="I48" s="1519" t="s">
        <v>46</v>
      </c>
      <c r="J48" s="1520" t="s">
        <v>46</v>
      </c>
      <c r="K48" s="1519">
        <v>65</v>
      </c>
      <c r="L48" s="1561">
        <v>24</v>
      </c>
      <c r="M48" s="1519">
        <v>141</v>
      </c>
      <c r="N48" s="1520">
        <v>162</v>
      </c>
      <c r="O48" s="1519">
        <v>34</v>
      </c>
      <c r="P48" s="1520">
        <v>65</v>
      </c>
      <c r="Q48" s="1551">
        <v>7</v>
      </c>
      <c r="R48" s="1522">
        <v>15</v>
      </c>
      <c r="S48" s="1519" t="s">
        <v>46</v>
      </c>
      <c r="T48" s="1520">
        <v>3</v>
      </c>
      <c r="U48" s="1460"/>
    </row>
    <row r="49" spans="1:21" ht="12.75" customHeight="1">
      <c r="A49" s="1536" t="s">
        <v>526</v>
      </c>
      <c r="B49" s="1537">
        <v>9</v>
      </c>
      <c r="C49" s="1538">
        <v>4</v>
      </c>
      <c r="D49" s="1539">
        <v>3</v>
      </c>
      <c r="E49" s="1540">
        <v>2</v>
      </c>
      <c r="F49" s="1549">
        <v>7</v>
      </c>
      <c r="G49" s="1580">
        <v>57.142857142857139</v>
      </c>
      <c r="H49" s="1583">
        <v>42.857142857142854</v>
      </c>
      <c r="I49" s="1545" t="s">
        <v>46</v>
      </c>
      <c r="J49" s="1546" t="s">
        <v>46</v>
      </c>
      <c r="K49" s="1545">
        <v>1</v>
      </c>
      <c r="L49" s="1582" t="s">
        <v>46</v>
      </c>
      <c r="M49" s="1545">
        <v>3</v>
      </c>
      <c r="N49" s="1546">
        <v>1</v>
      </c>
      <c r="O49" s="1545" t="s">
        <v>46</v>
      </c>
      <c r="P49" s="1546">
        <v>1</v>
      </c>
      <c r="Q49" s="1543" t="s">
        <v>46</v>
      </c>
      <c r="R49" s="1544">
        <v>1</v>
      </c>
      <c r="S49" s="1545" t="s">
        <v>46</v>
      </c>
      <c r="T49" s="1546" t="s">
        <v>46</v>
      </c>
    </row>
    <row r="50" spans="1:21" ht="12.75" customHeight="1">
      <c r="A50" s="1547" t="s">
        <v>527</v>
      </c>
      <c r="B50" s="1548">
        <v>647</v>
      </c>
      <c r="C50" s="1502">
        <v>290</v>
      </c>
      <c r="D50" s="1509">
        <v>292</v>
      </c>
      <c r="E50" s="1503">
        <v>65</v>
      </c>
      <c r="F50" s="1497">
        <v>582</v>
      </c>
      <c r="G50" s="1500">
        <v>49.828178694158076</v>
      </c>
      <c r="H50" s="1510">
        <v>50.171821305841924</v>
      </c>
      <c r="I50" s="1502" t="s">
        <v>46</v>
      </c>
      <c r="J50" s="1503" t="s">
        <v>46</v>
      </c>
      <c r="K50" s="1502">
        <v>50</v>
      </c>
      <c r="L50" s="1504">
        <v>24</v>
      </c>
      <c r="M50" s="1502">
        <v>165</v>
      </c>
      <c r="N50" s="1503">
        <v>165</v>
      </c>
      <c r="O50" s="1502">
        <v>63</v>
      </c>
      <c r="P50" s="1503">
        <v>86</v>
      </c>
      <c r="Q50" s="1505">
        <v>10</v>
      </c>
      <c r="R50" s="1506">
        <v>11</v>
      </c>
      <c r="S50" s="1502">
        <v>2</v>
      </c>
      <c r="T50" s="1503">
        <v>6</v>
      </c>
      <c r="U50" s="1460"/>
    </row>
    <row r="51" spans="1:21" ht="12.75" customHeight="1">
      <c r="A51" s="1511" t="s">
        <v>90</v>
      </c>
      <c r="B51" s="1550">
        <v>573</v>
      </c>
      <c r="C51" s="1513">
        <v>255</v>
      </c>
      <c r="D51" s="1514">
        <v>255</v>
      </c>
      <c r="E51" s="1515">
        <v>63</v>
      </c>
      <c r="F51" s="1560">
        <v>510</v>
      </c>
      <c r="G51" s="1517">
        <v>50</v>
      </c>
      <c r="H51" s="1518">
        <v>50</v>
      </c>
      <c r="I51" s="1523" t="s">
        <v>46</v>
      </c>
      <c r="J51" s="1520" t="s">
        <v>46</v>
      </c>
      <c r="K51" s="1519">
        <v>47</v>
      </c>
      <c r="L51" s="1561">
        <v>23</v>
      </c>
      <c r="M51" s="1519">
        <v>149</v>
      </c>
      <c r="N51" s="1520">
        <v>147</v>
      </c>
      <c r="O51" s="1519">
        <v>49</v>
      </c>
      <c r="P51" s="1520">
        <v>70</v>
      </c>
      <c r="Q51" s="1551">
        <v>9</v>
      </c>
      <c r="R51" s="1522">
        <v>9</v>
      </c>
      <c r="S51" s="1519">
        <v>1</v>
      </c>
      <c r="T51" s="1520">
        <v>6</v>
      </c>
    </row>
    <row r="52" spans="1:21" ht="12.75" customHeight="1">
      <c r="A52" s="1525" t="s">
        <v>528</v>
      </c>
      <c r="B52" s="1552">
        <v>51</v>
      </c>
      <c r="C52" s="1527">
        <v>20</v>
      </c>
      <c r="D52" s="1528">
        <v>29</v>
      </c>
      <c r="E52" s="1529">
        <v>2</v>
      </c>
      <c r="F52" s="1527">
        <v>49</v>
      </c>
      <c r="G52" s="1517">
        <v>40.816326530612244</v>
      </c>
      <c r="H52" s="1518">
        <v>59.183673469387756</v>
      </c>
      <c r="I52" s="1519" t="s">
        <v>46</v>
      </c>
      <c r="J52" s="1520" t="s">
        <v>46</v>
      </c>
      <c r="K52" s="1519" t="s">
        <v>46</v>
      </c>
      <c r="L52" s="1564">
        <v>1</v>
      </c>
      <c r="M52" s="1534">
        <v>11</v>
      </c>
      <c r="N52" s="1535">
        <v>15</v>
      </c>
      <c r="O52" s="1534">
        <v>8</v>
      </c>
      <c r="P52" s="1535">
        <v>12</v>
      </c>
      <c r="Q52" s="1532" t="s">
        <v>46</v>
      </c>
      <c r="R52" s="1533">
        <v>1</v>
      </c>
      <c r="S52" s="1534">
        <v>1</v>
      </c>
      <c r="T52" s="1535" t="s">
        <v>46</v>
      </c>
      <c r="U52" s="1460"/>
    </row>
    <row r="53" spans="1:21" ht="12.75" customHeight="1">
      <c r="A53" s="1584" t="s">
        <v>529</v>
      </c>
      <c r="B53" s="1585">
        <v>23</v>
      </c>
      <c r="C53" s="1586">
        <v>15</v>
      </c>
      <c r="D53" s="1587">
        <v>8</v>
      </c>
      <c r="E53" s="1588" t="s">
        <v>46</v>
      </c>
      <c r="F53" s="1549">
        <v>23</v>
      </c>
      <c r="G53" s="1589">
        <v>65.217391304347828</v>
      </c>
      <c r="H53" s="1590">
        <v>34.782608695652172</v>
      </c>
      <c r="I53" s="1591" t="s">
        <v>46</v>
      </c>
      <c r="J53" s="1592" t="s">
        <v>46</v>
      </c>
      <c r="K53" s="1591">
        <v>3</v>
      </c>
      <c r="L53" s="1593" t="s">
        <v>46</v>
      </c>
      <c r="M53" s="1591">
        <v>5</v>
      </c>
      <c r="N53" s="1592">
        <v>3</v>
      </c>
      <c r="O53" s="1591">
        <v>6</v>
      </c>
      <c r="P53" s="1592">
        <v>4</v>
      </c>
      <c r="Q53" s="1594">
        <v>1</v>
      </c>
      <c r="R53" s="1595">
        <v>1</v>
      </c>
      <c r="S53" s="1591" t="s">
        <v>46</v>
      </c>
      <c r="T53" s="1592" t="s">
        <v>46</v>
      </c>
    </row>
    <row r="54" spans="1:21" ht="14.1" customHeight="1">
      <c r="A54" s="1439" t="s">
        <v>530</v>
      </c>
      <c r="B54" s="1596"/>
      <c r="C54" s="1596"/>
      <c r="D54" s="1596"/>
      <c r="E54" s="1597"/>
      <c r="F54" s="1597"/>
      <c r="G54" s="1598"/>
      <c r="H54" s="1598"/>
      <c r="I54" s="1598"/>
      <c r="J54" s="1598"/>
      <c r="K54" s="1598"/>
      <c r="L54" s="1597"/>
      <c r="M54" s="1597"/>
      <c r="N54" s="1597"/>
      <c r="O54" s="1597"/>
      <c r="P54" s="1597"/>
      <c r="Q54" s="1597"/>
      <c r="R54" s="1597"/>
      <c r="S54" s="1598"/>
      <c r="T54" s="1598"/>
      <c r="U54" s="1460"/>
    </row>
    <row r="55" spans="1:21" ht="14.1" customHeight="1">
      <c r="A55" s="1431" t="s">
        <v>471</v>
      </c>
      <c r="B55" s="1436"/>
      <c r="C55" s="1436"/>
      <c r="D55" s="1436"/>
      <c r="E55" s="1597"/>
      <c r="F55" s="1597"/>
      <c r="G55" s="1598"/>
      <c r="H55" s="1598"/>
      <c r="I55" s="1598"/>
      <c r="J55" s="1598"/>
      <c r="K55" s="1598"/>
      <c r="L55" s="1597"/>
      <c r="M55" s="1597"/>
      <c r="N55" s="1597"/>
      <c r="O55" s="1597"/>
      <c r="P55" s="1597"/>
      <c r="Q55" s="1597"/>
      <c r="R55" s="1597"/>
      <c r="S55" s="1598"/>
      <c r="T55" s="1598"/>
    </row>
    <row r="56" spans="1:21" ht="14.1" customHeight="1">
      <c r="A56" s="1493"/>
      <c r="C56" s="1493"/>
      <c r="D56" s="1493"/>
      <c r="E56" s="1493"/>
      <c r="F56" s="1493"/>
      <c r="G56" s="1598"/>
      <c r="H56" s="1598"/>
      <c r="I56" s="1598"/>
      <c r="J56" s="1598"/>
      <c r="K56" s="1598"/>
      <c r="L56" s="1493"/>
      <c r="M56" s="1493"/>
      <c r="N56" s="1493"/>
      <c r="O56" s="1493"/>
      <c r="P56" s="1493"/>
      <c r="Q56" s="1493"/>
      <c r="R56" s="1493"/>
      <c r="S56" s="1598"/>
      <c r="T56" s="1598"/>
    </row>
    <row r="57" spans="1:21" ht="3" customHeight="1">
      <c r="A57" s="1599"/>
      <c r="B57" s="1493"/>
      <c r="C57" s="1493"/>
      <c r="D57" s="1493"/>
      <c r="E57" s="1493"/>
      <c r="F57" s="1493"/>
      <c r="G57" s="1598"/>
      <c r="H57" s="1598"/>
      <c r="I57" s="1598"/>
      <c r="J57" s="1598"/>
      <c r="K57" s="1598"/>
      <c r="L57" s="1493"/>
      <c r="M57" s="1493"/>
      <c r="N57" s="1493"/>
      <c r="O57" s="1493"/>
      <c r="P57" s="1493"/>
      <c r="Q57" s="1493"/>
      <c r="R57" s="1493"/>
      <c r="S57" s="1598"/>
      <c r="T57" s="1598"/>
    </row>
    <row r="58" spans="1:21" ht="15" customHeight="1">
      <c r="A58" s="1599"/>
      <c r="B58" s="1493"/>
      <c r="C58" s="1493"/>
      <c r="D58" s="1493"/>
      <c r="E58" s="1493"/>
      <c r="F58" s="1493"/>
      <c r="G58" s="1598"/>
      <c r="H58" s="1598"/>
      <c r="I58" s="1598"/>
      <c r="J58" s="1598"/>
      <c r="K58" s="1598"/>
      <c r="L58" s="1493"/>
      <c r="M58" s="1493"/>
      <c r="N58" s="1493"/>
      <c r="O58" s="1493"/>
      <c r="P58" s="1493"/>
      <c r="Q58" s="1493"/>
      <c r="R58" s="1493"/>
      <c r="S58" s="1598"/>
      <c r="T58" s="1598"/>
    </row>
    <row r="59" spans="1:21" ht="15" customHeight="1">
      <c r="A59" s="1599"/>
      <c r="B59" s="1493"/>
      <c r="C59" s="1493"/>
      <c r="D59" s="1493"/>
      <c r="E59" s="1493"/>
      <c r="F59" s="1493"/>
      <c r="G59" s="1598"/>
      <c r="H59" s="1598"/>
      <c r="I59" s="1598"/>
      <c r="J59" s="1598"/>
      <c r="K59" s="1598"/>
      <c r="L59" s="1493"/>
      <c r="M59" s="1493"/>
      <c r="N59" s="1493"/>
      <c r="O59" s="1493"/>
      <c r="P59" s="1493"/>
      <c r="Q59" s="1493"/>
      <c r="R59" s="1493"/>
      <c r="S59" s="1598"/>
      <c r="T59" s="1598"/>
    </row>
    <row r="60" spans="1:21" ht="15" customHeight="1">
      <c r="A60" s="1599"/>
      <c r="B60" s="1493"/>
      <c r="C60" s="1493"/>
      <c r="D60" s="1493"/>
      <c r="E60" s="1493"/>
      <c r="F60" s="1493"/>
      <c r="G60" s="1598"/>
      <c r="H60" s="1598"/>
      <c r="I60" s="1598"/>
      <c r="J60" s="1598"/>
      <c r="K60" s="1598"/>
      <c r="L60" s="1493"/>
      <c r="M60" s="1493"/>
      <c r="N60" s="1493"/>
      <c r="O60" s="1493"/>
      <c r="P60" s="1493"/>
      <c r="Q60" s="1493"/>
      <c r="R60" s="1493"/>
      <c r="S60" s="1598"/>
      <c r="T60" s="1598"/>
    </row>
    <row r="61" spans="1:21" ht="15" customHeight="1">
      <c r="A61" s="1599"/>
      <c r="B61" s="1493"/>
      <c r="C61" s="1493"/>
      <c r="D61" s="1493"/>
      <c r="E61" s="1493"/>
      <c r="F61" s="1493"/>
      <c r="G61" s="1598"/>
      <c r="H61" s="1598"/>
      <c r="I61" s="1598"/>
      <c r="J61" s="1598"/>
      <c r="K61" s="1598"/>
      <c r="L61" s="1493"/>
      <c r="M61" s="1493"/>
      <c r="N61" s="1493"/>
      <c r="O61" s="1493"/>
      <c r="P61" s="1493"/>
      <c r="Q61" s="1493"/>
      <c r="R61" s="1493"/>
      <c r="S61" s="1598"/>
      <c r="T61" s="1598"/>
    </row>
    <row r="62" spans="1:21" ht="15" customHeight="1">
      <c r="A62" s="1599"/>
      <c r="B62" s="1493"/>
      <c r="C62" s="1493"/>
      <c r="D62" s="1493"/>
      <c r="E62" s="1493"/>
      <c r="F62" s="1493"/>
      <c r="G62" s="1598"/>
      <c r="H62" s="1598"/>
      <c r="I62" s="1598"/>
      <c r="J62" s="1598"/>
      <c r="K62" s="1598"/>
      <c r="L62" s="1493"/>
      <c r="M62" s="1493"/>
      <c r="N62" s="1493"/>
      <c r="O62" s="1493"/>
      <c r="P62" s="1493"/>
      <c r="Q62" s="1493"/>
      <c r="R62" s="1493"/>
      <c r="S62" s="1598"/>
      <c r="T62" s="1598"/>
    </row>
    <row r="63" spans="1:21" ht="15" customHeight="1">
      <c r="A63" s="1599"/>
      <c r="B63" s="1493"/>
      <c r="C63" s="1493"/>
      <c r="D63" s="1493"/>
      <c r="E63" s="1493"/>
      <c r="F63" s="1493"/>
      <c r="G63" s="1598"/>
      <c r="H63" s="1598"/>
      <c r="I63" s="1598"/>
      <c r="J63" s="1598"/>
      <c r="K63" s="1598"/>
      <c r="L63" s="1493"/>
      <c r="M63" s="1493"/>
      <c r="N63" s="1493"/>
      <c r="O63" s="1493"/>
      <c r="P63" s="1493"/>
      <c r="Q63" s="1493"/>
      <c r="R63" s="1493"/>
      <c r="S63" s="1598"/>
      <c r="T63" s="1598"/>
    </row>
    <row r="64" spans="1:21" ht="15" customHeight="1">
      <c r="A64" s="1599"/>
      <c r="B64" s="1493"/>
      <c r="C64" s="1493"/>
      <c r="D64" s="1493"/>
      <c r="E64" s="1493"/>
      <c r="F64" s="1493"/>
      <c r="G64" s="1598"/>
      <c r="H64" s="1598"/>
      <c r="I64" s="1598"/>
      <c r="J64" s="1598"/>
      <c r="K64" s="1598"/>
      <c r="L64" s="1493"/>
      <c r="M64" s="1493"/>
      <c r="N64" s="1493"/>
      <c r="O64" s="1493"/>
      <c r="P64" s="1493"/>
      <c r="Q64" s="1493"/>
      <c r="R64" s="1493"/>
      <c r="S64" s="1598"/>
      <c r="T64" s="1598"/>
    </row>
    <row r="65" spans="1:20" ht="15" customHeight="1">
      <c r="A65" s="1599"/>
      <c r="B65" s="1493"/>
      <c r="C65" s="1493"/>
      <c r="D65" s="1493"/>
      <c r="E65" s="1493"/>
      <c r="F65" s="1493"/>
      <c r="G65" s="1598"/>
      <c r="H65" s="1598"/>
      <c r="I65" s="1598"/>
      <c r="J65" s="1598"/>
      <c r="K65" s="1598"/>
      <c r="L65" s="1493"/>
      <c r="M65" s="1493"/>
      <c r="N65" s="1493"/>
      <c r="O65" s="1493"/>
      <c r="P65" s="1493"/>
      <c r="Q65" s="1493"/>
      <c r="R65" s="1493"/>
      <c r="S65" s="1598"/>
      <c r="T65" s="1598"/>
    </row>
    <row r="66" spans="1:20" ht="15" customHeight="1">
      <c r="A66" s="1599"/>
      <c r="B66" s="1493"/>
      <c r="C66" s="1493"/>
      <c r="D66" s="1493"/>
      <c r="E66" s="1493"/>
      <c r="F66" s="1493"/>
      <c r="G66" s="1598"/>
      <c r="H66" s="1598"/>
      <c r="I66" s="1598"/>
      <c r="J66" s="1598"/>
      <c r="K66" s="1598"/>
      <c r="L66" s="1493"/>
      <c r="M66" s="1493"/>
      <c r="N66" s="1493"/>
      <c r="O66" s="1493"/>
      <c r="P66" s="1493"/>
      <c r="Q66" s="1493"/>
      <c r="R66" s="1493"/>
      <c r="S66" s="1598"/>
      <c r="T66" s="1598"/>
    </row>
    <row r="67" spans="1:20" ht="15" customHeight="1">
      <c r="A67" s="1599"/>
      <c r="B67" s="1493"/>
      <c r="C67" s="1493"/>
      <c r="D67" s="1493"/>
      <c r="E67" s="1493"/>
      <c r="F67" s="1493"/>
      <c r="G67" s="1598"/>
      <c r="H67" s="1598"/>
      <c r="I67" s="1598"/>
      <c r="J67" s="1598"/>
      <c r="K67" s="1598"/>
      <c r="L67" s="1493"/>
      <c r="M67" s="1493"/>
      <c r="N67" s="1493"/>
      <c r="O67" s="1493"/>
      <c r="P67" s="1493"/>
      <c r="Q67" s="1493"/>
      <c r="R67" s="1493"/>
      <c r="S67" s="1598"/>
      <c r="T67" s="1598"/>
    </row>
    <row r="68" spans="1:20" ht="12.4" customHeight="1">
      <c r="A68" s="1599"/>
      <c r="B68" s="1493"/>
      <c r="C68" s="1493"/>
      <c r="D68" s="1493"/>
      <c r="E68" s="1493"/>
      <c r="F68" s="1493"/>
      <c r="G68" s="1598"/>
      <c r="H68" s="1598"/>
      <c r="I68" s="1598"/>
      <c r="J68" s="1598"/>
      <c r="K68" s="1598"/>
      <c r="L68" s="1493"/>
      <c r="M68" s="1493"/>
      <c r="N68" s="1493"/>
      <c r="O68" s="1493"/>
      <c r="P68" s="1493"/>
      <c r="Q68" s="1493"/>
      <c r="R68" s="1493"/>
      <c r="S68" s="1598"/>
      <c r="T68" s="1598"/>
    </row>
    <row r="69" spans="1:20" ht="12.4" customHeight="1">
      <c r="A69" s="1599"/>
      <c r="B69" s="1493"/>
      <c r="C69" s="1493"/>
      <c r="D69" s="1493"/>
      <c r="E69" s="1493"/>
      <c r="F69" s="1493"/>
      <c r="G69" s="1598"/>
      <c r="H69" s="1598"/>
      <c r="I69" s="1598"/>
      <c r="J69" s="1598"/>
      <c r="K69" s="1598"/>
      <c r="L69" s="1493"/>
      <c r="M69" s="1493"/>
      <c r="N69" s="1493"/>
      <c r="O69" s="1493"/>
      <c r="P69" s="1493"/>
      <c r="Q69" s="1493"/>
      <c r="R69" s="1493"/>
      <c r="S69" s="1598"/>
      <c r="T69" s="1598"/>
    </row>
    <row r="70" spans="1:20">
      <c r="A70" s="1599"/>
      <c r="B70" s="1493"/>
      <c r="C70" s="1493"/>
      <c r="D70" s="1493"/>
      <c r="E70" s="1493"/>
      <c r="F70" s="1493"/>
      <c r="G70" s="1598"/>
      <c r="H70" s="1598"/>
      <c r="I70" s="1598"/>
      <c r="J70" s="1598"/>
      <c r="K70" s="1598"/>
      <c r="L70" s="1493"/>
      <c r="M70" s="1493"/>
      <c r="N70" s="1493"/>
      <c r="O70" s="1493"/>
      <c r="P70" s="1493"/>
      <c r="Q70" s="1493"/>
      <c r="R70" s="1493"/>
      <c r="S70" s="1598"/>
      <c r="T70" s="1598"/>
    </row>
    <row r="71" spans="1:20">
      <c r="A71" s="1599"/>
      <c r="B71" s="1493"/>
      <c r="C71" s="1493"/>
      <c r="D71" s="1493"/>
      <c r="E71" s="1493"/>
      <c r="F71" s="1493"/>
      <c r="G71" s="1598"/>
      <c r="H71" s="1598"/>
      <c r="I71" s="1598"/>
      <c r="J71" s="1598"/>
      <c r="K71" s="1598"/>
      <c r="L71" s="1493"/>
      <c r="M71" s="1493"/>
      <c r="N71" s="1493"/>
      <c r="O71" s="1493"/>
      <c r="P71" s="1493"/>
      <c r="Q71" s="1493"/>
      <c r="R71" s="1493"/>
      <c r="S71" s="1598"/>
      <c r="T71" s="1598"/>
    </row>
    <row r="72" spans="1:20">
      <c r="A72" s="1599"/>
      <c r="B72" s="1493"/>
      <c r="C72" s="1493"/>
      <c r="D72" s="1493"/>
      <c r="E72" s="1493"/>
      <c r="F72" s="1493"/>
      <c r="G72" s="1598"/>
      <c r="H72" s="1598"/>
      <c r="I72" s="1598"/>
      <c r="J72" s="1598"/>
      <c r="K72" s="1598"/>
      <c r="L72" s="1493"/>
      <c r="M72" s="1493"/>
      <c r="N72" s="1493"/>
      <c r="O72" s="1493"/>
      <c r="P72" s="1493"/>
      <c r="Q72" s="1493"/>
      <c r="R72" s="1493"/>
      <c r="S72" s="1598"/>
      <c r="T72" s="1598"/>
    </row>
    <row r="73" spans="1:20">
      <c r="A73" s="1599"/>
      <c r="B73" s="1493"/>
      <c r="C73" s="1493"/>
      <c r="D73" s="1493"/>
      <c r="E73" s="1493"/>
      <c r="F73" s="1493"/>
      <c r="G73" s="1598"/>
      <c r="H73" s="1598"/>
      <c r="I73" s="1598"/>
      <c r="J73" s="1598"/>
      <c r="K73" s="1598"/>
      <c r="L73" s="1493"/>
      <c r="M73" s="1493"/>
      <c r="N73" s="1493"/>
      <c r="O73" s="1493"/>
      <c r="P73" s="1493"/>
      <c r="Q73" s="1493"/>
      <c r="R73" s="1493"/>
      <c r="S73" s="1598"/>
      <c r="T73" s="1598"/>
    </row>
    <row r="74" spans="1:20">
      <c r="A74" s="1599"/>
      <c r="B74" s="1493"/>
      <c r="C74" s="1493"/>
      <c r="D74" s="1493"/>
      <c r="E74" s="1493"/>
      <c r="F74" s="1493"/>
      <c r="G74" s="1598"/>
      <c r="H74" s="1598"/>
      <c r="I74" s="1598"/>
      <c r="J74" s="1598"/>
      <c r="K74" s="1598"/>
      <c r="L74" s="1493"/>
      <c r="M74" s="1493"/>
      <c r="N74" s="1493"/>
      <c r="O74" s="1493"/>
      <c r="P74" s="1493"/>
      <c r="Q74" s="1493"/>
      <c r="R74" s="1493"/>
      <c r="S74" s="1598"/>
      <c r="T74" s="1598"/>
    </row>
    <row r="75" spans="1:20">
      <c r="A75" s="1599"/>
      <c r="B75" s="1493"/>
      <c r="C75" s="1493"/>
      <c r="D75" s="1493"/>
      <c r="E75" s="1493"/>
      <c r="F75" s="1493"/>
      <c r="G75" s="1598"/>
      <c r="H75" s="1598"/>
      <c r="I75" s="1598"/>
      <c r="J75" s="1598"/>
      <c r="K75" s="1598"/>
      <c r="L75" s="1493"/>
      <c r="M75" s="1493"/>
      <c r="N75" s="1493"/>
      <c r="O75" s="1493"/>
      <c r="P75" s="1493"/>
      <c r="Q75" s="1493"/>
      <c r="R75" s="1493"/>
      <c r="S75" s="1598"/>
      <c r="T75" s="1598"/>
    </row>
    <row r="76" spans="1:20">
      <c r="A76" s="1599"/>
      <c r="B76" s="1493"/>
      <c r="C76" s="1493"/>
      <c r="D76" s="1493"/>
      <c r="E76" s="1493"/>
      <c r="F76" s="1493"/>
      <c r="G76" s="1598"/>
      <c r="H76" s="1598"/>
      <c r="I76" s="1598"/>
      <c r="J76" s="1598"/>
      <c r="K76" s="1598"/>
      <c r="L76" s="1493"/>
      <c r="M76" s="1493"/>
      <c r="N76" s="1493"/>
      <c r="O76" s="1493"/>
      <c r="P76" s="1493"/>
      <c r="Q76" s="1493"/>
      <c r="R76" s="1493"/>
      <c r="S76" s="1598"/>
      <c r="T76" s="1598"/>
    </row>
    <row r="77" spans="1:20">
      <c r="A77" s="1599"/>
      <c r="B77" s="1493"/>
      <c r="C77" s="1493"/>
      <c r="D77" s="1493"/>
      <c r="E77" s="1493"/>
      <c r="F77" s="1493"/>
      <c r="G77" s="1598"/>
      <c r="H77" s="1598"/>
      <c r="I77" s="1598"/>
      <c r="J77" s="1598"/>
      <c r="K77" s="1598"/>
      <c r="L77" s="1493"/>
      <c r="M77" s="1493"/>
      <c r="N77" s="1493"/>
      <c r="O77" s="1493"/>
      <c r="P77" s="1493"/>
      <c r="Q77" s="1493"/>
      <c r="R77" s="1493"/>
      <c r="S77" s="1598"/>
      <c r="T77" s="1598"/>
    </row>
    <row r="78" spans="1:20">
      <c r="A78" s="1599"/>
      <c r="B78" s="1493"/>
      <c r="C78" s="1493"/>
      <c r="D78" s="1493"/>
      <c r="E78" s="1493"/>
      <c r="F78" s="1493"/>
      <c r="G78" s="1598"/>
      <c r="H78" s="1598"/>
      <c r="I78" s="1598"/>
      <c r="J78" s="1598"/>
      <c r="K78" s="1598"/>
      <c r="L78" s="1493"/>
      <c r="M78" s="1493"/>
      <c r="N78" s="1493"/>
      <c r="O78" s="1493"/>
      <c r="P78" s="1493"/>
      <c r="Q78" s="1493"/>
      <c r="R78" s="1493"/>
      <c r="S78" s="1598"/>
      <c r="T78" s="1598"/>
    </row>
    <row r="79" spans="1:20">
      <c r="A79" s="1599"/>
      <c r="B79" s="1493"/>
      <c r="C79" s="1493"/>
      <c r="D79" s="1493"/>
      <c r="E79" s="1493"/>
      <c r="F79" s="1493"/>
      <c r="G79" s="1598"/>
      <c r="H79" s="1598"/>
      <c r="I79" s="1598"/>
      <c r="J79" s="1598"/>
      <c r="K79" s="1598"/>
      <c r="L79" s="1493"/>
      <c r="M79" s="1493"/>
      <c r="N79" s="1493"/>
      <c r="O79" s="1493"/>
      <c r="P79" s="1493"/>
      <c r="Q79" s="1493"/>
      <c r="R79" s="1493"/>
      <c r="S79" s="1598"/>
      <c r="T79" s="1598"/>
    </row>
    <row r="80" spans="1:20">
      <c r="A80" s="1599"/>
      <c r="B80" s="1493"/>
      <c r="C80" s="1493"/>
      <c r="D80" s="1493"/>
      <c r="E80" s="1493"/>
      <c r="F80" s="1493"/>
      <c r="G80" s="1598"/>
      <c r="H80" s="1598"/>
      <c r="I80" s="1598"/>
      <c r="J80" s="1598"/>
      <c r="K80" s="1598"/>
      <c r="L80" s="1493"/>
      <c r="M80" s="1493"/>
      <c r="N80" s="1493"/>
      <c r="O80" s="1493"/>
      <c r="P80" s="1493"/>
      <c r="Q80" s="1493"/>
      <c r="R80" s="1493"/>
      <c r="S80" s="1598"/>
      <c r="T80" s="1598"/>
    </row>
    <row r="81" spans="1:20">
      <c r="A81" s="1599"/>
      <c r="B81" s="1493"/>
      <c r="C81" s="1493"/>
      <c r="D81" s="1493"/>
      <c r="E81" s="1493"/>
      <c r="F81" s="1493"/>
      <c r="G81" s="1598"/>
      <c r="H81" s="1598"/>
      <c r="I81" s="1598"/>
      <c r="J81" s="1598"/>
      <c r="K81" s="1598"/>
      <c r="L81" s="1493"/>
      <c r="M81" s="1493"/>
      <c r="N81" s="1493"/>
      <c r="O81" s="1493"/>
      <c r="P81" s="1493"/>
      <c r="Q81" s="1493"/>
      <c r="R81" s="1493"/>
      <c r="S81" s="1598"/>
      <c r="T81" s="1598"/>
    </row>
    <row r="82" spans="1:20">
      <c r="A82" s="1599"/>
      <c r="B82" s="1493"/>
      <c r="C82" s="1493"/>
      <c r="D82" s="1493"/>
      <c r="E82" s="1493"/>
      <c r="F82" s="1493"/>
      <c r="G82" s="1598"/>
      <c r="H82" s="1598"/>
      <c r="I82" s="1598"/>
      <c r="J82" s="1598"/>
      <c r="K82" s="1598"/>
      <c r="L82" s="1493"/>
      <c r="M82" s="1493"/>
      <c r="N82" s="1493"/>
      <c r="O82" s="1493"/>
      <c r="P82" s="1493"/>
      <c r="Q82" s="1493"/>
      <c r="R82" s="1493"/>
      <c r="S82" s="1598"/>
      <c r="T82" s="1598"/>
    </row>
    <row r="83" spans="1:20">
      <c r="A83" s="1599"/>
      <c r="B83" s="1493"/>
      <c r="C83" s="1493"/>
      <c r="D83" s="1493"/>
      <c r="E83" s="1493"/>
      <c r="F83" s="1493"/>
      <c r="G83" s="1598"/>
      <c r="H83" s="1598"/>
      <c r="I83" s="1598"/>
      <c r="J83" s="1598"/>
      <c r="K83" s="1598"/>
      <c r="L83" s="1493"/>
      <c r="M83" s="1493"/>
      <c r="N83" s="1493"/>
      <c r="O83" s="1493"/>
      <c r="P83" s="1493"/>
      <c r="Q83" s="1493"/>
      <c r="R83" s="1493"/>
      <c r="S83" s="1598"/>
      <c r="T83" s="1598"/>
    </row>
    <row r="84" spans="1:20">
      <c r="A84" s="1599"/>
      <c r="B84" s="1493"/>
      <c r="C84" s="1493"/>
      <c r="D84" s="1493"/>
      <c r="E84" s="1493"/>
      <c r="F84" s="1493"/>
      <c r="G84" s="1598"/>
      <c r="H84" s="1598"/>
      <c r="I84" s="1598"/>
      <c r="J84" s="1598"/>
      <c r="K84" s="1598"/>
      <c r="L84" s="1493"/>
      <c r="M84" s="1493"/>
      <c r="N84" s="1493"/>
      <c r="O84" s="1493"/>
      <c r="P84" s="1493"/>
      <c r="Q84" s="1493"/>
      <c r="R84" s="1493"/>
      <c r="S84" s="1598"/>
      <c r="T84" s="1598"/>
    </row>
    <row r="85" spans="1:20">
      <c r="A85" s="1599"/>
      <c r="B85" s="1493"/>
      <c r="C85" s="1493"/>
      <c r="D85" s="1493"/>
      <c r="E85" s="1493"/>
      <c r="F85" s="1493"/>
      <c r="G85" s="1598"/>
      <c r="H85" s="1598"/>
      <c r="I85" s="1598"/>
      <c r="J85" s="1598"/>
      <c r="K85" s="1598"/>
      <c r="L85" s="1493"/>
      <c r="M85" s="1493"/>
      <c r="N85" s="1493"/>
      <c r="O85" s="1493"/>
      <c r="P85" s="1493"/>
      <c r="Q85" s="1493"/>
      <c r="R85" s="1493"/>
      <c r="S85" s="1598"/>
      <c r="T85" s="1598"/>
    </row>
    <row r="86" spans="1:20">
      <c r="A86" s="1599"/>
      <c r="B86" s="1493"/>
      <c r="C86" s="1493"/>
      <c r="D86" s="1493"/>
      <c r="E86" s="1493"/>
      <c r="F86" s="1493"/>
      <c r="G86" s="1598"/>
      <c r="H86" s="1598"/>
      <c r="I86" s="1598"/>
      <c r="J86" s="1598"/>
      <c r="K86" s="1598"/>
      <c r="L86" s="1493"/>
      <c r="M86" s="1493"/>
      <c r="N86" s="1493"/>
      <c r="O86" s="1493"/>
      <c r="P86" s="1493"/>
      <c r="Q86" s="1493"/>
      <c r="R86" s="1493"/>
      <c r="S86" s="1598"/>
      <c r="T86" s="1598"/>
    </row>
    <row r="87" spans="1:20">
      <c r="A87" s="1599"/>
      <c r="B87" s="1493"/>
      <c r="C87" s="1493"/>
      <c r="D87" s="1493"/>
      <c r="E87" s="1493"/>
      <c r="F87" s="1493"/>
      <c r="G87" s="1598"/>
      <c r="H87" s="1598"/>
      <c r="I87" s="1598"/>
      <c r="J87" s="1598"/>
      <c r="K87" s="1598"/>
      <c r="L87" s="1493"/>
      <c r="M87" s="1493"/>
      <c r="N87" s="1493"/>
      <c r="O87" s="1493"/>
      <c r="P87" s="1493"/>
      <c r="Q87" s="1493"/>
      <c r="R87" s="1493"/>
      <c r="S87" s="1598"/>
      <c r="T87" s="1598"/>
    </row>
    <row r="88" spans="1:20">
      <c r="A88" s="1599"/>
      <c r="B88" s="1493"/>
      <c r="C88" s="1493"/>
      <c r="D88" s="1493"/>
      <c r="E88" s="1493"/>
      <c r="F88" s="1493"/>
      <c r="G88" s="1598"/>
      <c r="H88" s="1598"/>
      <c r="I88" s="1598"/>
      <c r="J88" s="1598"/>
      <c r="K88" s="1598"/>
      <c r="L88" s="1493"/>
      <c r="M88" s="1493"/>
      <c r="N88" s="1493"/>
      <c r="O88" s="1493"/>
      <c r="P88" s="1493"/>
      <c r="Q88" s="1493"/>
      <c r="R88" s="1493"/>
      <c r="S88" s="1598"/>
      <c r="T88" s="1598"/>
    </row>
    <row r="89" spans="1:20">
      <c r="A89" s="1599"/>
      <c r="B89" s="1493"/>
      <c r="C89" s="1493"/>
      <c r="D89" s="1493"/>
      <c r="E89" s="1493"/>
      <c r="F89" s="1493"/>
      <c r="G89" s="1598"/>
      <c r="H89" s="1598"/>
      <c r="I89" s="1598"/>
      <c r="J89" s="1598"/>
      <c r="K89" s="1598"/>
      <c r="L89" s="1493"/>
      <c r="M89" s="1493"/>
      <c r="N89" s="1493"/>
      <c r="O89" s="1493"/>
      <c r="P89" s="1493"/>
      <c r="Q89" s="1493"/>
      <c r="R89" s="1493"/>
      <c r="S89" s="1598"/>
      <c r="T89" s="1598"/>
    </row>
    <row r="90" spans="1:20">
      <c r="A90" s="1599"/>
      <c r="B90" s="1493"/>
      <c r="C90" s="1493"/>
      <c r="D90" s="1493"/>
      <c r="E90" s="1493"/>
      <c r="F90" s="1493"/>
      <c r="G90" s="1598"/>
      <c r="H90" s="1598"/>
      <c r="I90" s="1598"/>
      <c r="J90" s="1598"/>
      <c r="K90" s="1598"/>
      <c r="L90" s="1493"/>
      <c r="M90" s="1493"/>
      <c r="N90" s="1493"/>
      <c r="O90" s="1493"/>
      <c r="P90" s="1493"/>
      <c r="Q90" s="1493"/>
      <c r="R90" s="1493"/>
      <c r="S90" s="1598"/>
      <c r="T90" s="1598"/>
    </row>
    <row r="91" spans="1:20">
      <c r="A91" s="1599"/>
      <c r="B91" s="1493"/>
      <c r="C91" s="1493"/>
      <c r="D91" s="1493"/>
      <c r="E91" s="1493"/>
      <c r="F91" s="1493"/>
      <c r="G91" s="1598"/>
      <c r="H91" s="1598"/>
      <c r="I91" s="1598"/>
      <c r="J91" s="1598"/>
      <c r="K91" s="1598"/>
      <c r="L91" s="1493"/>
      <c r="M91" s="1493"/>
      <c r="N91" s="1493"/>
      <c r="O91" s="1493"/>
      <c r="P91" s="1493"/>
      <c r="Q91" s="1493"/>
      <c r="R91" s="1493"/>
      <c r="S91" s="1598"/>
      <c r="T91" s="1598"/>
    </row>
    <row r="92" spans="1:20">
      <c r="A92" s="1599"/>
      <c r="B92" s="1493"/>
      <c r="C92" s="1493"/>
      <c r="D92" s="1493"/>
      <c r="E92" s="1493"/>
      <c r="F92" s="1493"/>
      <c r="G92" s="1598"/>
      <c r="H92" s="1598"/>
      <c r="I92" s="1598"/>
      <c r="J92" s="1598"/>
      <c r="K92" s="1598"/>
      <c r="L92" s="1493"/>
      <c r="M92" s="1493"/>
      <c r="N92" s="1493"/>
      <c r="O92" s="1493"/>
      <c r="P92" s="1493"/>
      <c r="Q92" s="1493"/>
      <c r="R92" s="1493"/>
      <c r="S92" s="1598"/>
      <c r="T92" s="1598"/>
    </row>
    <row r="93" spans="1:20">
      <c r="A93" s="1599"/>
      <c r="B93" s="1493"/>
      <c r="C93" s="1493"/>
      <c r="D93" s="1493"/>
      <c r="E93" s="1493"/>
      <c r="F93" s="1493"/>
      <c r="G93" s="1598"/>
      <c r="H93" s="1598"/>
      <c r="I93" s="1598"/>
      <c r="J93" s="1598"/>
      <c r="K93" s="1598"/>
      <c r="L93" s="1493"/>
      <c r="M93" s="1493"/>
      <c r="N93" s="1493"/>
      <c r="O93" s="1493"/>
      <c r="P93" s="1493"/>
      <c r="Q93" s="1493"/>
      <c r="R93" s="1493"/>
      <c r="S93" s="1598"/>
      <c r="T93" s="1598"/>
    </row>
    <row r="94" spans="1:20">
      <c r="A94" s="1599"/>
      <c r="B94" s="1493"/>
      <c r="C94" s="1493"/>
      <c r="D94" s="1493"/>
      <c r="E94" s="1493"/>
      <c r="F94" s="1493"/>
      <c r="G94" s="1598"/>
      <c r="H94" s="1598"/>
      <c r="I94" s="1598"/>
      <c r="J94" s="1598"/>
      <c r="K94" s="1598"/>
      <c r="L94" s="1493"/>
      <c r="M94" s="1493"/>
      <c r="N94" s="1493"/>
      <c r="O94" s="1493"/>
      <c r="P94" s="1493"/>
      <c r="Q94" s="1493"/>
      <c r="R94" s="1493"/>
      <c r="S94" s="1598"/>
      <c r="T94" s="1598"/>
    </row>
    <row r="95" spans="1:20">
      <c r="A95" s="1599"/>
      <c r="B95" s="1493"/>
      <c r="C95" s="1493"/>
      <c r="D95" s="1493"/>
      <c r="E95" s="1493"/>
      <c r="F95" s="1493"/>
      <c r="G95" s="1598"/>
      <c r="H95" s="1598"/>
      <c r="I95" s="1598"/>
      <c r="J95" s="1598"/>
      <c r="K95" s="1598"/>
      <c r="L95" s="1493"/>
      <c r="M95" s="1493"/>
      <c r="N95" s="1493"/>
      <c r="O95" s="1493"/>
      <c r="P95" s="1493"/>
      <c r="Q95" s="1493"/>
      <c r="R95" s="1493"/>
      <c r="S95" s="1598"/>
      <c r="T95" s="1598"/>
    </row>
    <row r="96" spans="1:20">
      <c r="A96" s="1599"/>
      <c r="B96" s="1493"/>
      <c r="C96" s="1493"/>
      <c r="D96" s="1493"/>
      <c r="E96" s="1493"/>
      <c r="F96" s="1493"/>
      <c r="G96" s="1598"/>
      <c r="H96" s="1598"/>
      <c r="I96" s="1598"/>
      <c r="J96" s="1598"/>
      <c r="K96" s="1598"/>
      <c r="L96" s="1493"/>
      <c r="M96" s="1493"/>
      <c r="N96" s="1493"/>
      <c r="O96" s="1493"/>
      <c r="P96" s="1493"/>
      <c r="Q96" s="1493"/>
      <c r="R96" s="1493"/>
      <c r="S96" s="1598"/>
      <c r="T96" s="1598"/>
    </row>
    <row r="97" spans="1:20">
      <c r="A97" s="1599"/>
      <c r="B97" s="1493"/>
      <c r="C97" s="1493"/>
      <c r="D97" s="1493"/>
      <c r="E97" s="1493"/>
      <c r="F97" s="1493"/>
      <c r="G97" s="1598"/>
      <c r="H97" s="1598"/>
      <c r="I97" s="1598"/>
      <c r="J97" s="1598"/>
      <c r="K97" s="1598"/>
      <c r="L97" s="1493"/>
      <c r="M97" s="1493"/>
      <c r="N97" s="1493"/>
      <c r="O97" s="1493"/>
      <c r="P97" s="1493"/>
      <c r="Q97" s="1493"/>
      <c r="R97" s="1493"/>
      <c r="S97" s="1598"/>
      <c r="T97" s="1598"/>
    </row>
    <row r="98" spans="1:20">
      <c r="A98" s="1599"/>
      <c r="B98" s="1493"/>
      <c r="C98" s="1493"/>
      <c r="D98" s="1493"/>
      <c r="E98" s="1493"/>
      <c r="F98" s="1493"/>
      <c r="G98" s="1598"/>
      <c r="H98" s="1598"/>
      <c r="I98" s="1598"/>
      <c r="J98" s="1598"/>
      <c r="K98" s="1598"/>
      <c r="L98" s="1493"/>
      <c r="M98" s="1493"/>
      <c r="N98" s="1493"/>
      <c r="O98" s="1493"/>
      <c r="P98" s="1493"/>
      <c r="Q98" s="1493"/>
      <c r="R98" s="1493"/>
      <c r="S98" s="1598"/>
      <c r="T98" s="1598"/>
    </row>
    <row r="99" spans="1:20">
      <c r="A99" s="1599"/>
      <c r="B99" s="1493"/>
      <c r="C99" s="1493"/>
      <c r="D99" s="1493"/>
      <c r="E99" s="1493"/>
      <c r="F99" s="1493"/>
      <c r="G99" s="1598"/>
      <c r="H99" s="1598"/>
      <c r="I99" s="1598"/>
      <c r="J99" s="1598"/>
      <c r="K99" s="1598"/>
      <c r="L99" s="1493"/>
      <c r="M99" s="1493"/>
      <c r="N99" s="1493"/>
      <c r="O99" s="1493"/>
      <c r="P99" s="1493"/>
      <c r="Q99" s="1493"/>
      <c r="R99" s="1493"/>
      <c r="S99" s="1598"/>
      <c r="T99" s="1598"/>
    </row>
    <row r="100" spans="1:20">
      <c r="A100" s="1599"/>
      <c r="B100" s="1493"/>
      <c r="C100" s="1493"/>
      <c r="D100" s="1493"/>
      <c r="E100" s="1493"/>
      <c r="F100" s="1493"/>
      <c r="G100" s="1598"/>
      <c r="H100" s="1598"/>
      <c r="I100" s="1598"/>
      <c r="J100" s="1598"/>
      <c r="K100" s="1598"/>
      <c r="L100" s="1493"/>
      <c r="M100" s="1493"/>
      <c r="N100" s="1493"/>
      <c r="O100" s="1493"/>
      <c r="P100" s="1493"/>
      <c r="Q100" s="1493"/>
      <c r="R100" s="1493"/>
      <c r="S100" s="1598"/>
      <c r="T100" s="1598"/>
    </row>
    <row r="101" spans="1:20">
      <c r="A101" s="1599"/>
      <c r="B101" s="1493"/>
      <c r="C101" s="1493"/>
      <c r="D101" s="1493"/>
      <c r="E101" s="1493"/>
      <c r="F101" s="1493"/>
      <c r="G101" s="1598"/>
      <c r="H101" s="1598"/>
      <c r="I101" s="1598"/>
      <c r="J101" s="1598"/>
      <c r="K101" s="1598"/>
      <c r="L101" s="1493"/>
      <c r="M101" s="1493"/>
      <c r="N101" s="1493"/>
      <c r="O101" s="1493"/>
      <c r="P101" s="1493"/>
      <c r="Q101" s="1493"/>
      <c r="R101" s="1493"/>
      <c r="S101" s="1598"/>
      <c r="T101" s="1598"/>
    </row>
    <row r="102" spans="1:20">
      <c r="A102" s="1599"/>
      <c r="B102" s="1493"/>
      <c r="C102" s="1493"/>
      <c r="D102" s="1493"/>
      <c r="E102" s="1493"/>
      <c r="F102" s="1493"/>
      <c r="G102" s="1598"/>
      <c r="H102" s="1598"/>
      <c r="I102" s="1598"/>
      <c r="J102" s="1598"/>
      <c r="K102" s="1598"/>
      <c r="L102" s="1493"/>
      <c r="M102" s="1493"/>
      <c r="N102" s="1493"/>
      <c r="O102" s="1493"/>
      <c r="P102" s="1493"/>
      <c r="Q102" s="1493"/>
      <c r="R102" s="1493"/>
      <c r="S102" s="1598"/>
      <c r="T102" s="1598"/>
    </row>
    <row r="103" spans="1:20">
      <c r="A103" s="1599"/>
      <c r="B103" s="1493"/>
      <c r="C103" s="1493"/>
      <c r="D103" s="1493"/>
      <c r="E103" s="1493"/>
      <c r="F103" s="1493"/>
      <c r="G103" s="1598"/>
      <c r="H103" s="1598"/>
      <c r="I103" s="1598"/>
      <c r="J103" s="1598"/>
      <c r="K103" s="1598"/>
      <c r="L103" s="1493"/>
      <c r="M103" s="1493"/>
      <c r="N103" s="1493"/>
      <c r="O103" s="1493"/>
      <c r="P103" s="1493"/>
      <c r="Q103" s="1493"/>
      <c r="R103" s="1493"/>
      <c r="S103" s="1598"/>
      <c r="T103" s="1598"/>
    </row>
    <row r="104" spans="1:20">
      <c r="A104" s="1599"/>
      <c r="B104" s="1493"/>
      <c r="C104" s="1493"/>
      <c r="D104" s="1493"/>
      <c r="E104" s="1493"/>
      <c r="F104" s="1493"/>
      <c r="G104" s="1598"/>
      <c r="H104" s="1598"/>
      <c r="I104" s="1598"/>
      <c r="J104" s="1598"/>
      <c r="K104" s="1598"/>
      <c r="L104" s="1493"/>
      <c r="M104" s="1493"/>
      <c r="N104" s="1493"/>
      <c r="O104" s="1493"/>
      <c r="P104" s="1493"/>
      <c r="Q104" s="1493"/>
      <c r="R104" s="1493"/>
      <c r="S104" s="1598"/>
      <c r="T104" s="1598"/>
    </row>
    <row r="105" spans="1:20">
      <c r="A105" s="1599"/>
      <c r="B105" s="1493"/>
      <c r="C105" s="1493"/>
      <c r="D105" s="1493"/>
      <c r="E105" s="1493"/>
      <c r="F105" s="1493"/>
      <c r="G105" s="1598"/>
      <c r="H105" s="1598"/>
      <c r="I105" s="1598"/>
      <c r="J105" s="1598"/>
      <c r="K105" s="1598"/>
      <c r="L105" s="1493"/>
      <c r="M105" s="1493"/>
      <c r="N105" s="1493"/>
      <c r="O105" s="1493"/>
      <c r="P105" s="1493"/>
      <c r="Q105" s="1493"/>
      <c r="R105" s="1493"/>
      <c r="S105" s="1598"/>
      <c r="T105" s="1598"/>
    </row>
    <row r="106" spans="1:20">
      <c r="A106" s="1599"/>
      <c r="B106" s="1493"/>
      <c r="C106" s="1493"/>
      <c r="D106" s="1493"/>
      <c r="E106" s="1493"/>
      <c r="F106" s="1493"/>
      <c r="G106" s="1598"/>
      <c r="H106" s="1598"/>
      <c r="I106" s="1598"/>
      <c r="J106" s="1598"/>
      <c r="K106" s="1598"/>
      <c r="L106" s="1493"/>
      <c r="M106" s="1493"/>
      <c r="N106" s="1493"/>
      <c r="O106" s="1493"/>
      <c r="P106" s="1493"/>
      <c r="Q106" s="1493"/>
      <c r="R106" s="1493"/>
      <c r="S106" s="1598"/>
      <c r="T106" s="1598"/>
    </row>
    <row r="107" spans="1:20">
      <c r="A107" s="1599"/>
      <c r="B107" s="1493"/>
      <c r="C107" s="1493"/>
      <c r="D107" s="1493"/>
      <c r="E107" s="1493"/>
      <c r="F107" s="1493"/>
      <c r="G107" s="1598"/>
      <c r="H107" s="1598"/>
      <c r="I107" s="1598"/>
      <c r="J107" s="1598"/>
      <c r="K107" s="1598"/>
      <c r="L107" s="1493"/>
      <c r="M107" s="1493"/>
      <c r="N107" s="1493"/>
      <c r="O107" s="1493"/>
      <c r="P107" s="1493"/>
      <c r="Q107" s="1493"/>
      <c r="R107" s="1493"/>
      <c r="S107" s="1598"/>
      <c r="T107" s="1598"/>
    </row>
    <row r="108" spans="1:20">
      <c r="A108" s="1599"/>
      <c r="B108" s="1493"/>
      <c r="C108" s="1493"/>
      <c r="D108" s="1493"/>
      <c r="E108" s="1493"/>
      <c r="F108" s="1493"/>
      <c r="G108" s="1598"/>
      <c r="H108" s="1598"/>
      <c r="I108" s="1598"/>
      <c r="J108" s="1598"/>
      <c r="K108" s="1598"/>
      <c r="L108" s="1493"/>
      <c r="M108" s="1493"/>
      <c r="N108" s="1493"/>
      <c r="O108" s="1493"/>
      <c r="P108" s="1493"/>
      <c r="Q108" s="1493"/>
      <c r="R108" s="1493"/>
      <c r="S108" s="1598"/>
      <c r="T108" s="1598"/>
    </row>
    <row r="109" spans="1:20">
      <c r="A109" s="1599"/>
      <c r="B109" s="1493"/>
      <c r="C109" s="1493"/>
      <c r="D109" s="1493"/>
      <c r="E109" s="1493"/>
      <c r="F109" s="1493"/>
      <c r="G109" s="1598"/>
      <c r="H109" s="1598"/>
      <c r="I109" s="1598"/>
      <c r="J109" s="1598"/>
      <c r="K109" s="1598"/>
      <c r="L109" s="1493"/>
      <c r="M109" s="1493"/>
      <c r="N109" s="1493"/>
      <c r="O109" s="1493"/>
      <c r="P109" s="1493"/>
      <c r="Q109" s="1493"/>
      <c r="R109" s="1493"/>
      <c r="S109" s="1598"/>
      <c r="T109" s="1598"/>
    </row>
    <row r="110" spans="1:20">
      <c r="A110" s="1599"/>
      <c r="B110" s="1493"/>
      <c r="C110" s="1493"/>
      <c r="D110" s="1493"/>
      <c r="E110" s="1493"/>
      <c r="F110" s="1493"/>
      <c r="G110" s="1598"/>
      <c r="H110" s="1598"/>
      <c r="I110" s="1598"/>
      <c r="J110" s="1598"/>
      <c r="K110" s="1598"/>
      <c r="L110" s="1493"/>
      <c r="M110" s="1493"/>
      <c r="N110" s="1493"/>
      <c r="O110" s="1493"/>
      <c r="P110" s="1493"/>
      <c r="Q110" s="1493"/>
      <c r="R110" s="1493"/>
      <c r="S110" s="1598"/>
      <c r="T110" s="1598"/>
    </row>
    <row r="111" spans="1:20">
      <c r="A111" s="1599"/>
      <c r="B111" s="1493"/>
      <c r="C111" s="1493"/>
      <c r="D111" s="1493"/>
      <c r="E111" s="1493"/>
      <c r="F111" s="1493"/>
      <c r="G111" s="1598"/>
      <c r="H111" s="1598"/>
      <c r="I111" s="1598"/>
      <c r="J111" s="1598"/>
      <c r="K111" s="1598"/>
      <c r="L111" s="1493"/>
      <c r="M111" s="1493"/>
      <c r="N111" s="1493"/>
      <c r="O111" s="1493"/>
      <c r="P111" s="1493"/>
      <c r="Q111" s="1493"/>
      <c r="R111" s="1493"/>
      <c r="S111" s="1598"/>
      <c r="T111" s="1598"/>
    </row>
    <row r="112" spans="1:20">
      <c r="A112" s="1599"/>
      <c r="B112" s="1493"/>
      <c r="C112" s="1493"/>
      <c r="D112" s="1493"/>
      <c r="E112" s="1493"/>
      <c r="F112" s="1493"/>
      <c r="G112" s="1598"/>
      <c r="H112" s="1598"/>
      <c r="I112" s="1598"/>
      <c r="J112" s="1598"/>
      <c r="K112" s="1598"/>
      <c r="L112" s="1493"/>
      <c r="M112" s="1493"/>
      <c r="N112" s="1493"/>
      <c r="O112" s="1493"/>
      <c r="P112" s="1493"/>
      <c r="Q112" s="1493"/>
      <c r="R112" s="1493"/>
      <c r="S112" s="1598"/>
      <c r="T112" s="1598"/>
    </row>
    <row r="113" spans="1:20">
      <c r="A113" s="1599"/>
      <c r="B113" s="1493"/>
      <c r="C113" s="1493"/>
      <c r="D113" s="1493"/>
      <c r="E113" s="1493"/>
      <c r="F113" s="1493"/>
      <c r="G113" s="1598"/>
      <c r="H113" s="1598"/>
      <c r="I113" s="1598"/>
      <c r="J113" s="1598"/>
      <c r="K113" s="1598"/>
      <c r="L113" s="1493"/>
      <c r="M113" s="1493"/>
      <c r="N113" s="1493"/>
      <c r="O113" s="1493"/>
      <c r="P113" s="1493"/>
      <c r="Q113" s="1493"/>
      <c r="R113" s="1493"/>
      <c r="S113" s="1598"/>
      <c r="T113" s="1598"/>
    </row>
    <row r="114" spans="1:20">
      <c r="A114" s="1599"/>
      <c r="B114" s="1493"/>
      <c r="C114" s="1493"/>
      <c r="D114" s="1493"/>
      <c r="E114" s="1493"/>
      <c r="F114" s="1493"/>
      <c r="G114" s="1598"/>
      <c r="H114" s="1598"/>
      <c r="I114" s="1598"/>
      <c r="J114" s="1598"/>
      <c r="K114" s="1598"/>
      <c r="L114" s="1493"/>
      <c r="M114" s="1493"/>
      <c r="N114" s="1493"/>
      <c r="O114" s="1493"/>
      <c r="P114" s="1493"/>
      <c r="Q114" s="1493"/>
      <c r="R114" s="1493"/>
      <c r="S114" s="1598"/>
      <c r="T114" s="1598"/>
    </row>
    <row r="115" spans="1:20">
      <c r="A115" s="1599"/>
      <c r="B115" s="1493"/>
      <c r="C115" s="1493"/>
      <c r="D115" s="1493"/>
      <c r="E115" s="1493"/>
      <c r="F115" s="1493"/>
      <c r="G115" s="1598"/>
      <c r="H115" s="1598"/>
      <c r="I115" s="1598"/>
      <c r="J115" s="1598"/>
      <c r="K115" s="1598"/>
      <c r="L115" s="1493"/>
      <c r="M115" s="1493"/>
      <c r="N115" s="1493"/>
      <c r="O115" s="1493"/>
      <c r="P115" s="1493"/>
      <c r="Q115" s="1493"/>
      <c r="R115" s="1493"/>
      <c r="S115" s="1598"/>
      <c r="T115" s="1598"/>
    </row>
    <row r="116" spans="1:20">
      <c r="A116" s="1599"/>
      <c r="B116" s="1493"/>
      <c r="C116" s="1493"/>
      <c r="D116" s="1493"/>
      <c r="E116" s="1493"/>
      <c r="F116" s="1493"/>
      <c r="G116" s="1598"/>
      <c r="H116" s="1598"/>
      <c r="I116" s="1598"/>
      <c r="J116" s="1598"/>
      <c r="K116" s="1598"/>
      <c r="L116" s="1493"/>
      <c r="M116" s="1493"/>
      <c r="N116" s="1493"/>
      <c r="O116" s="1493"/>
      <c r="P116" s="1493"/>
      <c r="Q116" s="1493"/>
      <c r="R116" s="1493"/>
      <c r="S116" s="1598"/>
      <c r="T116" s="1598"/>
    </row>
    <row r="117" spans="1:20">
      <c r="A117" s="1599"/>
      <c r="B117" s="1493"/>
      <c r="C117" s="1493"/>
      <c r="D117" s="1493"/>
      <c r="E117" s="1493"/>
      <c r="F117" s="1493"/>
      <c r="G117" s="1598"/>
      <c r="H117" s="1598"/>
      <c r="I117" s="1598"/>
      <c r="J117" s="1598"/>
      <c r="K117" s="1598"/>
      <c r="L117" s="1493"/>
      <c r="M117" s="1493"/>
      <c r="N117" s="1493"/>
      <c r="O117" s="1493"/>
      <c r="P117" s="1493"/>
      <c r="Q117" s="1493"/>
      <c r="R117" s="1493"/>
      <c r="S117" s="1598"/>
      <c r="T117" s="1598"/>
    </row>
    <row r="118" spans="1:20">
      <c r="A118" s="1599"/>
      <c r="B118" s="1493"/>
      <c r="C118" s="1493"/>
      <c r="D118" s="1493"/>
      <c r="E118" s="1493"/>
      <c r="F118" s="1493"/>
      <c r="G118" s="1598"/>
      <c r="H118" s="1598"/>
      <c r="I118" s="1598"/>
      <c r="J118" s="1598"/>
      <c r="K118" s="1598"/>
      <c r="L118" s="1493"/>
      <c r="M118" s="1493"/>
      <c r="N118" s="1493"/>
      <c r="O118" s="1493"/>
      <c r="P118" s="1493"/>
      <c r="Q118" s="1493"/>
      <c r="R118" s="1493"/>
      <c r="S118" s="1598"/>
      <c r="T118" s="1598"/>
    </row>
    <row r="119" spans="1:20">
      <c r="A119" s="1599"/>
      <c r="B119" s="1493"/>
      <c r="C119" s="1493"/>
      <c r="D119" s="1493"/>
      <c r="E119" s="1493"/>
      <c r="F119" s="1493"/>
      <c r="G119" s="1598"/>
      <c r="H119" s="1598"/>
      <c r="I119" s="1598"/>
      <c r="J119" s="1598"/>
      <c r="K119" s="1598"/>
      <c r="L119" s="1493"/>
      <c r="M119" s="1493"/>
      <c r="N119" s="1493"/>
      <c r="O119" s="1493"/>
      <c r="P119" s="1493"/>
      <c r="Q119" s="1493"/>
      <c r="R119" s="1493"/>
      <c r="S119" s="1598"/>
      <c r="T119" s="1598"/>
    </row>
    <row r="120" spans="1:20">
      <c r="A120" s="1599"/>
      <c r="B120" s="1493"/>
      <c r="C120" s="1493"/>
      <c r="D120" s="1493"/>
      <c r="E120" s="1493"/>
      <c r="F120" s="1493"/>
      <c r="G120" s="1598"/>
      <c r="H120" s="1598"/>
      <c r="I120" s="1598"/>
      <c r="J120" s="1598"/>
      <c r="K120" s="1598"/>
      <c r="L120" s="1493"/>
      <c r="M120" s="1493"/>
      <c r="N120" s="1493"/>
      <c r="O120" s="1493"/>
      <c r="P120" s="1493"/>
      <c r="Q120" s="1493"/>
      <c r="R120" s="1493"/>
      <c r="S120" s="1598"/>
      <c r="T120" s="1598"/>
    </row>
    <row r="121" spans="1:20">
      <c r="A121" s="1599"/>
      <c r="B121" s="1493"/>
      <c r="C121" s="1493"/>
      <c r="D121" s="1493"/>
      <c r="E121" s="1493"/>
      <c r="F121" s="1493"/>
      <c r="G121" s="1598"/>
      <c r="H121" s="1598"/>
      <c r="I121" s="1598"/>
      <c r="J121" s="1598"/>
      <c r="K121" s="1598"/>
      <c r="L121" s="1493"/>
      <c r="M121" s="1493"/>
      <c r="N121" s="1493"/>
      <c r="O121" s="1493"/>
      <c r="P121" s="1493"/>
      <c r="Q121" s="1493"/>
      <c r="R121" s="1493"/>
      <c r="S121" s="1598"/>
      <c r="T121" s="1598"/>
    </row>
    <row r="122" spans="1:20">
      <c r="A122" s="1599"/>
      <c r="B122" s="1493"/>
      <c r="C122" s="1493"/>
      <c r="D122" s="1493"/>
      <c r="E122" s="1493"/>
      <c r="F122" s="1493"/>
      <c r="G122" s="1598"/>
      <c r="H122" s="1598"/>
      <c r="I122" s="1598"/>
      <c r="J122" s="1598"/>
      <c r="K122" s="1598"/>
      <c r="L122" s="1493"/>
      <c r="M122" s="1493"/>
      <c r="N122" s="1493"/>
      <c r="O122" s="1493"/>
      <c r="P122" s="1493"/>
      <c r="Q122" s="1493"/>
      <c r="R122" s="1493"/>
      <c r="S122" s="1598"/>
      <c r="T122" s="1598"/>
    </row>
    <row r="123" spans="1:20">
      <c r="A123" s="1599"/>
      <c r="B123" s="1493"/>
      <c r="C123" s="1493"/>
      <c r="D123" s="1493"/>
      <c r="E123" s="1493"/>
      <c r="F123" s="1493"/>
      <c r="G123" s="1598"/>
      <c r="H123" s="1598"/>
      <c r="I123" s="1598"/>
      <c r="J123" s="1598"/>
      <c r="K123" s="1598"/>
      <c r="L123" s="1493"/>
      <c r="M123" s="1493"/>
      <c r="N123" s="1493"/>
      <c r="O123" s="1493"/>
      <c r="P123" s="1493"/>
      <c r="Q123" s="1493"/>
      <c r="R123" s="1493"/>
      <c r="S123" s="1598"/>
      <c r="T123" s="1598"/>
    </row>
    <row r="124" spans="1:20">
      <c r="A124" s="1599"/>
      <c r="B124" s="1493"/>
      <c r="C124" s="1493"/>
      <c r="D124" s="1493"/>
      <c r="E124" s="1493"/>
      <c r="F124" s="1493"/>
      <c r="G124" s="1598"/>
      <c r="H124" s="1598"/>
      <c r="I124" s="1598"/>
      <c r="J124" s="1598"/>
      <c r="K124" s="1598"/>
      <c r="L124" s="1493"/>
      <c r="M124" s="1493"/>
      <c r="N124" s="1493"/>
      <c r="O124" s="1493"/>
      <c r="P124" s="1493"/>
      <c r="Q124" s="1493"/>
      <c r="R124" s="1493"/>
      <c r="S124" s="1598"/>
      <c r="T124" s="1598"/>
    </row>
    <row r="125" spans="1:20">
      <c r="A125" s="1599"/>
      <c r="B125" s="1493"/>
      <c r="C125" s="1493"/>
      <c r="D125" s="1493"/>
      <c r="E125" s="1493"/>
      <c r="F125" s="1493"/>
      <c r="G125" s="1598"/>
      <c r="H125" s="1598"/>
      <c r="I125" s="1598"/>
      <c r="J125" s="1598"/>
      <c r="K125" s="1598"/>
      <c r="L125" s="1493"/>
      <c r="M125" s="1493"/>
      <c r="N125" s="1493"/>
      <c r="O125" s="1493"/>
      <c r="P125" s="1493"/>
      <c r="Q125" s="1493"/>
      <c r="R125" s="1493"/>
      <c r="S125" s="1598"/>
      <c r="T125" s="1598"/>
    </row>
    <row r="126" spans="1:20">
      <c r="A126" s="1599"/>
      <c r="B126" s="1493"/>
      <c r="C126" s="1493"/>
      <c r="D126" s="1493"/>
      <c r="E126" s="1493"/>
      <c r="F126" s="1493"/>
      <c r="G126" s="1598"/>
      <c r="H126" s="1598"/>
      <c r="I126" s="1598"/>
      <c r="J126" s="1598"/>
      <c r="K126" s="1598"/>
      <c r="L126" s="1493"/>
      <c r="M126" s="1493"/>
      <c r="N126" s="1493"/>
      <c r="O126" s="1493"/>
      <c r="P126" s="1493"/>
      <c r="Q126" s="1493"/>
      <c r="R126" s="1493"/>
      <c r="S126" s="1598"/>
      <c r="T126" s="1598"/>
    </row>
    <row r="127" spans="1:20">
      <c r="A127" s="1599"/>
      <c r="B127" s="1493"/>
      <c r="C127" s="1493"/>
      <c r="D127" s="1493"/>
      <c r="E127" s="1493"/>
      <c r="F127" s="1493"/>
      <c r="G127" s="1598"/>
      <c r="H127" s="1598"/>
      <c r="I127" s="1598"/>
      <c r="J127" s="1598"/>
      <c r="K127" s="1598"/>
      <c r="L127" s="1493"/>
      <c r="M127" s="1493"/>
      <c r="N127" s="1493"/>
      <c r="O127" s="1493"/>
      <c r="P127" s="1493"/>
      <c r="Q127" s="1493"/>
      <c r="R127" s="1493"/>
      <c r="S127" s="1598"/>
      <c r="T127" s="1598"/>
    </row>
    <row r="128" spans="1:20">
      <c r="A128" s="1599"/>
      <c r="B128" s="1493"/>
      <c r="C128" s="1493"/>
      <c r="D128" s="1493"/>
      <c r="E128" s="1493"/>
      <c r="F128" s="1493"/>
      <c r="G128" s="1598"/>
      <c r="H128" s="1598"/>
      <c r="I128" s="1598"/>
      <c r="J128" s="1598"/>
      <c r="K128" s="1598"/>
      <c r="L128" s="1493"/>
      <c r="M128" s="1493"/>
      <c r="N128" s="1493"/>
      <c r="O128" s="1493"/>
      <c r="P128" s="1493"/>
      <c r="Q128" s="1493"/>
      <c r="R128" s="1493"/>
      <c r="S128" s="1598"/>
      <c r="T128" s="1598"/>
    </row>
    <row r="129" spans="1:20">
      <c r="A129" s="1599"/>
      <c r="B129" s="1493"/>
      <c r="C129" s="1493"/>
      <c r="D129" s="1493"/>
      <c r="E129" s="1493"/>
      <c r="F129" s="1493"/>
      <c r="G129" s="1598"/>
      <c r="H129" s="1598"/>
      <c r="I129" s="1598"/>
      <c r="J129" s="1598"/>
      <c r="K129" s="1598"/>
      <c r="L129" s="1493"/>
      <c r="M129" s="1493"/>
      <c r="N129" s="1493"/>
      <c r="O129" s="1493"/>
      <c r="P129" s="1493"/>
      <c r="Q129" s="1493"/>
      <c r="R129" s="1493"/>
      <c r="S129" s="1598"/>
      <c r="T129" s="1598"/>
    </row>
    <row r="130" spans="1:20">
      <c r="A130" s="1599"/>
      <c r="B130" s="1493"/>
      <c r="C130" s="1493"/>
      <c r="D130" s="1493"/>
      <c r="E130" s="1493"/>
      <c r="F130" s="1493"/>
      <c r="G130" s="1598"/>
      <c r="H130" s="1598"/>
      <c r="I130" s="1598"/>
      <c r="J130" s="1598"/>
      <c r="K130" s="1598"/>
      <c r="L130" s="1493"/>
      <c r="M130" s="1493"/>
      <c r="N130" s="1493"/>
      <c r="O130" s="1493"/>
      <c r="P130" s="1493"/>
      <c r="Q130" s="1493"/>
      <c r="R130" s="1493"/>
      <c r="S130" s="1598"/>
      <c r="T130" s="1598"/>
    </row>
    <row r="131" spans="1:20">
      <c r="A131" s="1599"/>
      <c r="B131" s="1493"/>
      <c r="C131" s="1493"/>
      <c r="D131" s="1493"/>
      <c r="E131" s="1493"/>
      <c r="F131" s="1493"/>
      <c r="G131" s="1598"/>
      <c r="H131" s="1598"/>
      <c r="I131" s="1598"/>
      <c r="J131" s="1598"/>
      <c r="K131" s="1598"/>
      <c r="L131" s="1493"/>
      <c r="M131" s="1493"/>
      <c r="N131" s="1493"/>
      <c r="O131" s="1493"/>
      <c r="P131" s="1493"/>
      <c r="Q131" s="1493"/>
      <c r="R131" s="1493"/>
      <c r="S131" s="1598"/>
      <c r="T131" s="1598"/>
    </row>
    <row r="132" spans="1:20">
      <c r="A132" s="1599"/>
      <c r="B132" s="1493"/>
      <c r="C132" s="1493"/>
      <c r="D132" s="1493"/>
      <c r="E132" s="1493"/>
      <c r="F132" s="1493"/>
      <c r="G132" s="1598"/>
      <c r="H132" s="1598"/>
      <c r="I132" s="1598"/>
      <c r="J132" s="1598"/>
      <c r="K132" s="1598"/>
      <c r="L132" s="1493"/>
      <c r="M132" s="1493"/>
      <c r="N132" s="1493"/>
      <c r="O132" s="1493"/>
      <c r="P132" s="1493"/>
      <c r="Q132" s="1493"/>
      <c r="R132" s="1493"/>
      <c r="S132" s="1598"/>
      <c r="T132" s="1598"/>
    </row>
    <row r="133" spans="1:20">
      <c r="A133" s="1599"/>
      <c r="B133" s="1493"/>
      <c r="C133" s="1493"/>
      <c r="D133" s="1493"/>
      <c r="E133" s="1493"/>
      <c r="F133" s="1493"/>
      <c r="G133" s="1598"/>
      <c r="H133" s="1598"/>
      <c r="I133" s="1598"/>
      <c r="J133" s="1598"/>
      <c r="K133" s="1598"/>
      <c r="L133" s="1493"/>
      <c r="M133" s="1493"/>
      <c r="N133" s="1493"/>
      <c r="O133" s="1493"/>
      <c r="P133" s="1493"/>
      <c r="Q133" s="1493"/>
      <c r="R133" s="1493"/>
      <c r="S133" s="1598"/>
      <c r="T133" s="1598"/>
    </row>
    <row r="134" spans="1:20">
      <c r="A134" s="1599"/>
      <c r="B134" s="1493"/>
      <c r="C134" s="1493"/>
      <c r="D134" s="1493"/>
      <c r="E134" s="1493"/>
      <c r="F134" s="1493"/>
      <c r="G134" s="1598"/>
      <c r="H134" s="1598"/>
      <c r="I134" s="1598"/>
      <c r="J134" s="1598"/>
      <c r="K134" s="1598"/>
      <c r="L134" s="1493"/>
      <c r="M134" s="1493"/>
      <c r="N134" s="1493"/>
      <c r="O134" s="1493"/>
      <c r="P134" s="1493"/>
      <c r="Q134" s="1493"/>
      <c r="R134" s="1493"/>
      <c r="S134" s="1598"/>
      <c r="T134" s="1598"/>
    </row>
    <row r="135" spans="1:20">
      <c r="A135" s="1599"/>
      <c r="B135" s="1493"/>
      <c r="C135" s="1493"/>
      <c r="D135" s="1493"/>
      <c r="E135" s="1493"/>
      <c r="F135" s="1493"/>
      <c r="G135" s="1598"/>
      <c r="H135" s="1598"/>
      <c r="I135" s="1598"/>
      <c r="J135" s="1598"/>
      <c r="K135" s="1598"/>
      <c r="L135" s="1493"/>
      <c r="M135" s="1493"/>
      <c r="N135" s="1493"/>
      <c r="O135" s="1493"/>
      <c r="P135" s="1493"/>
      <c r="Q135" s="1493"/>
      <c r="R135" s="1493"/>
      <c r="S135" s="1598"/>
      <c r="T135" s="1598"/>
    </row>
    <row r="136" spans="1:20">
      <c r="A136" s="1599"/>
      <c r="B136" s="1493"/>
      <c r="C136" s="1493"/>
      <c r="D136" s="1493"/>
      <c r="E136" s="1493"/>
      <c r="F136" s="1493"/>
      <c r="G136" s="1598"/>
      <c r="H136" s="1598"/>
      <c r="I136" s="1598"/>
      <c r="J136" s="1598"/>
      <c r="K136" s="1598"/>
      <c r="L136" s="1493"/>
      <c r="M136" s="1493"/>
      <c r="N136" s="1493"/>
      <c r="O136" s="1493"/>
      <c r="P136" s="1493"/>
      <c r="Q136" s="1493"/>
      <c r="R136" s="1493"/>
      <c r="S136" s="1598"/>
      <c r="T136" s="1598"/>
    </row>
    <row r="137" spans="1:20">
      <c r="A137" s="1599"/>
      <c r="B137" s="1493"/>
      <c r="C137" s="1493"/>
      <c r="D137" s="1493"/>
      <c r="E137" s="1493"/>
      <c r="F137" s="1493"/>
      <c r="G137" s="1598"/>
      <c r="H137" s="1598"/>
      <c r="I137" s="1598"/>
      <c r="J137" s="1598"/>
      <c r="K137" s="1598"/>
      <c r="L137" s="1493"/>
      <c r="M137" s="1493"/>
      <c r="N137" s="1493"/>
      <c r="O137" s="1493"/>
      <c r="P137" s="1493"/>
      <c r="Q137" s="1493"/>
      <c r="R137" s="1493"/>
      <c r="S137" s="1598"/>
      <c r="T137" s="1598"/>
    </row>
    <row r="138" spans="1:20">
      <c r="A138" s="1599"/>
      <c r="B138" s="1493"/>
      <c r="C138" s="1493"/>
      <c r="D138" s="1493"/>
      <c r="E138" s="1493"/>
      <c r="F138" s="1493"/>
      <c r="G138" s="1598"/>
      <c r="H138" s="1598"/>
      <c r="I138" s="1598"/>
      <c r="J138" s="1598"/>
      <c r="K138" s="1598"/>
      <c r="L138" s="1493"/>
      <c r="M138" s="1493"/>
      <c r="N138" s="1493"/>
      <c r="O138" s="1493"/>
      <c r="P138" s="1493"/>
      <c r="Q138" s="1493"/>
      <c r="R138" s="1493"/>
      <c r="S138" s="1598"/>
      <c r="T138" s="1598"/>
    </row>
    <row r="139" spans="1:20">
      <c r="A139" s="1599"/>
      <c r="B139" s="1493"/>
      <c r="C139" s="1493"/>
      <c r="D139" s="1493"/>
      <c r="E139" s="1493"/>
      <c r="F139" s="1493"/>
      <c r="G139" s="1598"/>
      <c r="H139" s="1598"/>
      <c r="I139" s="1598"/>
      <c r="J139" s="1598"/>
      <c r="K139" s="1598"/>
      <c r="L139" s="1493"/>
      <c r="M139" s="1493"/>
      <c r="N139" s="1493"/>
      <c r="O139" s="1493"/>
      <c r="P139" s="1493"/>
      <c r="Q139" s="1493"/>
      <c r="R139" s="1493"/>
      <c r="S139" s="1598"/>
      <c r="T139" s="1598"/>
    </row>
    <row r="140" spans="1:20">
      <c r="A140" s="1599"/>
      <c r="B140" s="1493"/>
      <c r="C140" s="1493"/>
      <c r="D140" s="1493"/>
      <c r="E140" s="1493"/>
      <c r="F140" s="1493"/>
      <c r="G140" s="1598"/>
      <c r="H140" s="1598"/>
      <c r="I140" s="1598"/>
      <c r="J140" s="1598"/>
      <c r="K140" s="1598"/>
      <c r="L140" s="1493"/>
      <c r="M140" s="1493"/>
      <c r="N140" s="1493"/>
      <c r="O140" s="1493"/>
      <c r="P140" s="1493"/>
      <c r="Q140" s="1493"/>
      <c r="R140" s="1493"/>
      <c r="S140" s="1598"/>
      <c r="T140" s="1598"/>
    </row>
    <row r="141" spans="1:20">
      <c r="A141" s="1599"/>
      <c r="B141" s="1493"/>
      <c r="C141" s="1493"/>
      <c r="D141" s="1493"/>
      <c r="E141" s="1493"/>
      <c r="F141" s="1493"/>
      <c r="G141" s="1598"/>
      <c r="H141" s="1598"/>
      <c r="I141" s="1598"/>
      <c r="J141" s="1598"/>
      <c r="K141" s="1598"/>
      <c r="L141" s="1493"/>
      <c r="M141" s="1493"/>
      <c r="N141" s="1493"/>
      <c r="O141" s="1493"/>
      <c r="P141" s="1493"/>
      <c r="Q141" s="1493"/>
      <c r="R141" s="1493"/>
      <c r="S141" s="1598"/>
      <c r="T141" s="1598"/>
    </row>
    <row r="142" spans="1:20">
      <c r="A142" s="1599"/>
      <c r="B142" s="1493"/>
      <c r="C142" s="1493"/>
      <c r="D142" s="1493"/>
      <c r="E142" s="1493"/>
      <c r="F142" s="1493"/>
      <c r="G142" s="1598"/>
      <c r="H142" s="1598"/>
      <c r="I142" s="1598"/>
      <c r="J142" s="1598"/>
      <c r="K142" s="1598"/>
      <c r="L142" s="1493"/>
      <c r="M142" s="1493"/>
      <c r="N142" s="1493"/>
      <c r="O142" s="1493"/>
      <c r="P142" s="1493"/>
      <c r="Q142" s="1493"/>
      <c r="R142" s="1493"/>
      <c r="S142" s="1598"/>
      <c r="T142" s="1598"/>
    </row>
    <row r="143" spans="1:20">
      <c r="A143" s="1599"/>
      <c r="B143" s="1493"/>
      <c r="C143" s="1493"/>
      <c r="D143" s="1493"/>
      <c r="E143" s="1493"/>
      <c r="F143" s="1493"/>
      <c r="G143" s="1598"/>
      <c r="H143" s="1598"/>
      <c r="I143" s="1598"/>
      <c r="J143" s="1598"/>
      <c r="K143" s="1598"/>
      <c r="L143" s="1493"/>
      <c r="M143" s="1493"/>
      <c r="N143" s="1493"/>
      <c r="O143" s="1493"/>
      <c r="P143" s="1493"/>
      <c r="Q143" s="1493"/>
      <c r="R143" s="1493"/>
      <c r="S143" s="1598"/>
      <c r="T143" s="1598"/>
    </row>
    <row r="144" spans="1:20">
      <c r="A144" s="1599"/>
      <c r="B144" s="1493"/>
      <c r="C144" s="1493"/>
      <c r="D144" s="1493"/>
      <c r="E144" s="1493"/>
      <c r="F144" s="1493"/>
      <c r="G144" s="1598"/>
      <c r="H144" s="1598"/>
      <c r="I144" s="1598"/>
      <c r="J144" s="1598"/>
      <c r="K144" s="1598"/>
      <c r="L144" s="1493"/>
      <c r="M144" s="1493"/>
      <c r="N144" s="1493"/>
      <c r="O144" s="1493"/>
      <c r="P144" s="1493"/>
      <c r="Q144" s="1493"/>
      <c r="R144" s="1493"/>
      <c r="S144" s="1598"/>
      <c r="T144" s="1598"/>
    </row>
    <row r="145" spans="1:20">
      <c r="A145" s="1599"/>
      <c r="B145" s="1493"/>
      <c r="C145" s="1493"/>
      <c r="D145" s="1493"/>
      <c r="E145" s="1493"/>
      <c r="F145" s="1493"/>
      <c r="G145" s="1598"/>
      <c r="H145" s="1598"/>
      <c r="I145" s="1598"/>
      <c r="J145" s="1598"/>
      <c r="K145" s="1598"/>
      <c r="L145" s="1493"/>
      <c r="M145" s="1493"/>
      <c r="N145" s="1493"/>
      <c r="O145" s="1493"/>
      <c r="P145" s="1493"/>
      <c r="Q145" s="1493"/>
      <c r="R145" s="1493"/>
      <c r="S145" s="1598"/>
      <c r="T145" s="1598"/>
    </row>
    <row r="146" spans="1:20">
      <c r="A146" s="1599"/>
      <c r="B146" s="1493"/>
      <c r="C146" s="1493"/>
      <c r="D146" s="1493"/>
      <c r="E146" s="1493"/>
      <c r="F146" s="1493"/>
      <c r="G146" s="1598"/>
      <c r="H146" s="1598"/>
      <c r="I146" s="1598"/>
      <c r="J146" s="1598"/>
      <c r="K146" s="1598"/>
      <c r="L146" s="1493"/>
      <c r="M146" s="1493"/>
      <c r="N146" s="1493"/>
      <c r="O146" s="1493"/>
      <c r="P146" s="1493"/>
      <c r="Q146" s="1493"/>
      <c r="R146" s="1493"/>
      <c r="S146" s="1598"/>
      <c r="T146" s="1598"/>
    </row>
    <row r="147" spans="1:20">
      <c r="A147" s="1599"/>
      <c r="B147" s="1493"/>
      <c r="C147" s="1493"/>
      <c r="D147" s="1493"/>
      <c r="E147" s="1493"/>
      <c r="F147" s="1493"/>
      <c r="G147" s="1598"/>
      <c r="H147" s="1598"/>
      <c r="I147" s="1598"/>
      <c r="J147" s="1598"/>
      <c r="K147" s="1598"/>
      <c r="L147" s="1493"/>
      <c r="M147" s="1493"/>
      <c r="N147" s="1493"/>
      <c r="O147" s="1493"/>
      <c r="P147" s="1493"/>
      <c r="Q147" s="1493"/>
      <c r="R147" s="1493"/>
      <c r="S147" s="1598"/>
      <c r="T147" s="1598"/>
    </row>
    <row r="148" spans="1:20">
      <c r="A148" s="1599"/>
      <c r="B148" s="1493"/>
      <c r="C148" s="1493"/>
      <c r="D148" s="1493"/>
      <c r="E148" s="1493"/>
      <c r="F148" s="1493"/>
      <c r="G148" s="1598"/>
      <c r="H148" s="1598"/>
      <c r="I148" s="1598"/>
      <c r="J148" s="1598"/>
      <c r="K148" s="1598"/>
      <c r="L148" s="1493"/>
      <c r="M148" s="1493"/>
      <c r="N148" s="1493"/>
      <c r="O148" s="1493"/>
      <c r="P148" s="1493"/>
      <c r="Q148" s="1493"/>
      <c r="R148" s="1493"/>
      <c r="S148" s="1598"/>
      <c r="T148" s="1598"/>
    </row>
    <row r="149" spans="1:20">
      <c r="A149" s="1599"/>
      <c r="B149" s="1493"/>
      <c r="C149" s="1493"/>
      <c r="D149" s="1493"/>
      <c r="E149" s="1493"/>
      <c r="F149" s="1493"/>
      <c r="G149" s="1598"/>
      <c r="H149" s="1598"/>
      <c r="I149" s="1598"/>
      <c r="J149" s="1598"/>
      <c r="K149" s="1598"/>
      <c r="L149" s="1493"/>
      <c r="M149" s="1493"/>
      <c r="N149" s="1493"/>
      <c r="O149" s="1493"/>
      <c r="P149" s="1493"/>
      <c r="Q149" s="1493"/>
      <c r="R149" s="1493"/>
      <c r="S149" s="1598"/>
      <c r="T149" s="1598"/>
    </row>
    <row r="150" spans="1:20">
      <c r="A150" s="1599"/>
      <c r="B150" s="1493"/>
      <c r="C150" s="1493"/>
      <c r="D150" s="1493"/>
      <c r="E150" s="1493"/>
      <c r="F150" s="1493"/>
      <c r="G150" s="1598"/>
      <c r="H150" s="1598"/>
      <c r="I150" s="1598"/>
      <c r="J150" s="1598"/>
      <c r="K150" s="1598"/>
      <c r="L150" s="1493"/>
      <c r="M150" s="1493"/>
      <c r="N150" s="1493"/>
      <c r="O150" s="1493"/>
      <c r="P150" s="1493"/>
      <c r="Q150" s="1493"/>
      <c r="R150" s="1493"/>
      <c r="S150" s="1598"/>
      <c r="T150" s="1598"/>
    </row>
    <row r="151" spans="1:20">
      <c r="A151" s="1599"/>
      <c r="B151" s="1493"/>
      <c r="C151" s="1493"/>
      <c r="D151" s="1493"/>
      <c r="E151" s="1493"/>
      <c r="F151" s="1493"/>
      <c r="G151" s="1598"/>
      <c r="H151" s="1598"/>
      <c r="I151" s="1598"/>
      <c r="J151" s="1598"/>
      <c r="K151" s="1598"/>
      <c r="L151" s="1493"/>
      <c r="M151" s="1493"/>
      <c r="N151" s="1493"/>
      <c r="O151" s="1493"/>
      <c r="P151" s="1493"/>
      <c r="Q151" s="1493"/>
      <c r="R151" s="1493"/>
      <c r="S151" s="1598"/>
      <c r="T151" s="1598"/>
    </row>
    <row r="152" spans="1:20">
      <c r="A152" s="1599"/>
      <c r="B152" s="1493"/>
      <c r="C152" s="1493"/>
      <c r="D152" s="1493"/>
      <c r="E152" s="1493"/>
      <c r="F152" s="1493"/>
      <c r="G152" s="1598"/>
      <c r="H152" s="1598"/>
      <c r="I152" s="1598"/>
      <c r="J152" s="1598"/>
      <c r="K152" s="1598"/>
      <c r="L152" s="1493"/>
      <c r="M152" s="1493"/>
      <c r="N152" s="1493"/>
      <c r="O152" s="1493"/>
      <c r="P152" s="1493"/>
      <c r="Q152" s="1493"/>
      <c r="R152" s="1493"/>
      <c r="S152" s="1598"/>
      <c r="T152" s="1598"/>
    </row>
    <row r="153" spans="1:20">
      <c r="A153" s="1599"/>
      <c r="B153" s="1493"/>
      <c r="C153" s="1493"/>
      <c r="D153" s="1493"/>
      <c r="E153" s="1493"/>
      <c r="F153" s="1493"/>
      <c r="G153" s="1598"/>
      <c r="H153" s="1598"/>
      <c r="I153" s="1598"/>
      <c r="J153" s="1598"/>
      <c r="K153" s="1598"/>
      <c r="L153" s="1493"/>
      <c r="M153" s="1493"/>
      <c r="N153" s="1493"/>
      <c r="O153" s="1493"/>
      <c r="P153" s="1493"/>
      <c r="Q153" s="1493"/>
      <c r="R153" s="1493"/>
      <c r="S153" s="1598"/>
      <c r="T153" s="1598"/>
    </row>
    <row r="154" spans="1:20">
      <c r="A154" s="1599"/>
      <c r="B154" s="1493"/>
      <c r="C154" s="1493"/>
      <c r="D154" s="1493"/>
      <c r="E154" s="1493"/>
      <c r="F154" s="1493"/>
      <c r="G154" s="1598"/>
      <c r="H154" s="1598"/>
      <c r="I154" s="1598"/>
      <c r="J154" s="1598"/>
      <c r="K154" s="1598"/>
      <c r="L154" s="1493"/>
      <c r="M154" s="1493"/>
      <c r="N154" s="1493"/>
      <c r="O154" s="1493"/>
      <c r="P154" s="1493"/>
      <c r="Q154" s="1493"/>
      <c r="R154" s="1493"/>
      <c r="S154" s="1598"/>
      <c r="T154" s="1598"/>
    </row>
    <row r="155" spans="1:20">
      <c r="A155" s="1599"/>
      <c r="B155" s="1493"/>
      <c r="C155" s="1493"/>
      <c r="D155" s="1493"/>
      <c r="E155" s="1493"/>
      <c r="F155" s="1493"/>
      <c r="G155" s="1598"/>
      <c r="H155" s="1598"/>
      <c r="I155" s="1598"/>
      <c r="J155" s="1598"/>
      <c r="K155" s="1598"/>
      <c r="L155" s="1493"/>
      <c r="M155" s="1493"/>
      <c r="N155" s="1493"/>
      <c r="O155" s="1493"/>
      <c r="P155" s="1493"/>
      <c r="Q155" s="1493"/>
      <c r="R155" s="1493"/>
      <c r="S155" s="1598"/>
      <c r="T155" s="1598"/>
    </row>
    <row r="156" spans="1:20">
      <c r="A156" s="1599"/>
      <c r="B156" s="1493"/>
      <c r="C156" s="1493"/>
      <c r="D156" s="1493"/>
      <c r="E156" s="1493"/>
      <c r="F156" s="1493"/>
      <c r="G156" s="1598"/>
      <c r="H156" s="1598"/>
      <c r="I156" s="1598"/>
      <c r="J156" s="1598"/>
      <c r="K156" s="1598"/>
      <c r="L156" s="1493"/>
      <c r="M156" s="1493"/>
      <c r="N156" s="1493"/>
      <c r="O156" s="1493"/>
      <c r="P156" s="1493"/>
      <c r="Q156" s="1493"/>
      <c r="R156" s="1493"/>
      <c r="S156" s="1598"/>
      <c r="T156" s="1598"/>
    </row>
    <row r="157" spans="1:20">
      <c r="A157" s="1599"/>
      <c r="B157" s="1493"/>
      <c r="C157" s="1493"/>
      <c r="D157" s="1493"/>
      <c r="E157" s="1493"/>
      <c r="F157" s="1493"/>
      <c r="G157" s="1598"/>
      <c r="H157" s="1598"/>
      <c r="I157" s="1598"/>
      <c r="J157" s="1598"/>
      <c r="K157" s="1598"/>
      <c r="L157" s="1493"/>
      <c r="M157" s="1493"/>
      <c r="N157" s="1493"/>
      <c r="O157" s="1493"/>
      <c r="P157" s="1493"/>
      <c r="Q157" s="1493"/>
      <c r="R157" s="1493"/>
      <c r="S157" s="1598"/>
      <c r="T157" s="1598"/>
    </row>
    <row r="158" spans="1:20">
      <c r="A158" s="1599"/>
      <c r="B158" s="1493"/>
      <c r="C158" s="1493"/>
      <c r="D158" s="1493"/>
      <c r="E158" s="1493"/>
      <c r="F158" s="1493"/>
      <c r="G158" s="1598"/>
      <c r="H158" s="1598"/>
      <c r="I158" s="1598"/>
      <c r="J158" s="1598"/>
      <c r="K158" s="1598"/>
      <c r="L158" s="1493"/>
      <c r="M158" s="1493"/>
      <c r="N158" s="1493"/>
      <c r="O158" s="1493"/>
      <c r="P158" s="1493"/>
      <c r="Q158" s="1493"/>
      <c r="R158" s="1493"/>
      <c r="S158" s="1598"/>
      <c r="T158" s="1598"/>
    </row>
    <row r="159" spans="1:20">
      <c r="A159" s="1599"/>
      <c r="B159" s="1493"/>
      <c r="C159" s="1493"/>
      <c r="D159" s="1493"/>
      <c r="E159" s="1493"/>
      <c r="F159" s="1493"/>
      <c r="G159" s="1598"/>
      <c r="H159" s="1598"/>
      <c r="I159" s="1598"/>
      <c r="J159" s="1598"/>
      <c r="K159" s="1598"/>
      <c r="L159" s="1493"/>
      <c r="M159" s="1493"/>
      <c r="N159" s="1493"/>
      <c r="O159" s="1493"/>
      <c r="P159" s="1493"/>
      <c r="Q159" s="1493"/>
      <c r="R159" s="1493"/>
      <c r="S159" s="1598"/>
      <c r="T159" s="1598"/>
    </row>
    <row r="160" spans="1:20">
      <c r="A160" s="1599"/>
      <c r="B160" s="1493"/>
      <c r="C160" s="1493"/>
      <c r="D160" s="1493"/>
      <c r="E160" s="1493"/>
      <c r="F160" s="1493"/>
      <c r="G160" s="1598"/>
      <c r="H160" s="1598"/>
      <c r="I160" s="1598"/>
      <c r="J160" s="1598"/>
      <c r="K160" s="1598"/>
      <c r="L160" s="1493"/>
      <c r="M160" s="1493"/>
      <c r="N160" s="1493"/>
      <c r="O160" s="1493"/>
      <c r="P160" s="1493"/>
      <c r="Q160" s="1493"/>
      <c r="R160" s="1493"/>
      <c r="S160" s="1598"/>
      <c r="T160" s="1598"/>
    </row>
    <row r="161" spans="1:20">
      <c r="A161" s="1599"/>
      <c r="B161" s="1493"/>
      <c r="C161" s="1493"/>
      <c r="D161" s="1493"/>
      <c r="E161" s="1493"/>
      <c r="F161" s="1493"/>
      <c r="G161" s="1598"/>
      <c r="H161" s="1598"/>
      <c r="I161" s="1598"/>
      <c r="J161" s="1598"/>
      <c r="K161" s="1598"/>
      <c r="L161" s="1493"/>
      <c r="M161" s="1493"/>
      <c r="N161" s="1493"/>
      <c r="O161" s="1493"/>
      <c r="P161" s="1493"/>
      <c r="Q161" s="1493"/>
      <c r="R161" s="1493"/>
      <c r="S161" s="1598"/>
      <c r="T161" s="1598"/>
    </row>
    <row r="162" spans="1:20">
      <c r="A162" s="1599"/>
      <c r="B162" s="1493"/>
      <c r="C162" s="1493"/>
      <c r="D162" s="1493"/>
      <c r="E162" s="1493"/>
      <c r="F162" s="1493"/>
      <c r="G162" s="1598"/>
      <c r="H162" s="1598"/>
      <c r="I162" s="1598"/>
      <c r="J162" s="1598"/>
      <c r="K162" s="1598"/>
      <c r="L162" s="1493"/>
      <c r="M162" s="1493"/>
      <c r="N162" s="1493"/>
      <c r="O162" s="1493"/>
      <c r="P162" s="1493"/>
      <c r="Q162" s="1493"/>
      <c r="R162" s="1493"/>
      <c r="S162" s="1598"/>
      <c r="T162" s="1598"/>
    </row>
  </sheetData>
  <mergeCells count="6">
    <mergeCell ref="S5:T5"/>
    <mergeCell ref="I5:J5"/>
    <mergeCell ref="K5:L5"/>
    <mergeCell ref="M5:N5"/>
    <mergeCell ref="O5:P5"/>
    <mergeCell ref="Q5:R5"/>
  </mergeCells>
  <phoneticPr fontId="21"/>
  <pageMargins left="0.78740157480314965" right="0.78740157480314965" top="0.98425196850393704" bottom="0.59055118110236227" header="0" footer="0"/>
  <pageSetup paperSize="9" orientation="portrait" verticalDpi="300" r:id="rId1"/>
  <headerFooter alignWithMargins="0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162"/>
  <sheetViews>
    <sheetView zoomScaleNormal="100" workbookViewId="0">
      <selection activeCell="G29" sqref="G29"/>
    </sheetView>
  </sheetViews>
  <sheetFormatPr defaultColWidth="6.5" defaultRowHeight="13.5"/>
  <cols>
    <col min="1" max="1" width="12.5" style="1442" customWidth="1"/>
    <col min="2" max="6" width="9" style="1444" customWidth="1"/>
    <col min="7" max="8" width="9" style="1446" customWidth="1"/>
    <col min="9" max="11" width="6.5" style="1446" customWidth="1"/>
    <col min="12" max="18" width="6.5" style="1444" customWidth="1"/>
    <col min="19" max="20" width="6.5" style="1446" customWidth="1"/>
    <col min="21" max="25" width="3.25" style="1444" customWidth="1"/>
    <col min="26" max="16384" width="6.5" style="1444"/>
  </cols>
  <sheetData>
    <row r="1" spans="1:21" ht="13.5" customHeight="1">
      <c r="B1" s="1443"/>
      <c r="E1" s="1445"/>
      <c r="Q1" s="1447"/>
      <c r="R1" s="1447"/>
      <c r="S1" s="1447"/>
      <c r="T1" s="1447"/>
      <c r="U1" s="1237" t="s">
        <v>531</v>
      </c>
    </row>
    <row r="2" spans="1:21" ht="17.45" customHeight="1">
      <c r="B2" s="1448" t="s">
        <v>532</v>
      </c>
      <c r="C2" s="1449"/>
      <c r="D2" s="1449"/>
      <c r="E2" s="1449"/>
    </row>
    <row r="3" spans="1:21" s="1460" customFormat="1" ht="12" customHeight="1">
      <c r="A3" s="1451"/>
      <c r="B3" s="1452"/>
      <c r="C3" s="1453"/>
      <c r="D3" s="1454"/>
      <c r="E3" s="1454"/>
      <c r="F3" s="1455"/>
      <c r="G3" s="1456"/>
      <c r="H3" s="1457"/>
      <c r="I3" s="1457"/>
      <c r="J3" s="1457"/>
      <c r="K3" s="1458"/>
      <c r="L3" s="1453"/>
      <c r="M3" s="1454"/>
      <c r="N3" s="1454"/>
      <c r="O3" s="1454"/>
      <c r="P3" s="1454"/>
      <c r="Q3" s="1454"/>
      <c r="R3" s="1455"/>
      <c r="S3" s="1456"/>
      <c r="T3" s="1459"/>
    </row>
    <row r="4" spans="1:21" s="1460" customFormat="1" ht="14.1" customHeight="1">
      <c r="A4" s="1461"/>
      <c r="B4" s="1462"/>
      <c r="C4" s="1600" t="s">
        <v>533</v>
      </c>
      <c r="F4" s="1601"/>
      <c r="G4" s="1602"/>
      <c r="H4" s="1603"/>
      <c r="I4" s="1468" t="s">
        <v>475</v>
      </c>
      <c r="J4" s="1469"/>
      <c r="K4" s="1470"/>
      <c r="L4" s="1471"/>
      <c r="M4" s="1472"/>
      <c r="N4" s="1472"/>
      <c r="O4" s="1472"/>
      <c r="P4" s="1472"/>
      <c r="Q4" s="1472"/>
      <c r="R4" s="1473"/>
      <c r="S4" s="1474"/>
      <c r="T4" s="1475"/>
    </row>
    <row r="5" spans="1:21" s="1460" customFormat="1" ht="15.75" customHeight="1">
      <c r="A5" s="1461"/>
      <c r="B5" s="1462"/>
      <c r="C5" s="1604"/>
      <c r="D5" s="1605"/>
      <c r="E5" s="1606" t="s">
        <v>534</v>
      </c>
      <c r="F5" s="1607"/>
      <c r="G5" s="1608"/>
      <c r="H5" s="1606" t="s">
        <v>477</v>
      </c>
      <c r="I5" s="4461" t="s">
        <v>478</v>
      </c>
      <c r="J5" s="4462"/>
      <c r="K5" s="4461" t="s">
        <v>479</v>
      </c>
      <c r="L5" s="4462"/>
      <c r="M5" s="4461" t="s">
        <v>480</v>
      </c>
      <c r="N5" s="4462"/>
      <c r="O5" s="4461" t="s">
        <v>481</v>
      </c>
      <c r="P5" s="4462"/>
      <c r="Q5" s="4461" t="s">
        <v>482</v>
      </c>
      <c r="R5" s="4462"/>
      <c r="S5" s="4461" t="s">
        <v>138</v>
      </c>
      <c r="T5" s="4462"/>
    </row>
    <row r="6" spans="1:21" s="1494" customFormat="1" ht="19.5" customHeight="1">
      <c r="A6" s="1480" t="s">
        <v>292</v>
      </c>
      <c r="B6" s="1609" t="s">
        <v>483</v>
      </c>
      <c r="C6" s="1482" t="s">
        <v>535</v>
      </c>
      <c r="D6" s="1483" t="s">
        <v>232</v>
      </c>
      <c r="E6" s="1484" t="s">
        <v>465</v>
      </c>
      <c r="F6" s="1485" t="s">
        <v>486</v>
      </c>
      <c r="G6" s="1486" t="s">
        <v>536</v>
      </c>
      <c r="H6" s="1487" t="s">
        <v>537</v>
      </c>
      <c r="I6" s="1488" t="s">
        <v>536</v>
      </c>
      <c r="J6" s="1487" t="s">
        <v>537</v>
      </c>
      <c r="K6" s="1488" t="s">
        <v>536</v>
      </c>
      <c r="L6" s="1489" t="s">
        <v>537</v>
      </c>
      <c r="M6" s="1488" t="s">
        <v>536</v>
      </c>
      <c r="N6" s="1490" t="s">
        <v>537</v>
      </c>
      <c r="O6" s="1488" t="s">
        <v>536</v>
      </c>
      <c r="P6" s="1490" t="s">
        <v>537</v>
      </c>
      <c r="Q6" s="1488" t="s">
        <v>536</v>
      </c>
      <c r="R6" s="1487" t="s">
        <v>537</v>
      </c>
      <c r="S6" s="1491" t="s">
        <v>536</v>
      </c>
      <c r="T6" s="1492" t="s">
        <v>537</v>
      </c>
      <c r="U6" s="1493"/>
    </row>
    <row r="7" spans="1:21" ht="12.75" customHeight="1">
      <c r="A7" s="1495" t="s">
        <v>538</v>
      </c>
      <c r="B7" s="1496">
        <v>14401</v>
      </c>
      <c r="C7" s="1497">
        <v>1237</v>
      </c>
      <c r="D7" s="1498">
        <v>12856</v>
      </c>
      <c r="E7" s="1499">
        <v>308</v>
      </c>
      <c r="F7" s="1497">
        <v>14093</v>
      </c>
      <c r="G7" s="1500">
        <v>8.7774072234442624</v>
      </c>
      <c r="H7" s="1501">
        <v>91.222592776555729</v>
      </c>
      <c r="I7" s="1502" t="s">
        <v>46</v>
      </c>
      <c r="J7" s="1503">
        <v>8</v>
      </c>
      <c r="K7" s="1502">
        <v>480</v>
      </c>
      <c r="L7" s="1504">
        <v>2490</v>
      </c>
      <c r="M7" s="1502">
        <v>613</v>
      </c>
      <c r="N7" s="1503">
        <v>7992</v>
      </c>
      <c r="O7" s="1502">
        <v>129</v>
      </c>
      <c r="P7" s="1503">
        <v>2283</v>
      </c>
      <c r="Q7" s="1505" t="s">
        <v>46</v>
      </c>
      <c r="R7" s="1506">
        <v>9</v>
      </c>
      <c r="S7" s="1507">
        <v>15</v>
      </c>
      <c r="T7" s="1503">
        <v>74</v>
      </c>
      <c r="U7" s="1460"/>
    </row>
    <row r="8" spans="1:21" ht="12.75" customHeight="1">
      <c r="A8" s="1508" t="s">
        <v>489</v>
      </c>
      <c r="B8" s="1496">
        <v>975</v>
      </c>
      <c r="C8" s="1502">
        <v>99</v>
      </c>
      <c r="D8" s="1509">
        <v>856</v>
      </c>
      <c r="E8" s="1503">
        <v>20</v>
      </c>
      <c r="F8" s="1497">
        <v>955</v>
      </c>
      <c r="G8" s="1500">
        <v>10.366492146596858</v>
      </c>
      <c r="H8" s="1510">
        <v>89.633507853403131</v>
      </c>
      <c r="I8" s="1502" t="s">
        <v>46</v>
      </c>
      <c r="J8" s="1503" t="s">
        <v>46</v>
      </c>
      <c r="K8" s="1502">
        <v>39</v>
      </c>
      <c r="L8" s="1504">
        <v>194</v>
      </c>
      <c r="M8" s="1502">
        <v>43</v>
      </c>
      <c r="N8" s="1503">
        <v>523</v>
      </c>
      <c r="O8" s="1502">
        <v>13</v>
      </c>
      <c r="P8" s="1503">
        <v>131</v>
      </c>
      <c r="Q8" s="1505" t="s">
        <v>46</v>
      </c>
      <c r="R8" s="1506" t="s">
        <v>46</v>
      </c>
      <c r="S8" s="1507">
        <v>4</v>
      </c>
      <c r="T8" s="1503">
        <v>8</v>
      </c>
    </row>
    <row r="9" spans="1:21" ht="12.75" customHeight="1">
      <c r="A9" s="1511" t="s">
        <v>490</v>
      </c>
      <c r="B9" s="1512">
        <v>43</v>
      </c>
      <c r="C9" s="1513">
        <v>6</v>
      </c>
      <c r="D9" s="1514">
        <v>36</v>
      </c>
      <c r="E9" s="1515">
        <v>1</v>
      </c>
      <c r="F9" s="1516">
        <v>42</v>
      </c>
      <c r="G9" s="1517">
        <v>14.285714285714285</v>
      </c>
      <c r="H9" s="1518">
        <v>85.714285714285708</v>
      </c>
      <c r="I9" s="1519" t="s">
        <v>46</v>
      </c>
      <c r="J9" s="1520" t="s">
        <v>46</v>
      </c>
      <c r="K9" s="1519">
        <v>3</v>
      </c>
      <c r="L9" s="1521">
        <v>6</v>
      </c>
      <c r="M9" s="1513">
        <v>3</v>
      </c>
      <c r="N9" s="1515">
        <v>23</v>
      </c>
      <c r="O9" s="1513" t="s">
        <v>46</v>
      </c>
      <c r="P9" s="1515">
        <v>6</v>
      </c>
      <c r="Q9" s="1519" t="s">
        <v>46</v>
      </c>
      <c r="R9" s="1522" t="s">
        <v>46</v>
      </c>
      <c r="S9" s="1523" t="s">
        <v>46</v>
      </c>
      <c r="T9" s="1524">
        <v>1</v>
      </c>
      <c r="U9" s="1460"/>
    </row>
    <row r="10" spans="1:21" ht="12.75" customHeight="1">
      <c r="A10" s="1525" t="s">
        <v>491</v>
      </c>
      <c r="B10" s="1526">
        <v>33</v>
      </c>
      <c r="C10" s="1527">
        <v>4</v>
      </c>
      <c r="D10" s="1528">
        <v>26</v>
      </c>
      <c r="E10" s="1529">
        <v>3</v>
      </c>
      <c r="F10" s="1527">
        <v>30</v>
      </c>
      <c r="G10" s="1530">
        <v>13.333333333333334</v>
      </c>
      <c r="H10" s="1518">
        <v>86.666666666666671</v>
      </c>
      <c r="I10" s="1519" t="s">
        <v>46</v>
      </c>
      <c r="J10" s="1520" t="s">
        <v>46</v>
      </c>
      <c r="K10" s="1519">
        <v>2</v>
      </c>
      <c r="L10" s="1531">
        <v>7</v>
      </c>
      <c r="M10" s="1527">
        <v>2</v>
      </c>
      <c r="N10" s="1529">
        <v>15</v>
      </c>
      <c r="O10" s="1527" t="s">
        <v>46</v>
      </c>
      <c r="P10" s="1529">
        <v>4</v>
      </c>
      <c r="Q10" s="1532" t="s">
        <v>46</v>
      </c>
      <c r="R10" s="1533" t="s">
        <v>46</v>
      </c>
      <c r="S10" s="1534" t="s">
        <v>46</v>
      </c>
      <c r="T10" s="1535" t="s">
        <v>46</v>
      </c>
    </row>
    <row r="11" spans="1:21" ht="12.75" customHeight="1">
      <c r="A11" s="1525" t="s">
        <v>492</v>
      </c>
      <c r="B11" s="1526">
        <v>8</v>
      </c>
      <c r="C11" s="1527" t="s">
        <v>46</v>
      </c>
      <c r="D11" s="1528">
        <v>8</v>
      </c>
      <c r="E11" s="1529" t="s">
        <v>46</v>
      </c>
      <c r="F11" s="1527">
        <v>8</v>
      </c>
      <c r="G11" s="1517" t="s">
        <v>46</v>
      </c>
      <c r="H11" s="1518">
        <v>100</v>
      </c>
      <c r="I11" s="1519" t="s">
        <v>46</v>
      </c>
      <c r="J11" s="1520" t="s">
        <v>46</v>
      </c>
      <c r="K11" s="1519" t="s">
        <v>46</v>
      </c>
      <c r="L11" s="1531">
        <v>2</v>
      </c>
      <c r="M11" s="1527" t="s">
        <v>46</v>
      </c>
      <c r="N11" s="1529">
        <v>4</v>
      </c>
      <c r="O11" s="1527" t="s">
        <v>46</v>
      </c>
      <c r="P11" s="1529">
        <v>2</v>
      </c>
      <c r="Q11" s="1532" t="s">
        <v>46</v>
      </c>
      <c r="R11" s="1533" t="s">
        <v>46</v>
      </c>
      <c r="S11" s="1534" t="s">
        <v>46</v>
      </c>
      <c r="T11" s="1535" t="s">
        <v>46</v>
      </c>
      <c r="U11" s="1460"/>
    </row>
    <row r="12" spans="1:21" ht="12.75" customHeight="1">
      <c r="A12" s="1525" t="s">
        <v>493</v>
      </c>
      <c r="B12" s="1526">
        <v>75</v>
      </c>
      <c r="C12" s="1527">
        <v>6</v>
      </c>
      <c r="D12" s="1528">
        <v>67</v>
      </c>
      <c r="E12" s="1529">
        <v>2</v>
      </c>
      <c r="F12" s="1527">
        <v>73</v>
      </c>
      <c r="G12" s="1517">
        <v>8.2191780821917799</v>
      </c>
      <c r="H12" s="1518">
        <v>91.780821917808225</v>
      </c>
      <c r="I12" s="1519" t="s">
        <v>46</v>
      </c>
      <c r="J12" s="1520" t="s">
        <v>46</v>
      </c>
      <c r="K12" s="1519">
        <v>2</v>
      </c>
      <c r="L12" s="1531">
        <v>13</v>
      </c>
      <c r="M12" s="1527">
        <v>1</v>
      </c>
      <c r="N12" s="1529">
        <v>45</v>
      </c>
      <c r="O12" s="1527">
        <v>3</v>
      </c>
      <c r="P12" s="1529">
        <v>9</v>
      </c>
      <c r="Q12" s="1532" t="s">
        <v>46</v>
      </c>
      <c r="R12" s="1533" t="s">
        <v>46</v>
      </c>
      <c r="S12" s="1534" t="s">
        <v>46</v>
      </c>
      <c r="T12" s="1535" t="s">
        <v>46</v>
      </c>
    </row>
    <row r="13" spans="1:21" ht="12.75" customHeight="1">
      <c r="A13" s="1525" t="s">
        <v>494</v>
      </c>
      <c r="B13" s="1526">
        <v>125</v>
      </c>
      <c r="C13" s="1527">
        <v>11</v>
      </c>
      <c r="D13" s="1528">
        <v>112</v>
      </c>
      <c r="E13" s="1529">
        <v>2</v>
      </c>
      <c r="F13" s="1527">
        <v>123</v>
      </c>
      <c r="G13" s="1517">
        <v>8.9430894308943092</v>
      </c>
      <c r="H13" s="1518">
        <v>91.056910569105682</v>
      </c>
      <c r="I13" s="1519" t="s">
        <v>46</v>
      </c>
      <c r="J13" s="1520" t="s">
        <v>46</v>
      </c>
      <c r="K13" s="1519">
        <v>4</v>
      </c>
      <c r="L13" s="1531">
        <v>31</v>
      </c>
      <c r="M13" s="1527">
        <v>3</v>
      </c>
      <c r="N13" s="1529">
        <v>62</v>
      </c>
      <c r="O13" s="1527">
        <v>2</v>
      </c>
      <c r="P13" s="1529">
        <v>18</v>
      </c>
      <c r="Q13" s="1532" t="s">
        <v>46</v>
      </c>
      <c r="R13" s="1533" t="s">
        <v>46</v>
      </c>
      <c r="S13" s="1534">
        <v>2</v>
      </c>
      <c r="T13" s="1535">
        <v>1</v>
      </c>
      <c r="U13" s="1460"/>
    </row>
    <row r="14" spans="1:21" ht="12.75" customHeight="1">
      <c r="A14" s="1525" t="s">
        <v>495</v>
      </c>
      <c r="B14" s="1526">
        <v>626</v>
      </c>
      <c r="C14" s="1527">
        <v>63</v>
      </c>
      <c r="D14" s="1528">
        <v>553</v>
      </c>
      <c r="E14" s="1529">
        <v>10</v>
      </c>
      <c r="F14" s="1527">
        <v>616</v>
      </c>
      <c r="G14" s="1517">
        <v>10.227272727272728</v>
      </c>
      <c r="H14" s="1610">
        <v>89.772727272727266</v>
      </c>
      <c r="I14" s="1519" t="s">
        <v>46</v>
      </c>
      <c r="J14" s="1520" t="s">
        <v>46</v>
      </c>
      <c r="K14" s="1519">
        <v>22</v>
      </c>
      <c r="L14" s="1531">
        <v>117</v>
      </c>
      <c r="M14" s="1527">
        <v>31</v>
      </c>
      <c r="N14" s="1529">
        <v>345</v>
      </c>
      <c r="O14" s="1527">
        <v>8</v>
      </c>
      <c r="P14" s="1529">
        <v>86</v>
      </c>
      <c r="Q14" s="1532" t="s">
        <v>46</v>
      </c>
      <c r="R14" s="1533" t="s">
        <v>46</v>
      </c>
      <c r="S14" s="1534">
        <v>2</v>
      </c>
      <c r="T14" s="1535">
        <v>5</v>
      </c>
    </row>
    <row r="15" spans="1:21" ht="12.75" customHeight="1">
      <c r="A15" s="1525" t="s">
        <v>496</v>
      </c>
      <c r="B15" s="1526">
        <v>37</v>
      </c>
      <c r="C15" s="1527">
        <v>5</v>
      </c>
      <c r="D15" s="1528">
        <v>32</v>
      </c>
      <c r="E15" s="1529" t="s">
        <v>46</v>
      </c>
      <c r="F15" s="1527">
        <v>37</v>
      </c>
      <c r="G15" s="1517">
        <v>13.513513513513514</v>
      </c>
      <c r="H15" s="1518">
        <v>86.486486486486484</v>
      </c>
      <c r="I15" s="1519" t="s">
        <v>46</v>
      </c>
      <c r="J15" s="1520" t="s">
        <v>46</v>
      </c>
      <c r="K15" s="1519">
        <v>3</v>
      </c>
      <c r="L15" s="1531">
        <v>9</v>
      </c>
      <c r="M15" s="1527">
        <v>2</v>
      </c>
      <c r="N15" s="1529">
        <v>19</v>
      </c>
      <c r="O15" s="1527" t="s">
        <v>46</v>
      </c>
      <c r="P15" s="1529">
        <v>4</v>
      </c>
      <c r="Q15" s="1532" t="s">
        <v>46</v>
      </c>
      <c r="R15" s="1533" t="s">
        <v>46</v>
      </c>
      <c r="S15" s="1534" t="s">
        <v>46</v>
      </c>
      <c r="T15" s="1535" t="s">
        <v>46</v>
      </c>
      <c r="U15" s="1460"/>
    </row>
    <row r="16" spans="1:21" ht="12.75" customHeight="1">
      <c r="A16" s="1525" t="s">
        <v>497</v>
      </c>
      <c r="B16" s="1526">
        <v>17</v>
      </c>
      <c r="C16" s="1527">
        <v>3</v>
      </c>
      <c r="D16" s="1528">
        <v>13</v>
      </c>
      <c r="E16" s="1529">
        <v>1</v>
      </c>
      <c r="F16" s="1527">
        <v>16</v>
      </c>
      <c r="G16" s="1517">
        <v>18.75</v>
      </c>
      <c r="H16" s="1518">
        <v>81.25</v>
      </c>
      <c r="I16" s="1519" t="s">
        <v>46</v>
      </c>
      <c r="J16" s="1520" t="s">
        <v>46</v>
      </c>
      <c r="K16" s="1519">
        <v>2</v>
      </c>
      <c r="L16" s="1531">
        <v>4</v>
      </c>
      <c r="M16" s="1527">
        <v>1</v>
      </c>
      <c r="N16" s="1529">
        <v>7</v>
      </c>
      <c r="O16" s="1527" t="s">
        <v>46</v>
      </c>
      <c r="P16" s="1529">
        <v>1</v>
      </c>
      <c r="Q16" s="1532" t="s">
        <v>46</v>
      </c>
      <c r="R16" s="1533" t="s">
        <v>46</v>
      </c>
      <c r="S16" s="1534" t="s">
        <v>46</v>
      </c>
      <c r="T16" s="1535">
        <v>1</v>
      </c>
    </row>
    <row r="17" spans="1:21" ht="12.75" customHeight="1">
      <c r="A17" s="1536" t="s">
        <v>498</v>
      </c>
      <c r="B17" s="1537">
        <v>11</v>
      </c>
      <c r="C17" s="1538">
        <v>1</v>
      </c>
      <c r="D17" s="1539">
        <v>9</v>
      </c>
      <c r="E17" s="1540">
        <v>1</v>
      </c>
      <c r="F17" s="1541">
        <v>10</v>
      </c>
      <c r="G17" s="1517">
        <v>10</v>
      </c>
      <c r="H17" s="1518">
        <v>90</v>
      </c>
      <c r="I17" s="1519" t="s">
        <v>46</v>
      </c>
      <c r="J17" s="1520" t="s">
        <v>46</v>
      </c>
      <c r="K17" s="1519">
        <v>1</v>
      </c>
      <c r="L17" s="1542">
        <v>5</v>
      </c>
      <c r="M17" s="1538" t="s">
        <v>46</v>
      </c>
      <c r="N17" s="1540">
        <v>3</v>
      </c>
      <c r="O17" s="1538" t="s">
        <v>46</v>
      </c>
      <c r="P17" s="1540">
        <v>1</v>
      </c>
      <c r="Q17" s="1543" t="s">
        <v>46</v>
      </c>
      <c r="R17" s="1544" t="s">
        <v>46</v>
      </c>
      <c r="S17" s="1545" t="s">
        <v>46</v>
      </c>
      <c r="T17" s="1546" t="s">
        <v>46</v>
      </c>
      <c r="U17" s="1460"/>
    </row>
    <row r="18" spans="1:21" ht="12.75" customHeight="1">
      <c r="A18" s="1547" t="s">
        <v>499</v>
      </c>
      <c r="B18" s="1548">
        <v>4983</v>
      </c>
      <c r="C18" s="1502">
        <v>467</v>
      </c>
      <c r="D18" s="1509">
        <v>4409</v>
      </c>
      <c r="E18" s="1503">
        <v>107</v>
      </c>
      <c r="F18" s="1549">
        <v>4876</v>
      </c>
      <c r="G18" s="1500">
        <v>9.5775225594749802</v>
      </c>
      <c r="H18" s="1510">
        <v>90.422477440525014</v>
      </c>
      <c r="I18" s="1502" t="s">
        <v>46</v>
      </c>
      <c r="J18" s="1503">
        <v>2</v>
      </c>
      <c r="K18" s="1502">
        <v>181</v>
      </c>
      <c r="L18" s="1504">
        <v>883</v>
      </c>
      <c r="M18" s="1502">
        <v>237</v>
      </c>
      <c r="N18" s="1503">
        <v>2716</v>
      </c>
      <c r="O18" s="1502">
        <v>46</v>
      </c>
      <c r="P18" s="1503">
        <v>793</v>
      </c>
      <c r="Q18" s="1505" t="s">
        <v>46</v>
      </c>
      <c r="R18" s="1506" t="s">
        <v>46</v>
      </c>
      <c r="S18" s="1502">
        <v>3</v>
      </c>
      <c r="T18" s="1503">
        <v>15</v>
      </c>
    </row>
    <row r="19" spans="1:21" ht="12.75" customHeight="1">
      <c r="A19" s="1511" t="s">
        <v>500</v>
      </c>
      <c r="B19" s="1550">
        <v>74</v>
      </c>
      <c r="C19" s="1513">
        <v>5</v>
      </c>
      <c r="D19" s="1514">
        <v>66</v>
      </c>
      <c r="E19" s="1515">
        <v>3</v>
      </c>
      <c r="F19" s="1516">
        <v>71</v>
      </c>
      <c r="G19" s="1517">
        <v>7.042253521126761</v>
      </c>
      <c r="H19" s="1518">
        <v>92.957746478873233</v>
      </c>
      <c r="I19" s="1519" t="s">
        <v>46</v>
      </c>
      <c r="J19" s="1520" t="s">
        <v>46</v>
      </c>
      <c r="K19" s="1519">
        <v>2</v>
      </c>
      <c r="L19" s="1521">
        <v>15</v>
      </c>
      <c r="M19" s="1513">
        <v>3</v>
      </c>
      <c r="N19" s="1515">
        <v>38</v>
      </c>
      <c r="O19" s="1513" t="s">
        <v>46</v>
      </c>
      <c r="P19" s="1515">
        <v>12</v>
      </c>
      <c r="Q19" s="1551" t="s">
        <v>46</v>
      </c>
      <c r="R19" s="1522" t="s">
        <v>46</v>
      </c>
      <c r="S19" s="1519" t="s">
        <v>46</v>
      </c>
      <c r="T19" s="1520">
        <v>1</v>
      </c>
      <c r="U19" s="1460"/>
    </row>
    <row r="20" spans="1:21" ht="12.75" customHeight="1">
      <c r="A20" s="1525" t="s">
        <v>501</v>
      </c>
      <c r="B20" s="1552">
        <v>79</v>
      </c>
      <c r="C20" s="1527">
        <v>9</v>
      </c>
      <c r="D20" s="1528">
        <v>70</v>
      </c>
      <c r="E20" s="1529" t="s">
        <v>46</v>
      </c>
      <c r="F20" s="1527">
        <v>79</v>
      </c>
      <c r="G20" s="1517">
        <v>11.39240506329114</v>
      </c>
      <c r="H20" s="1518">
        <v>88.60759493670885</v>
      </c>
      <c r="I20" s="1519" t="s">
        <v>46</v>
      </c>
      <c r="J20" s="1520" t="s">
        <v>46</v>
      </c>
      <c r="K20" s="1519" t="s">
        <v>46</v>
      </c>
      <c r="L20" s="1531">
        <v>11</v>
      </c>
      <c r="M20" s="1527">
        <v>7</v>
      </c>
      <c r="N20" s="1529">
        <v>47</v>
      </c>
      <c r="O20" s="1527">
        <v>2</v>
      </c>
      <c r="P20" s="1529">
        <v>12</v>
      </c>
      <c r="Q20" s="1532" t="s">
        <v>46</v>
      </c>
      <c r="R20" s="1533" t="s">
        <v>46</v>
      </c>
      <c r="S20" s="1534" t="s">
        <v>46</v>
      </c>
      <c r="T20" s="1535" t="s">
        <v>46</v>
      </c>
    </row>
    <row r="21" spans="1:21" ht="12.75" customHeight="1">
      <c r="A21" s="1525" t="s">
        <v>502</v>
      </c>
      <c r="B21" s="1552">
        <v>149</v>
      </c>
      <c r="C21" s="1527">
        <v>27</v>
      </c>
      <c r="D21" s="1528">
        <v>118</v>
      </c>
      <c r="E21" s="1529">
        <v>4</v>
      </c>
      <c r="F21" s="1527">
        <v>145</v>
      </c>
      <c r="G21" s="1517">
        <v>18.620689655172416</v>
      </c>
      <c r="H21" s="1518">
        <v>81.379310344827587</v>
      </c>
      <c r="I21" s="1519" t="s">
        <v>46</v>
      </c>
      <c r="J21" s="1520" t="s">
        <v>46</v>
      </c>
      <c r="K21" s="1519">
        <v>20</v>
      </c>
      <c r="L21" s="1531">
        <v>21</v>
      </c>
      <c r="M21" s="1527">
        <v>6</v>
      </c>
      <c r="N21" s="1529">
        <v>73</v>
      </c>
      <c r="O21" s="1527">
        <v>1</v>
      </c>
      <c r="P21" s="1529">
        <v>23</v>
      </c>
      <c r="Q21" s="1532" t="s">
        <v>46</v>
      </c>
      <c r="R21" s="1533" t="s">
        <v>46</v>
      </c>
      <c r="S21" s="1534" t="s">
        <v>46</v>
      </c>
      <c r="T21" s="1535">
        <v>1</v>
      </c>
      <c r="U21" s="1460"/>
    </row>
    <row r="22" spans="1:21" ht="12.75" customHeight="1">
      <c r="A22" s="1525" t="s">
        <v>503</v>
      </c>
      <c r="B22" s="1537">
        <v>1094</v>
      </c>
      <c r="C22" s="1538">
        <v>102</v>
      </c>
      <c r="D22" s="1539">
        <v>945</v>
      </c>
      <c r="E22" s="1540">
        <v>47</v>
      </c>
      <c r="F22" s="1527">
        <v>1047</v>
      </c>
      <c r="G22" s="1517">
        <v>9.7421203438395416</v>
      </c>
      <c r="H22" s="1518">
        <v>90.257879656160455</v>
      </c>
      <c r="I22" s="1519" t="s">
        <v>46</v>
      </c>
      <c r="J22" s="1520" t="s">
        <v>46</v>
      </c>
      <c r="K22" s="1519">
        <v>35</v>
      </c>
      <c r="L22" s="1542">
        <v>216</v>
      </c>
      <c r="M22" s="1538">
        <v>58</v>
      </c>
      <c r="N22" s="1540">
        <v>556</v>
      </c>
      <c r="O22" s="1538">
        <v>9</v>
      </c>
      <c r="P22" s="1540">
        <v>169</v>
      </c>
      <c r="Q22" s="1543" t="s">
        <v>46</v>
      </c>
      <c r="R22" s="1544" t="s">
        <v>46</v>
      </c>
      <c r="S22" s="1534" t="s">
        <v>46</v>
      </c>
      <c r="T22" s="1535">
        <v>4</v>
      </c>
    </row>
    <row r="23" spans="1:21" ht="12.75" customHeight="1">
      <c r="A23" s="1511" t="s">
        <v>62</v>
      </c>
      <c r="B23" s="1552">
        <v>1399</v>
      </c>
      <c r="C23" s="1554">
        <v>151</v>
      </c>
      <c r="D23" s="1555">
        <v>1225</v>
      </c>
      <c r="E23" s="1556">
        <v>23</v>
      </c>
      <c r="F23" s="1527">
        <v>1376</v>
      </c>
      <c r="G23" s="1517">
        <v>10.973837209302326</v>
      </c>
      <c r="H23" s="1518">
        <v>89.026162790697668</v>
      </c>
      <c r="I23" s="1519" t="s">
        <v>46</v>
      </c>
      <c r="J23" s="1520">
        <v>1</v>
      </c>
      <c r="K23" s="1519">
        <v>57</v>
      </c>
      <c r="L23" s="1557">
        <v>257</v>
      </c>
      <c r="M23" s="1554">
        <v>78</v>
      </c>
      <c r="N23" s="1556">
        <v>737</v>
      </c>
      <c r="O23" s="1554">
        <v>15</v>
      </c>
      <c r="P23" s="1556">
        <v>230</v>
      </c>
      <c r="Q23" s="1558" t="s">
        <v>46</v>
      </c>
      <c r="R23" s="1559" t="s">
        <v>46</v>
      </c>
      <c r="S23" s="1534">
        <v>1</v>
      </c>
      <c r="T23" s="1535" t="s">
        <v>46</v>
      </c>
      <c r="U23" s="1460"/>
    </row>
    <row r="24" spans="1:21" ht="12.75" customHeight="1">
      <c r="A24" s="1525" t="s">
        <v>504</v>
      </c>
      <c r="B24" s="1552">
        <v>410</v>
      </c>
      <c r="C24" s="1527">
        <v>26</v>
      </c>
      <c r="D24" s="1528">
        <v>376</v>
      </c>
      <c r="E24" s="1529">
        <v>8</v>
      </c>
      <c r="F24" s="1527">
        <v>402</v>
      </c>
      <c r="G24" s="1517">
        <v>6.467661691542288</v>
      </c>
      <c r="H24" s="1518">
        <v>93.53233830845771</v>
      </c>
      <c r="I24" s="1519" t="s">
        <v>46</v>
      </c>
      <c r="J24" s="1520" t="s">
        <v>46</v>
      </c>
      <c r="K24" s="1519">
        <v>10</v>
      </c>
      <c r="L24" s="1531">
        <v>71</v>
      </c>
      <c r="M24" s="1527">
        <v>11</v>
      </c>
      <c r="N24" s="1529">
        <v>238</v>
      </c>
      <c r="O24" s="1527">
        <v>5</v>
      </c>
      <c r="P24" s="1529">
        <v>65</v>
      </c>
      <c r="Q24" s="1532" t="s">
        <v>46</v>
      </c>
      <c r="R24" s="1533" t="s">
        <v>46</v>
      </c>
      <c r="S24" s="1534" t="s">
        <v>46</v>
      </c>
      <c r="T24" s="1535">
        <v>2</v>
      </c>
    </row>
    <row r="25" spans="1:21" ht="12.75" customHeight="1">
      <c r="A25" s="1525" t="s">
        <v>505</v>
      </c>
      <c r="B25" s="1552">
        <v>127</v>
      </c>
      <c r="C25" s="1527">
        <v>11</v>
      </c>
      <c r="D25" s="1528">
        <v>116</v>
      </c>
      <c r="E25" s="1529" t="s">
        <v>46</v>
      </c>
      <c r="F25" s="1527">
        <v>127</v>
      </c>
      <c r="G25" s="1517">
        <v>8.6614173228346463</v>
      </c>
      <c r="H25" s="1518">
        <v>91.338582677165363</v>
      </c>
      <c r="I25" s="1519" t="s">
        <v>46</v>
      </c>
      <c r="J25" s="1520" t="s">
        <v>46</v>
      </c>
      <c r="K25" s="1519">
        <v>2</v>
      </c>
      <c r="L25" s="1531">
        <v>30</v>
      </c>
      <c r="M25" s="1527">
        <v>8</v>
      </c>
      <c r="N25" s="1529">
        <v>74</v>
      </c>
      <c r="O25" s="1527">
        <v>1</v>
      </c>
      <c r="P25" s="1529">
        <v>11</v>
      </c>
      <c r="Q25" s="1532" t="s">
        <v>46</v>
      </c>
      <c r="R25" s="1533" t="s">
        <v>46</v>
      </c>
      <c r="S25" s="1534" t="s">
        <v>46</v>
      </c>
      <c r="T25" s="1535">
        <v>1</v>
      </c>
      <c r="U25" s="1460"/>
    </row>
    <row r="26" spans="1:21" ht="12.75" customHeight="1">
      <c r="A26" s="1525" t="s">
        <v>506</v>
      </c>
      <c r="B26" s="1552">
        <v>289</v>
      </c>
      <c r="C26" s="1527">
        <v>22</v>
      </c>
      <c r="D26" s="1528">
        <v>257</v>
      </c>
      <c r="E26" s="1529">
        <v>10</v>
      </c>
      <c r="F26" s="1527">
        <v>279</v>
      </c>
      <c r="G26" s="1517">
        <v>7.8853046594982077</v>
      </c>
      <c r="H26" s="1518">
        <v>92.114695340501797</v>
      </c>
      <c r="I26" s="1519" t="s">
        <v>46</v>
      </c>
      <c r="J26" s="1520" t="s">
        <v>46</v>
      </c>
      <c r="K26" s="1519">
        <v>7</v>
      </c>
      <c r="L26" s="1531">
        <v>38</v>
      </c>
      <c r="M26" s="1527">
        <v>13</v>
      </c>
      <c r="N26" s="1529">
        <v>176</v>
      </c>
      <c r="O26" s="1527">
        <v>1</v>
      </c>
      <c r="P26" s="1529">
        <v>42</v>
      </c>
      <c r="Q26" s="1532" t="s">
        <v>46</v>
      </c>
      <c r="R26" s="1533" t="s">
        <v>46</v>
      </c>
      <c r="S26" s="1534">
        <v>1</v>
      </c>
      <c r="T26" s="1535">
        <v>1</v>
      </c>
    </row>
    <row r="27" spans="1:21" ht="12.75" customHeight="1">
      <c r="A27" s="1525" t="s">
        <v>507</v>
      </c>
      <c r="B27" s="1552">
        <v>162</v>
      </c>
      <c r="C27" s="1527">
        <v>11</v>
      </c>
      <c r="D27" s="1528">
        <v>148</v>
      </c>
      <c r="E27" s="1529">
        <v>3</v>
      </c>
      <c r="F27" s="1527">
        <v>159</v>
      </c>
      <c r="G27" s="1517">
        <v>6.9182389937106921</v>
      </c>
      <c r="H27" s="1518">
        <v>93.081761006289312</v>
      </c>
      <c r="I27" s="1519" t="s">
        <v>46</v>
      </c>
      <c r="J27" s="1520" t="s">
        <v>46</v>
      </c>
      <c r="K27" s="1519">
        <v>3</v>
      </c>
      <c r="L27" s="1531">
        <v>16</v>
      </c>
      <c r="M27" s="1527">
        <v>6</v>
      </c>
      <c r="N27" s="1529">
        <v>101</v>
      </c>
      <c r="O27" s="1527">
        <v>2</v>
      </c>
      <c r="P27" s="1529">
        <v>29</v>
      </c>
      <c r="Q27" s="1532" t="s">
        <v>46</v>
      </c>
      <c r="R27" s="1533" t="s">
        <v>46</v>
      </c>
      <c r="S27" s="1534" t="s">
        <v>46</v>
      </c>
      <c r="T27" s="1535">
        <v>2</v>
      </c>
      <c r="U27" s="1460"/>
    </row>
    <row r="28" spans="1:21" ht="12.75" customHeight="1">
      <c r="A28" s="1525" t="s">
        <v>508</v>
      </c>
      <c r="B28" s="1552">
        <v>196</v>
      </c>
      <c r="C28" s="1527">
        <v>17</v>
      </c>
      <c r="D28" s="1528">
        <v>176</v>
      </c>
      <c r="E28" s="1529">
        <v>3</v>
      </c>
      <c r="F28" s="1527">
        <v>193</v>
      </c>
      <c r="G28" s="1517">
        <v>8.8082901554404138</v>
      </c>
      <c r="H28" s="1518">
        <v>91.191709844559583</v>
      </c>
      <c r="I28" s="1519" t="s">
        <v>46</v>
      </c>
      <c r="J28" s="1520" t="s">
        <v>46</v>
      </c>
      <c r="K28" s="1519">
        <v>5</v>
      </c>
      <c r="L28" s="1531">
        <v>37</v>
      </c>
      <c r="M28" s="1527">
        <v>10</v>
      </c>
      <c r="N28" s="1529">
        <v>100</v>
      </c>
      <c r="O28" s="1527">
        <v>2</v>
      </c>
      <c r="P28" s="1529">
        <v>38</v>
      </c>
      <c r="Q28" s="1532" t="s">
        <v>46</v>
      </c>
      <c r="R28" s="1533" t="s">
        <v>46</v>
      </c>
      <c r="S28" s="1534" t="s">
        <v>46</v>
      </c>
      <c r="T28" s="1535">
        <v>1</v>
      </c>
    </row>
    <row r="29" spans="1:21" ht="12.75" customHeight="1">
      <c r="A29" s="1536" t="s">
        <v>68</v>
      </c>
      <c r="B29" s="1537">
        <v>1004</v>
      </c>
      <c r="C29" s="1538">
        <v>86</v>
      </c>
      <c r="D29" s="1539">
        <v>912</v>
      </c>
      <c r="E29" s="1540">
        <v>6</v>
      </c>
      <c r="F29" s="1549">
        <v>998</v>
      </c>
      <c r="G29" s="1517">
        <v>8.6172344689378768</v>
      </c>
      <c r="H29" s="1518">
        <v>91.38276553106212</v>
      </c>
      <c r="I29" s="1519" t="s">
        <v>46</v>
      </c>
      <c r="J29" s="1520">
        <v>1</v>
      </c>
      <c r="K29" s="1519">
        <v>40</v>
      </c>
      <c r="L29" s="1542">
        <v>171</v>
      </c>
      <c r="M29" s="1538">
        <v>37</v>
      </c>
      <c r="N29" s="1540">
        <v>576</v>
      </c>
      <c r="O29" s="1538">
        <v>8</v>
      </c>
      <c r="P29" s="1540">
        <v>162</v>
      </c>
      <c r="Q29" s="1543" t="s">
        <v>46</v>
      </c>
      <c r="R29" s="1544" t="s">
        <v>46</v>
      </c>
      <c r="S29" s="1545">
        <v>1</v>
      </c>
      <c r="T29" s="1535">
        <v>2</v>
      </c>
      <c r="U29" s="1460"/>
    </row>
    <row r="30" spans="1:21" ht="12.75" customHeight="1">
      <c r="A30" s="1547" t="s">
        <v>509</v>
      </c>
      <c r="B30" s="1548">
        <v>2826</v>
      </c>
      <c r="C30" s="1497">
        <v>229</v>
      </c>
      <c r="D30" s="1498">
        <v>2531</v>
      </c>
      <c r="E30" s="1499">
        <v>66</v>
      </c>
      <c r="F30" s="1497">
        <v>2760</v>
      </c>
      <c r="G30" s="1500">
        <v>8.2971014492753632</v>
      </c>
      <c r="H30" s="1510">
        <v>91.70289855072464</v>
      </c>
      <c r="I30" s="1502" t="s">
        <v>46</v>
      </c>
      <c r="J30" s="1503">
        <v>2</v>
      </c>
      <c r="K30" s="1502">
        <v>83</v>
      </c>
      <c r="L30" s="1504">
        <v>384</v>
      </c>
      <c r="M30" s="1502">
        <v>118</v>
      </c>
      <c r="N30" s="1503">
        <v>1576</v>
      </c>
      <c r="O30" s="1502">
        <v>23</v>
      </c>
      <c r="P30" s="1503">
        <v>545</v>
      </c>
      <c r="Q30" s="1505" t="s">
        <v>46</v>
      </c>
      <c r="R30" s="1506">
        <v>3</v>
      </c>
      <c r="S30" s="1502">
        <v>5</v>
      </c>
      <c r="T30" s="1503">
        <v>21</v>
      </c>
    </row>
    <row r="31" spans="1:21" ht="12.75" customHeight="1">
      <c r="A31" s="1547" t="s">
        <v>510</v>
      </c>
      <c r="B31" s="1548">
        <v>4384</v>
      </c>
      <c r="C31" s="1502">
        <v>320</v>
      </c>
      <c r="D31" s="1509">
        <v>3983</v>
      </c>
      <c r="E31" s="1503">
        <v>81</v>
      </c>
      <c r="F31" s="1497">
        <v>4303</v>
      </c>
      <c r="G31" s="1500">
        <v>7.4366720892400648</v>
      </c>
      <c r="H31" s="1510">
        <v>92.563327910759924</v>
      </c>
      <c r="I31" s="1502" t="s">
        <v>46</v>
      </c>
      <c r="J31" s="1503">
        <v>3</v>
      </c>
      <c r="K31" s="1502">
        <v>127</v>
      </c>
      <c r="L31" s="1504">
        <v>828</v>
      </c>
      <c r="M31" s="1502">
        <v>155</v>
      </c>
      <c r="N31" s="1503">
        <v>2481</v>
      </c>
      <c r="O31" s="1502">
        <v>35</v>
      </c>
      <c r="P31" s="1503">
        <v>640</v>
      </c>
      <c r="Q31" s="1505" t="s">
        <v>46</v>
      </c>
      <c r="R31" s="1506">
        <v>5</v>
      </c>
      <c r="S31" s="1502">
        <v>3</v>
      </c>
      <c r="T31" s="1503">
        <v>26</v>
      </c>
    </row>
    <row r="32" spans="1:21" ht="12.75" customHeight="1">
      <c r="A32" s="1511" t="s">
        <v>511</v>
      </c>
      <c r="B32" s="1550">
        <v>345</v>
      </c>
      <c r="C32" s="1513">
        <v>32</v>
      </c>
      <c r="D32" s="1514">
        <v>304</v>
      </c>
      <c r="E32" s="1515">
        <v>9</v>
      </c>
      <c r="F32" s="1560">
        <v>336</v>
      </c>
      <c r="G32" s="1517">
        <v>9.5238095238095237</v>
      </c>
      <c r="H32" s="1518">
        <v>90.476190476190482</v>
      </c>
      <c r="I32" s="1519" t="s">
        <v>46</v>
      </c>
      <c r="J32" s="1520" t="s">
        <v>46</v>
      </c>
      <c r="K32" s="1519">
        <v>8</v>
      </c>
      <c r="L32" s="1561">
        <v>72</v>
      </c>
      <c r="M32" s="1519">
        <v>18</v>
      </c>
      <c r="N32" s="1520">
        <v>169</v>
      </c>
      <c r="O32" s="1519">
        <v>6</v>
      </c>
      <c r="P32" s="1520">
        <v>61</v>
      </c>
      <c r="Q32" s="1551" t="s">
        <v>46</v>
      </c>
      <c r="R32" s="1522">
        <v>1</v>
      </c>
      <c r="S32" s="1562" t="s">
        <v>46</v>
      </c>
      <c r="T32" s="1524">
        <v>1</v>
      </c>
      <c r="U32" s="1460"/>
    </row>
    <row r="33" spans="1:21" ht="12.75" customHeight="1">
      <c r="A33" s="1525" t="s">
        <v>512</v>
      </c>
      <c r="B33" s="1552">
        <v>1293</v>
      </c>
      <c r="C33" s="1527">
        <v>95</v>
      </c>
      <c r="D33" s="1528">
        <v>1182</v>
      </c>
      <c r="E33" s="1529">
        <v>16</v>
      </c>
      <c r="F33" s="1527">
        <v>1277</v>
      </c>
      <c r="G33" s="1530">
        <v>7.439310884886452</v>
      </c>
      <c r="H33" s="1563">
        <v>92.560689115113547</v>
      </c>
      <c r="I33" s="1519" t="s">
        <v>46</v>
      </c>
      <c r="J33" s="1520">
        <v>1</v>
      </c>
      <c r="K33" s="1519">
        <v>42</v>
      </c>
      <c r="L33" s="1564">
        <v>203</v>
      </c>
      <c r="M33" s="1534">
        <v>42</v>
      </c>
      <c r="N33" s="1535">
        <v>751</v>
      </c>
      <c r="O33" s="1534">
        <v>10</v>
      </c>
      <c r="P33" s="1535">
        <v>222</v>
      </c>
      <c r="Q33" s="1532" t="s">
        <v>46</v>
      </c>
      <c r="R33" s="1533">
        <v>1</v>
      </c>
      <c r="S33" s="1534">
        <v>1</v>
      </c>
      <c r="T33" s="1535">
        <v>4</v>
      </c>
      <c r="U33" s="1460"/>
    </row>
    <row r="34" spans="1:21" ht="12.75" customHeight="1">
      <c r="A34" s="1525" t="s">
        <v>513</v>
      </c>
      <c r="B34" s="1552">
        <v>809</v>
      </c>
      <c r="C34" s="1527">
        <v>45</v>
      </c>
      <c r="D34" s="1528">
        <v>750</v>
      </c>
      <c r="E34" s="1529">
        <v>14</v>
      </c>
      <c r="F34" s="1527">
        <v>795</v>
      </c>
      <c r="G34" s="1517">
        <v>5.6603773584905666</v>
      </c>
      <c r="H34" s="1518">
        <v>94.339622641509436</v>
      </c>
      <c r="I34" s="1519" t="s">
        <v>46</v>
      </c>
      <c r="J34" s="1535" t="s">
        <v>46</v>
      </c>
      <c r="K34" s="1519">
        <v>14</v>
      </c>
      <c r="L34" s="1564">
        <v>142</v>
      </c>
      <c r="M34" s="1534">
        <v>25</v>
      </c>
      <c r="N34" s="1535">
        <v>480</v>
      </c>
      <c r="O34" s="1534">
        <v>6</v>
      </c>
      <c r="P34" s="1535">
        <v>125</v>
      </c>
      <c r="Q34" s="1532" t="s">
        <v>46</v>
      </c>
      <c r="R34" s="1533" t="s">
        <v>46</v>
      </c>
      <c r="S34" s="1519" t="s">
        <v>46</v>
      </c>
      <c r="T34" s="1535">
        <v>3</v>
      </c>
    </row>
    <row r="35" spans="1:21" ht="12.75" customHeight="1">
      <c r="A35" s="1525" t="s">
        <v>145</v>
      </c>
      <c r="B35" s="1552">
        <v>737</v>
      </c>
      <c r="C35" s="1527">
        <v>60</v>
      </c>
      <c r="D35" s="1528">
        <v>657</v>
      </c>
      <c r="E35" s="1529">
        <v>20</v>
      </c>
      <c r="F35" s="1527">
        <v>717</v>
      </c>
      <c r="G35" s="1517">
        <v>8.3682008368200833</v>
      </c>
      <c r="H35" s="1518">
        <v>91.63179916317992</v>
      </c>
      <c r="I35" s="1519" t="s">
        <v>46</v>
      </c>
      <c r="J35" s="1535">
        <v>2</v>
      </c>
      <c r="K35" s="1519">
        <v>25</v>
      </c>
      <c r="L35" s="1564">
        <v>164</v>
      </c>
      <c r="M35" s="1534">
        <v>27</v>
      </c>
      <c r="N35" s="1535">
        <v>390</v>
      </c>
      <c r="O35" s="1534">
        <v>7</v>
      </c>
      <c r="P35" s="1535">
        <v>87</v>
      </c>
      <c r="Q35" s="1532" t="s">
        <v>46</v>
      </c>
      <c r="R35" s="1533">
        <v>2</v>
      </c>
      <c r="S35" s="1534">
        <v>1</v>
      </c>
      <c r="T35" s="1535">
        <v>12</v>
      </c>
      <c r="U35" s="1460"/>
    </row>
    <row r="36" spans="1:21" ht="12.75" customHeight="1">
      <c r="A36" s="1525" t="s">
        <v>514</v>
      </c>
      <c r="B36" s="1552">
        <v>352</v>
      </c>
      <c r="C36" s="1527">
        <v>27</v>
      </c>
      <c r="D36" s="1528">
        <v>319</v>
      </c>
      <c r="E36" s="1529">
        <v>6</v>
      </c>
      <c r="F36" s="1527">
        <v>346</v>
      </c>
      <c r="G36" s="1517">
        <v>7.803468208092486</v>
      </c>
      <c r="H36" s="1518">
        <v>92.196531791907503</v>
      </c>
      <c r="I36" s="1519" t="s">
        <v>46</v>
      </c>
      <c r="J36" s="1520" t="s">
        <v>46</v>
      </c>
      <c r="K36" s="1519">
        <v>14</v>
      </c>
      <c r="L36" s="1564">
        <v>65</v>
      </c>
      <c r="M36" s="1534">
        <v>10</v>
      </c>
      <c r="N36" s="1535">
        <v>207</v>
      </c>
      <c r="O36" s="1534">
        <v>2</v>
      </c>
      <c r="P36" s="1535">
        <v>44</v>
      </c>
      <c r="Q36" s="1532" t="s">
        <v>46</v>
      </c>
      <c r="R36" s="1533" t="s">
        <v>46</v>
      </c>
      <c r="S36" s="1534">
        <v>1</v>
      </c>
      <c r="T36" s="1535">
        <v>3</v>
      </c>
    </row>
    <row r="37" spans="1:21" ht="12.75" customHeight="1">
      <c r="A37" s="1525" t="s">
        <v>446</v>
      </c>
      <c r="B37" s="1565"/>
      <c r="C37" s="1566"/>
      <c r="D37" s="1567"/>
      <c r="E37" s="1568"/>
      <c r="F37" s="1566"/>
      <c r="G37" s="1611"/>
      <c r="H37" s="1612"/>
      <c r="I37" s="1571"/>
      <c r="J37" s="1572"/>
      <c r="K37" s="1571"/>
      <c r="L37" s="1573"/>
      <c r="M37" s="1574"/>
      <c r="N37" s="1572"/>
      <c r="O37" s="1574"/>
      <c r="P37" s="1572"/>
      <c r="Q37" s="1575"/>
      <c r="R37" s="1576"/>
      <c r="S37" s="1574"/>
      <c r="T37" s="1572"/>
      <c r="U37" s="1460"/>
    </row>
    <row r="38" spans="1:21" ht="12.75" customHeight="1">
      <c r="A38" s="1525" t="s">
        <v>515</v>
      </c>
      <c r="B38" s="1552">
        <v>246</v>
      </c>
      <c r="C38" s="1527">
        <v>14</v>
      </c>
      <c r="D38" s="1528">
        <v>229</v>
      </c>
      <c r="E38" s="1529">
        <v>3</v>
      </c>
      <c r="F38" s="1527">
        <v>243</v>
      </c>
      <c r="G38" s="1517">
        <v>5.761316872427984</v>
      </c>
      <c r="H38" s="1518">
        <v>94.238683127572017</v>
      </c>
      <c r="I38" s="1519" t="s">
        <v>46</v>
      </c>
      <c r="J38" s="1535" t="s">
        <v>46</v>
      </c>
      <c r="K38" s="1519">
        <v>6</v>
      </c>
      <c r="L38" s="1564">
        <v>51</v>
      </c>
      <c r="M38" s="1534">
        <v>7</v>
      </c>
      <c r="N38" s="1535">
        <v>140</v>
      </c>
      <c r="O38" s="1534">
        <v>1</v>
      </c>
      <c r="P38" s="1535">
        <v>36</v>
      </c>
      <c r="Q38" s="1532" t="s">
        <v>46</v>
      </c>
      <c r="R38" s="1533">
        <v>1</v>
      </c>
      <c r="S38" s="1534" t="s">
        <v>46</v>
      </c>
      <c r="T38" s="1535">
        <v>1</v>
      </c>
    </row>
    <row r="39" spans="1:21" ht="12.75" customHeight="1">
      <c r="A39" s="1577" t="s">
        <v>516</v>
      </c>
      <c r="B39" s="1578">
        <v>464</v>
      </c>
      <c r="C39" s="1527">
        <v>32</v>
      </c>
      <c r="D39" s="1528">
        <v>426</v>
      </c>
      <c r="E39" s="1529">
        <v>6</v>
      </c>
      <c r="F39" s="1527">
        <v>458</v>
      </c>
      <c r="G39" s="1530">
        <v>6.9868995633187767</v>
      </c>
      <c r="H39" s="1610">
        <v>93.013100436681214</v>
      </c>
      <c r="I39" s="1519" t="s">
        <v>46</v>
      </c>
      <c r="J39" s="1520" t="s">
        <v>46</v>
      </c>
      <c r="K39" s="1519">
        <v>10</v>
      </c>
      <c r="L39" s="1564">
        <v>109</v>
      </c>
      <c r="M39" s="1534">
        <v>19</v>
      </c>
      <c r="N39" s="1535">
        <v>261</v>
      </c>
      <c r="O39" s="1534">
        <v>3</v>
      </c>
      <c r="P39" s="1535">
        <v>54</v>
      </c>
      <c r="Q39" s="1532" t="s">
        <v>46</v>
      </c>
      <c r="R39" s="1533" t="s">
        <v>46</v>
      </c>
      <c r="S39" s="1534" t="s">
        <v>46</v>
      </c>
      <c r="T39" s="1535">
        <v>2</v>
      </c>
      <c r="U39" s="1460"/>
    </row>
    <row r="40" spans="1:21" ht="12.75" customHeight="1">
      <c r="A40" s="1511" t="s">
        <v>517</v>
      </c>
      <c r="B40" s="1550">
        <v>82</v>
      </c>
      <c r="C40" s="1513">
        <v>6</v>
      </c>
      <c r="D40" s="1514">
        <v>72</v>
      </c>
      <c r="E40" s="1515">
        <v>4</v>
      </c>
      <c r="F40" s="1579">
        <v>78</v>
      </c>
      <c r="G40" s="1517">
        <v>7.6923076923076925</v>
      </c>
      <c r="H40" s="1518">
        <v>92.307692307692307</v>
      </c>
      <c r="I40" s="1519" t="s">
        <v>46</v>
      </c>
      <c r="J40" s="1520" t="s">
        <v>46</v>
      </c>
      <c r="K40" s="1519">
        <v>5</v>
      </c>
      <c r="L40" s="1561">
        <v>16</v>
      </c>
      <c r="M40" s="1519">
        <v>1</v>
      </c>
      <c r="N40" s="1520">
        <v>49</v>
      </c>
      <c r="O40" s="1519" t="s">
        <v>46</v>
      </c>
      <c r="P40" s="1520">
        <v>7</v>
      </c>
      <c r="Q40" s="1551" t="s">
        <v>46</v>
      </c>
      <c r="R40" s="1522" t="s">
        <v>46</v>
      </c>
      <c r="S40" s="1562" t="s">
        <v>46</v>
      </c>
      <c r="T40" s="1520" t="s">
        <v>46</v>
      </c>
      <c r="U40" s="1460"/>
    </row>
    <row r="41" spans="1:21" ht="12.75" customHeight="1">
      <c r="A41" s="1525" t="s">
        <v>518</v>
      </c>
      <c r="B41" s="1552">
        <v>7</v>
      </c>
      <c r="C41" s="1527" t="s">
        <v>46</v>
      </c>
      <c r="D41" s="1528">
        <v>7</v>
      </c>
      <c r="E41" s="1529" t="s">
        <v>46</v>
      </c>
      <c r="F41" s="1527">
        <v>7</v>
      </c>
      <c r="G41" s="1517" t="s">
        <v>46</v>
      </c>
      <c r="H41" s="1518">
        <v>100</v>
      </c>
      <c r="I41" s="1519" t="s">
        <v>46</v>
      </c>
      <c r="J41" s="1535" t="s">
        <v>46</v>
      </c>
      <c r="K41" s="1519" t="s">
        <v>46</v>
      </c>
      <c r="L41" s="1564" t="s">
        <v>46</v>
      </c>
      <c r="M41" s="1534" t="s">
        <v>46</v>
      </c>
      <c r="N41" s="1535">
        <v>7</v>
      </c>
      <c r="O41" s="1534" t="s">
        <v>46</v>
      </c>
      <c r="P41" s="1535" t="s">
        <v>46</v>
      </c>
      <c r="Q41" s="1532" t="s">
        <v>46</v>
      </c>
      <c r="R41" s="1533" t="s">
        <v>46</v>
      </c>
      <c r="S41" s="1519" t="s">
        <v>46</v>
      </c>
      <c r="T41" s="1535" t="s">
        <v>46</v>
      </c>
    </row>
    <row r="42" spans="1:21" ht="12.75" customHeight="1">
      <c r="A42" s="1525" t="s">
        <v>519</v>
      </c>
      <c r="B42" s="1552">
        <v>14</v>
      </c>
      <c r="C42" s="1527" t="s">
        <v>46</v>
      </c>
      <c r="D42" s="1528">
        <v>14</v>
      </c>
      <c r="E42" s="1529" t="s">
        <v>46</v>
      </c>
      <c r="F42" s="1527">
        <v>14</v>
      </c>
      <c r="G42" s="1517" t="s">
        <v>46</v>
      </c>
      <c r="H42" s="1518">
        <v>100</v>
      </c>
      <c r="I42" s="1519" t="s">
        <v>46</v>
      </c>
      <c r="J42" s="1535" t="s">
        <v>46</v>
      </c>
      <c r="K42" s="1519" t="s">
        <v>46</v>
      </c>
      <c r="L42" s="1564">
        <v>1</v>
      </c>
      <c r="M42" s="1534" t="s">
        <v>46</v>
      </c>
      <c r="N42" s="1535">
        <v>12</v>
      </c>
      <c r="O42" s="1534" t="s">
        <v>46</v>
      </c>
      <c r="P42" s="1535">
        <v>1</v>
      </c>
      <c r="Q42" s="1532" t="s">
        <v>46</v>
      </c>
      <c r="R42" s="1533" t="s">
        <v>46</v>
      </c>
      <c r="S42" s="1534" t="s">
        <v>46</v>
      </c>
      <c r="T42" s="1535" t="s">
        <v>46</v>
      </c>
      <c r="U42" s="1460"/>
    </row>
    <row r="43" spans="1:21" ht="12.75" customHeight="1">
      <c r="A43" s="1525" t="s">
        <v>520</v>
      </c>
      <c r="B43" s="1552">
        <v>6</v>
      </c>
      <c r="C43" s="1527" t="s">
        <v>46</v>
      </c>
      <c r="D43" s="1528">
        <v>5</v>
      </c>
      <c r="E43" s="1529">
        <v>1</v>
      </c>
      <c r="F43" s="1527">
        <v>5</v>
      </c>
      <c r="G43" s="1517" t="s">
        <v>46</v>
      </c>
      <c r="H43" s="1518">
        <v>100</v>
      </c>
      <c r="I43" s="1519" t="s">
        <v>46</v>
      </c>
      <c r="J43" s="1520" t="s">
        <v>46</v>
      </c>
      <c r="K43" s="1519" t="s">
        <v>46</v>
      </c>
      <c r="L43" s="1564" t="s">
        <v>46</v>
      </c>
      <c r="M43" s="1534" t="s">
        <v>46</v>
      </c>
      <c r="N43" s="1535">
        <v>5</v>
      </c>
      <c r="O43" s="1534" t="s">
        <v>46</v>
      </c>
      <c r="P43" s="1535" t="s">
        <v>46</v>
      </c>
      <c r="Q43" s="1532" t="s">
        <v>46</v>
      </c>
      <c r="R43" s="1533" t="s">
        <v>46</v>
      </c>
      <c r="S43" s="1534" t="s">
        <v>46</v>
      </c>
      <c r="T43" s="1535" t="s">
        <v>46</v>
      </c>
    </row>
    <row r="44" spans="1:21" ht="12.75" customHeight="1">
      <c r="A44" s="1525" t="s">
        <v>521</v>
      </c>
      <c r="B44" s="1552">
        <v>3</v>
      </c>
      <c r="C44" s="1527">
        <v>1</v>
      </c>
      <c r="D44" s="1528">
        <v>2</v>
      </c>
      <c r="E44" s="1529" t="s">
        <v>46</v>
      </c>
      <c r="F44" s="1527">
        <v>3</v>
      </c>
      <c r="G44" s="1517">
        <v>33.333333333333329</v>
      </c>
      <c r="H44" s="1518">
        <v>66.666666666666657</v>
      </c>
      <c r="I44" s="1519" t="s">
        <v>46</v>
      </c>
      <c r="J44" s="1535" t="s">
        <v>46</v>
      </c>
      <c r="K44" s="1519" t="s">
        <v>46</v>
      </c>
      <c r="L44" s="1564" t="s">
        <v>46</v>
      </c>
      <c r="M44" s="1534">
        <v>1</v>
      </c>
      <c r="N44" s="1535">
        <v>2</v>
      </c>
      <c r="O44" s="1534" t="s">
        <v>46</v>
      </c>
      <c r="P44" s="1535" t="s">
        <v>46</v>
      </c>
      <c r="Q44" s="1532" t="s">
        <v>46</v>
      </c>
      <c r="R44" s="1533" t="s">
        <v>46</v>
      </c>
      <c r="S44" s="1534" t="s">
        <v>46</v>
      </c>
      <c r="T44" s="1535" t="s">
        <v>46</v>
      </c>
      <c r="U44" s="1460"/>
    </row>
    <row r="45" spans="1:21" ht="12.75" customHeight="1">
      <c r="A45" s="1525" t="s">
        <v>522</v>
      </c>
      <c r="B45" s="1552">
        <v>18</v>
      </c>
      <c r="C45" s="1527">
        <v>7</v>
      </c>
      <c r="D45" s="1528">
        <v>9</v>
      </c>
      <c r="E45" s="1529">
        <v>2</v>
      </c>
      <c r="F45" s="1527">
        <v>16</v>
      </c>
      <c r="G45" s="1517">
        <v>43.75</v>
      </c>
      <c r="H45" s="1518">
        <v>56.25</v>
      </c>
      <c r="I45" s="1519" t="s">
        <v>46</v>
      </c>
      <c r="J45" s="1535" t="s">
        <v>46</v>
      </c>
      <c r="K45" s="1519">
        <v>3</v>
      </c>
      <c r="L45" s="1564">
        <v>3</v>
      </c>
      <c r="M45" s="1534">
        <v>4</v>
      </c>
      <c r="N45" s="1535">
        <v>3</v>
      </c>
      <c r="O45" s="1534" t="s">
        <v>46</v>
      </c>
      <c r="P45" s="1535">
        <v>3</v>
      </c>
      <c r="Q45" s="1532" t="s">
        <v>46</v>
      </c>
      <c r="R45" s="1533" t="s">
        <v>46</v>
      </c>
      <c r="S45" s="1534" t="s">
        <v>46</v>
      </c>
      <c r="T45" s="1535" t="s">
        <v>46</v>
      </c>
    </row>
    <row r="46" spans="1:21" ht="12.75" customHeight="1">
      <c r="A46" s="1536" t="s">
        <v>523</v>
      </c>
      <c r="B46" s="1537">
        <v>8</v>
      </c>
      <c r="C46" s="1538">
        <v>1</v>
      </c>
      <c r="D46" s="1539">
        <v>7</v>
      </c>
      <c r="E46" s="1540" t="s">
        <v>46</v>
      </c>
      <c r="F46" s="1549">
        <v>8</v>
      </c>
      <c r="G46" s="1580">
        <v>12.5</v>
      </c>
      <c r="H46" s="1581">
        <v>87.5</v>
      </c>
      <c r="I46" s="1519" t="s">
        <v>46</v>
      </c>
      <c r="J46" s="1520" t="s">
        <v>46</v>
      </c>
      <c r="K46" s="1519" t="s">
        <v>46</v>
      </c>
      <c r="L46" s="1582">
        <v>2</v>
      </c>
      <c r="M46" s="1545">
        <v>1</v>
      </c>
      <c r="N46" s="1546">
        <v>5</v>
      </c>
      <c r="O46" s="1545" t="s">
        <v>46</v>
      </c>
      <c r="P46" s="1546" t="s">
        <v>46</v>
      </c>
      <c r="Q46" s="1543" t="s">
        <v>46</v>
      </c>
      <c r="R46" s="1544" t="s">
        <v>46</v>
      </c>
      <c r="S46" s="1545" t="s">
        <v>46</v>
      </c>
      <c r="T46" s="1546" t="s">
        <v>46</v>
      </c>
      <c r="U46" s="1460"/>
    </row>
    <row r="47" spans="1:21" ht="12.75" customHeight="1">
      <c r="A47" s="1547" t="s">
        <v>524</v>
      </c>
      <c r="B47" s="1548">
        <v>586</v>
      </c>
      <c r="C47" s="1502">
        <v>60</v>
      </c>
      <c r="D47" s="1509">
        <v>513</v>
      </c>
      <c r="E47" s="1503">
        <v>13</v>
      </c>
      <c r="F47" s="1497">
        <v>573</v>
      </c>
      <c r="G47" s="1500">
        <v>10.471204188481675</v>
      </c>
      <c r="H47" s="1510">
        <v>89.528795811518322</v>
      </c>
      <c r="I47" s="1502" t="s">
        <v>46</v>
      </c>
      <c r="J47" s="1503" t="s">
        <v>46</v>
      </c>
      <c r="K47" s="1502">
        <v>28</v>
      </c>
      <c r="L47" s="1504">
        <v>104</v>
      </c>
      <c r="M47" s="1502">
        <v>26</v>
      </c>
      <c r="N47" s="1503">
        <v>333</v>
      </c>
      <c r="O47" s="1502">
        <v>6</v>
      </c>
      <c r="P47" s="1503">
        <v>73</v>
      </c>
      <c r="Q47" s="1505" t="s">
        <v>46</v>
      </c>
      <c r="R47" s="1506">
        <v>1</v>
      </c>
      <c r="S47" s="1502" t="s">
        <v>46</v>
      </c>
      <c r="T47" s="1503">
        <v>2</v>
      </c>
    </row>
    <row r="48" spans="1:21" ht="12.75" customHeight="1">
      <c r="A48" s="1511" t="s">
        <v>525</v>
      </c>
      <c r="B48" s="1550">
        <v>577</v>
      </c>
      <c r="C48" s="1513">
        <v>58</v>
      </c>
      <c r="D48" s="1514">
        <v>507</v>
      </c>
      <c r="E48" s="1515">
        <v>12</v>
      </c>
      <c r="F48" s="1516">
        <v>565</v>
      </c>
      <c r="G48" s="1517">
        <v>10.265486725663717</v>
      </c>
      <c r="H48" s="1518">
        <v>89.73451327433628</v>
      </c>
      <c r="I48" s="1519" t="s">
        <v>46</v>
      </c>
      <c r="J48" s="1520" t="s">
        <v>46</v>
      </c>
      <c r="K48" s="1519">
        <v>27</v>
      </c>
      <c r="L48" s="1561">
        <v>103</v>
      </c>
      <c r="M48" s="1519">
        <v>25</v>
      </c>
      <c r="N48" s="1520">
        <v>329</v>
      </c>
      <c r="O48" s="1519">
        <v>6</v>
      </c>
      <c r="P48" s="1520">
        <v>72</v>
      </c>
      <c r="Q48" s="1551" t="s">
        <v>46</v>
      </c>
      <c r="R48" s="1522">
        <v>1</v>
      </c>
      <c r="S48" s="1519" t="s">
        <v>46</v>
      </c>
      <c r="T48" s="1520">
        <v>2</v>
      </c>
      <c r="U48" s="1460"/>
    </row>
    <row r="49" spans="1:21" ht="12.75" customHeight="1">
      <c r="A49" s="1536" t="s">
        <v>526</v>
      </c>
      <c r="B49" s="1537">
        <v>9</v>
      </c>
      <c r="C49" s="1538">
        <v>2</v>
      </c>
      <c r="D49" s="1539">
        <v>6</v>
      </c>
      <c r="E49" s="1540">
        <v>1</v>
      </c>
      <c r="F49" s="1549">
        <v>8</v>
      </c>
      <c r="G49" s="1580">
        <v>25</v>
      </c>
      <c r="H49" s="1583">
        <v>75</v>
      </c>
      <c r="I49" s="1545" t="s">
        <v>46</v>
      </c>
      <c r="J49" s="1546" t="s">
        <v>46</v>
      </c>
      <c r="K49" s="1545">
        <v>1</v>
      </c>
      <c r="L49" s="1582">
        <v>1</v>
      </c>
      <c r="M49" s="1545">
        <v>1</v>
      </c>
      <c r="N49" s="1546">
        <v>4</v>
      </c>
      <c r="O49" s="1545" t="s">
        <v>46</v>
      </c>
      <c r="P49" s="1546">
        <v>1</v>
      </c>
      <c r="Q49" s="1543" t="s">
        <v>46</v>
      </c>
      <c r="R49" s="1544" t="s">
        <v>46</v>
      </c>
      <c r="S49" s="1545" t="s">
        <v>46</v>
      </c>
      <c r="T49" s="1546" t="s">
        <v>46</v>
      </c>
    </row>
    <row r="50" spans="1:21" ht="12.75" customHeight="1">
      <c r="A50" s="1547" t="s">
        <v>527</v>
      </c>
      <c r="B50" s="1548">
        <v>647</v>
      </c>
      <c r="C50" s="1502">
        <v>62</v>
      </c>
      <c r="D50" s="1509">
        <v>564</v>
      </c>
      <c r="E50" s="1503">
        <v>21</v>
      </c>
      <c r="F50" s="1497">
        <v>626</v>
      </c>
      <c r="G50" s="1500">
        <v>9.9041533546325873</v>
      </c>
      <c r="H50" s="1510">
        <v>90.095846645367416</v>
      </c>
      <c r="I50" s="1502" t="s">
        <v>46</v>
      </c>
      <c r="J50" s="1503">
        <v>1</v>
      </c>
      <c r="K50" s="1502">
        <v>22</v>
      </c>
      <c r="L50" s="1504">
        <v>97</v>
      </c>
      <c r="M50" s="1502">
        <v>34</v>
      </c>
      <c r="N50" s="1503">
        <v>363</v>
      </c>
      <c r="O50" s="1502">
        <v>6</v>
      </c>
      <c r="P50" s="1503">
        <v>101</v>
      </c>
      <c r="Q50" s="1505" t="s">
        <v>46</v>
      </c>
      <c r="R50" s="1506" t="s">
        <v>46</v>
      </c>
      <c r="S50" s="1502" t="s">
        <v>46</v>
      </c>
      <c r="T50" s="1503">
        <v>2</v>
      </c>
      <c r="U50" s="1460"/>
    </row>
    <row r="51" spans="1:21" ht="12.75" customHeight="1">
      <c r="A51" s="1511" t="s">
        <v>90</v>
      </c>
      <c r="B51" s="1550">
        <v>573</v>
      </c>
      <c r="C51" s="1513">
        <v>58</v>
      </c>
      <c r="D51" s="1514">
        <v>496</v>
      </c>
      <c r="E51" s="1515">
        <v>19</v>
      </c>
      <c r="F51" s="1560">
        <v>554</v>
      </c>
      <c r="G51" s="1517">
        <v>10.469314079422382</v>
      </c>
      <c r="H51" s="1518">
        <v>89.530685920577611</v>
      </c>
      <c r="I51" s="1523" t="s">
        <v>46</v>
      </c>
      <c r="J51" s="1520">
        <v>1</v>
      </c>
      <c r="K51" s="1519">
        <v>21</v>
      </c>
      <c r="L51" s="1561">
        <v>92</v>
      </c>
      <c r="M51" s="1519">
        <v>32</v>
      </c>
      <c r="N51" s="1520">
        <v>321</v>
      </c>
      <c r="O51" s="1519">
        <v>5</v>
      </c>
      <c r="P51" s="1520">
        <v>80</v>
      </c>
      <c r="Q51" s="1551" t="s">
        <v>46</v>
      </c>
      <c r="R51" s="1522" t="s">
        <v>46</v>
      </c>
      <c r="S51" s="1519" t="s">
        <v>46</v>
      </c>
      <c r="T51" s="1520">
        <v>2</v>
      </c>
    </row>
    <row r="52" spans="1:21" ht="12.75" customHeight="1">
      <c r="A52" s="1525" t="s">
        <v>528</v>
      </c>
      <c r="B52" s="1552">
        <v>51</v>
      </c>
      <c r="C52" s="1527">
        <v>1</v>
      </c>
      <c r="D52" s="1528">
        <v>48</v>
      </c>
      <c r="E52" s="1529">
        <v>2</v>
      </c>
      <c r="F52" s="1527">
        <v>49</v>
      </c>
      <c r="G52" s="1517">
        <v>2.0408163265306123</v>
      </c>
      <c r="H52" s="1518">
        <v>97.959183673469383</v>
      </c>
      <c r="I52" s="1519" t="s">
        <v>46</v>
      </c>
      <c r="J52" s="1520" t="s">
        <v>46</v>
      </c>
      <c r="K52" s="1519" t="s">
        <v>46</v>
      </c>
      <c r="L52" s="1564">
        <v>2</v>
      </c>
      <c r="M52" s="1534">
        <v>1</v>
      </c>
      <c r="N52" s="1535">
        <v>31</v>
      </c>
      <c r="O52" s="1534" t="s">
        <v>46</v>
      </c>
      <c r="P52" s="1535">
        <v>15</v>
      </c>
      <c r="Q52" s="1532" t="s">
        <v>46</v>
      </c>
      <c r="R52" s="1533" t="s">
        <v>46</v>
      </c>
      <c r="S52" s="1534" t="s">
        <v>46</v>
      </c>
      <c r="T52" s="1535" t="s">
        <v>46</v>
      </c>
      <c r="U52" s="1460"/>
    </row>
    <row r="53" spans="1:21" ht="12.75" customHeight="1">
      <c r="A53" s="1584" t="s">
        <v>529</v>
      </c>
      <c r="B53" s="1585">
        <v>23</v>
      </c>
      <c r="C53" s="1586">
        <v>3</v>
      </c>
      <c r="D53" s="1587">
        <v>20</v>
      </c>
      <c r="E53" s="1588" t="s">
        <v>46</v>
      </c>
      <c r="F53" s="1549">
        <v>23</v>
      </c>
      <c r="G53" s="1589">
        <v>13.043478260869565</v>
      </c>
      <c r="H53" s="1590">
        <v>86.956521739130437</v>
      </c>
      <c r="I53" s="1591" t="s">
        <v>46</v>
      </c>
      <c r="J53" s="1592" t="s">
        <v>46</v>
      </c>
      <c r="K53" s="1591">
        <v>1</v>
      </c>
      <c r="L53" s="1593">
        <v>3</v>
      </c>
      <c r="M53" s="1591">
        <v>1</v>
      </c>
      <c r="N53" s="1592">
        <v>11</v>
      </c>
      <c r="O53" s="1591">
        <v>1</v>
      </c>
      <c r="P53" s="1592">
        <v>6</v>
      </c>
      <c r="Q53" s="1594" t="s">
        <v>46</v>
      </c>
      <c r="R53" s="1595" t="s">
        <v>46</v>
      </c>
      <c r="S53" s="1591" t="s">
        <v>46</v>
      </c>
      <c r="T53" s="1592" t="s">
        <v>46</v>
      </c>
    </row>
    <row r="54" spans="1:21" ht="14.1" customHeight="1">
      <c r="A54" s="1439" t="s">
        <v>539</v>
      </c>
      <c r="B54" s="1596"/>
      <c r="C54" s="1596"/>
      <c r="D54" s="1596"/>
      <c r="E54" s="1597"/>
      <c r="F54" s="1597"/>
      <c r="G54" s="1598"/>
      <c r="H54" s="1598"/>
      <c r="I54" s="1598"/>
      <c r="J54" s="1598"/>
      <c r="K54" s="1598"/>
      <c r="L54" s="1597"/>
      <c r="M54" s="1597"/>
      <c r="N54" s="1597"/>
      <c r="O54" s="1597"/>
      <c r="P54" s="1597"/>
      <c r="Q54" s="1597"/>
      <c r="R54" s="1597"/>
      <c r="S54" s="1598"/>
      <c r="T54" s="1598"/>
      <c r="U54" s="1460"/>
    </row>
    <row r="55" spans="1:21" ht="14.1" customHeight="1">
      <c r="A55" s="1431" t="s">
        <v>471</v>
      </c>
      <c r="B55" s="1436"/>
      <c r="C55" s="1436"/>
      <c r="D55" s="1436"/>
      <c r="E55" s="1597"/>
      <c r="F55" s="1597"/>
      <c r="G55" s="1598"/>
      <c r="H55" s="1598"/>
      <c r="I55" s="1598"/>
      <c r="J55" s="1598"/>
      <c r="K55" s="1598"/>
      <c r="L55" s="1597"/>
      <c r="M55" s="1597"/>
      <c r="N55" s="1597"/>
      <c r="O55" s="1597"/>
      <c r="P55" s="1597"/>
      <c r="Q55" s="1597"/>
      <c r="R55" s="1597"/>
      <c r="S55" s="1598"/>
      <c r="T55" s="1598"/>
    </row>
    <row r="56" spans="1:21" ht="14.1" customHeight="1">
      <c r="A56" s="1493"/>
      <c r="C56" s="1493"/>
      <c r="D56" s="1493"/>
      <c r="E56" s="1493"/>
      <c r="F56" s="1493"/>
      <c r="G56" s="1598"/>
      <c r="H56" s="1598"/>
      <c r="I56" s="1598"/>
      <c r="J56" s="1598"/>
      <c r="K56" s="1598"/>
      <c r="L56" s="1493"/>
      <c r="M56" s="1493"/>
      <c r="N56" s="1493"/>
      <c r="O56" s="1493"/>
      <c r="P56" s="1493"/>
      <c r="Q56" s="1493"/>
      <c r="R56" s="1493"/>
      <c r="S56" s="1598"/>
      <c r="T56" s="1598"/>
    </row>
    <row r="57" spans="1:21" ht="3" customHeight="1">
      <c r="A57" s="1599"/>
      <c r="B57" s="1493"/>
      <c r="C57" s="1493"/>
      <c r="D57" s="1493"/>
      <c r="E57" s="1493"/>
      <c r="F57" s="1493"/>
      <c r="G57" s="1598"/>
      <c r="H57" s="1598"/>
      <c r="I57" s="1598"/>
      <c r="J57" s="1598"/>
      <c r="K57" s="1598"/>
      <c r="L57" s="1493"/>
      <c r="M57" s="1493"/>
      <c r="N57" s="1493"/>
      <c r="O57" s="1493"/>
      <c r="P57" s="1493"/>
      <c r="Q57" s="1493"/>
      <c r="R57" s="1493"/>
      <c r="S57" s="1598"/>
      <c r="T57" s="1598"/>
    </row>
    <row r="58" spans="1:21" ht="15" customHeight="1">
      <c r="A58" s="1599"/>
      <c r="B58" s="1493"/>
      <c r="C58" s="1493"/>
      <c r="D58" s="1493"/>
      <c r="E58" s="1493"/>
      <c r="F58" s="1493"/>
      <c r="G58" s="1598"/>
      <c r="H58" s="1598"/>
      <c r="I58" s="1598"/>
      <c r="J58" s="1598"/>
      <c r="K58" s="1598"/>
      <c r="L58" s="1493"/>
      <c r="M58" s="1493"/>
      <c r="N58" s="1493"/>
      <c r="O58" s="1493"/>
      <c r="P58" s="1493"/>
      <c r="Q58" s="1493"/>
      <c r="R58" s="1493"/>
      <c r="S58" s="1598"/>
      <c r="T58" s="1598"/>
    </row>
    <row r="59" spans="1:21" ht="15" customHeight="1">
      <c r="A59" s="1599"/>
      <c r="B59" s="1493"/>
      <c r="C59" s="1493"/>
      <c r="D59" s="1493"/>
      <c r="E59" s="1493"/>
      <c r="F59" s="1493"/>
      <c r="G59" s="1598"/>
      <c r="H59" s="1598"/>
      <c r="I59" s="1598"/>
      <c r="J59" s="1598"/>
      <c r="K59" s="1598"/>
      <c r="L59" s="1493"/>
      <c r="M59" s="1493"/>
      <c r="N59" s="1493"/>
      <c r="O59" s="1493"/>
      <c r="P59" s="1493"/>
      <c r="Q59" s="1493"/>
      <c r="R59" s="1493"/>
      <c r="S59" s="1598"/>
      <c r="T59" s="1598"/>
    </row>
    <row r="60" spans="1:21" ht="15" customHeight="1">
      <c r="A60" s="1599"/>
      <c r="B60" s="1493"/>
      <c r="C60" s="1493"/>
      <c r="D60" s="1493"/>
      <c r="E60" s="1493"/>
      <c r="F60" s="1493"/>
      <c r="G60" s="1598"/>
      <c r="H60" s="1598"/>
      <c r="I60" s="1598"/>
      <c r="J60" s="1598"/>
      <c r="K60" s="1598"/>
      <c r="L60" s="1493"/>
      <c r="M60" s="1493"/>
      <c r="N60" s="1493"/>
      <c r="O60" s="1493"/>
      <c r="P60" s="1493"/>
      <c r="Q60" s="1493"/>
      <c r="R60" s="1493"/>
      <c r="S60" s="1598"/>
      <c r="T60" s="1598"/>
    </row>
    <row r="61" spans="1:21" ht="15" customHeight="1">
      <c r="A61" s="1599"/>
      <c r="B61" s="1493"/>
      <c r="C61" s="1493"/>
      <c r="D61" s="1493"/>
      <c r="E61" s="1493"/>
      <c r="F61" s="1493"/>
      <c r="G61" s="1598"/>
      <c r="H61" s="1598"/>
      <c r="I61" s="1598"/>
      <c r="J61" s="1598"/>
      <c r="K61" s="1598"/>
      <c r="L61" s="1493"/>
      <c r="M61" s="1493"/>
      <c r="N61" s="1493"/>
      <c r="O61" s="1493"/>
      <c r="P61" s="1493"/>
      <c r="Q61" s="1493"/>
      <c r="R61" s="1493"/>
      <c r="S61" s="1598"/>
      <c r="T61" s="1598"/>
    </row>
    <row r="62" spans="1:21" ht="15" customHeight="1">
      <c r="A62" s="1599"/>
      <c r="B62" s="1493"/>
      <c r="C62" s="1493"/>
      <c r="D62" s="1493"/>
      <c r="E62" s="1493"/>
      <c r="F62" s="1493"/>
      <c r="G62" s="1598"/>
      <c r="H62" s="1598"/>
      <c r="I62" s="1598"/>
      <c r="J62" s="1598"/>
      <c r="K62" s="1598"/>
      <c r="L62" s="1493"/>
      <c r="M62" s="1493"/>
      <c r="N62" s="1493"/>
      <c r="O62" s="1493"/>
      <c r="P62" s="1493"/>
      <c r="Q62" s="1493"/>
      <c r="R62" s="1493"/>
      <c r="S62" s="1598"/>
      <c r="T62" s="1598"/>
    </row>
    <row r="63" spans="1:21" ht="15" customHeight="1">
      <c r="A63" s="1599"/>
      <c r="B63" s="1493"/>
      <c r="C63" s="1493"/>
      <c r="D63" s="1493"/>
      <c r="E63" s="1493"/>
      <c r="F63" s="1493"/>
      <c r="G63" s="1598"/>
      <c r="H63" s="1598"/>
      <c r="I63" s="1598"/>
      <c r="J63" s="1598"/>
      <c r="K63" s="1598"/>
      <c r="L63" s="1493"/>
      <c r="M63" s="1493"/>
      <c r="N63" s="1493"/>
      <c r="O63" s="1493"/>
      <c r="P63" s="1493"/>
      <c r="Q63" s="1493"/>
      <c r="R63" s="1493"/>
      <c r="S63" s="1598"/>
      <c r="T63" s="1598"/>
    </row>
    <row r="64" spans="1:21" ht="15" customHeight="1">
      <c r="A64" s="1599"/>
      <c r="B64" s="1493"/>
      <c r="C64" s="1493"/>
      <c r="D64" s="1493"/>
      <c r="E64" s="1493"/>
      <c r="F64" s="1493"/>
      <c r="G64" s="1598"/>
      <c r="H64" s="1598"/>
      <c r="I64" s="1598"/>
      <c r="J64" s="1598"/>
      <c r="K64" s="1598"/>
      <c r="L64" s="1493"/>
      <c r="M64" s="1493"/>
      <c r="N64" s="1493"/>
      <c r="O64" s="1493"/>
      <c r="P64" s="1493"/>
      <c r="Q64" s="1493"/>
      <c r="R64" s="1493"/>
      <c r="S64" s="1598"/>
      <c r="T64" s="1598"/>
    </row>
    <row r="65" spans="1:20" ht="15" customHeight="1">
      <c r="A65" s="1599"/>
      <c r="B65" s="1493"/>
      <c r="C65" s="1493"/>
      <c r="D65" s="1493"/>
      <c r="E65" s="1493"/>
      <c r="F65" s="1493"/>
      <c r="G65" s="1598"/>
      <c r="H65" s="1598"/>
      <c r="I65" s="1598"/>
      <c r="J65" s="1598"/>
      <c r="K65" s="1598"/>
      <c r="L65" s="1493"/>
      <c r="M65" s="1493"/>
      <c r="N65" s="1493"/>
      <c r="O65" s="1493"/>
      <c r="P65" s="1493"/>
      <c r="Q65" s="1493"/>
      <c r="R65" s="1493"/>
      <c r="S65" s="1598"/>
      <c r="T65" s="1598"/>
    </row>
    <row r="66" spans="1:20" ht="15" customHeight="1">
      <c r="A66" s="1599"/>
      <c r="B66" s="1493"/>
      <c r="C66" s="1493"/>
      <c r="D66" s="1493"/>
      <c r="E66" s="1493"/>
      <c r="F66" s="1493"/>
      <c r="G66" s="1598"/>
      <c r="H66" s="1598"/>
      <c r="I66" s="1598"/>
      <c r="J66" s="1598"/>
      <c r="K66" s="1598"/>
      <c r="L66" s="1493"/>
      <c r="M66" s="1493"/>
      <c r="N66" s="1493"/>
      <c r="O66" s="1493"/>
      <c r="P66" s="1493"/>
      <c r="Q66" s="1493"/>
      <c r="R66" s="1493"/>
      <c r="S66" s="1598"/>
      <c r="T66" s="1598"/>
    </row>
    <row r="67" spans="1:20" ht="15" customHeight="1">
      <c r="A67" s="1599"/>
      <c r="B67" s="1493"/>
      <c r="C67" s="1493"/>
      <c r="D67" s="1493"/>
      <c r="E67" s="1493"/>
      <c r="F67" s="1493"/>
      <c r="G67" s="1598"/>
      <c r="H67" s="1598"/>
      <c r="I67" s="1598"/>
      <c r="J67" s="1598"/>
      <c r="K67" s="1598"/>
      <c r="L67" s="1493"/>
      <c r="M67" s="1493"/>
      <c r="N67" s="1493"/>
      <c r="O67" s="1493"/>
      <c r="P67" s="1493"/>
      <c r="Q67" s="1493"/>
      <c r="R67" s="1493"/>
      <c r="S67" s="1598"/>
      <c r="T67" s="1598"/>
    </row>
    <row r="68" spans="1:20" ht="12.4" customHeight="1">
      <c r="A68" s="1599"/>
      <c r="B68" s="1493"/>
      <c r="C68" s="1493"/>
      <c r="D68" s="1493"/>
      <c r="E68" s="1493"/>
      <c r="F68" s="1493"/>
      <c r="G68" s="1598"/>
      <c r="H68" s="1598"/>
      <c r="I68" s="1598"/>
      <c r="J68" s="1598"/>
      <c r="K68" s="1598"/>
      <c r="L68" s="1493"/>
      <c r="M68" s="1493"/>
      <c r="N68" s="1493"/>
      <c r="O68" s="1493"/>
      <c r="P68" s="1493"/>
      <c r="Q68" s="1493"/>
      <c r="R68" s="1493"/>
      <c r="S68" s="1598"/>
      <c r="T68" s="1598"/>
    </row>
    <row r="69" spans="1:20" ht="12.4" customHeight="1">
      <c r="A69" s="1599"/>
      <c r="B69" s="1493"/>
      <c r="C69" s="1493"/>
      <c r="D69" s="1493"/>
      <c r="E69" s="1493"/>
      <c r="F69" s="1493"/>
      <c r="G69" s="1598"/>
      <c r="H69" s="1598"/>
      <c r="I69" s="1598"/>
      <c r="J69" s="1598"/>
      <c r="K69" s="1598"/>
      <c r="L69" s="1493"/>
      <c r="M69" s="1493"/>
      <c r="N69" s="1493"/>
      <c r="O69" s="1493"/>
      <c r="P69" s="1493"/>
      <c r="Q69" s="1493"/>
      <c r="R69" s="1493"/>
      <c r="S69" s="1598"/>
      <c r="T69" s="1598"/>
    </row>
    <row r="70" spans="1:20">
      <c r="A70" s="1599"/>
      <c r="B70" s="1493"/>
      <c r="C70" s="1493"/>
      <c r="D70" s="1493"/>
      <c r="E70" s="1493"/>
      <c r="F70" s="1493"/>
      <c r="G70" s="1598"/>
      <c r="H70" s="1598"/>
      <c r="I70" s="1598"/>
      <c r="J70" s="1598"/>
      <c r="K70" s="1598"/>
      <c r="L70" s="1493"/>
      <c r="M70" s="1493"/>
      <c r="N70" s="1493"/>
      <c r="O70" s="1493"/>
      <c r="P70" s="1493"/>
      <c r="Q70" s="1493"/>
      <c r="R70" s="1493"/>
      <c r="S70" s="1598"/>
      <c r="T70" s="1598"/>
    </row>
    <row r="71" spans="1:20">
      <c r="A71" s="1599"/>
      <c r="B71" s="1493"/>
      <c r="C71" s="1493"/>
      <c r="D71" s="1493"/>
      <c r="E71" s="1493"/>
      <c r="F71" s="1493"/>
      <c r="G71" s="1598"/>
      <c r="H71" s="1598"/>
      <c r="I71" s="1598"/>
      <c r="J71" s="1598"/>
      <c r="K71" s="1598"/>
      <c r="L71" s="1493"/>
      <c r="M71" s="1493"/>
      <c r="N71" s="1493"/>
      <c r="O71" s="1493"/>
      <c r="P71" s="1493"/>
      <c r="Q71" s="1493"/>
      <c r="R71" s="1493"/>
      <c r="S71" s="1598"/>
      <c r="T71" s="1598"/>
    </row>
    <row r="72" spans="1:20">
      <c r="A72" s="1599"/>
      <c r="B72" s="1493"/>
      <c r="C72" s="1493"/>
      <c r="D72" s="1493"/>
      <c r="E72" s="1493"/>
      <c r="F72" s="1493"/>
      <c r="G72" s="1598"/>
      <c r="H72" s="1598"/>
      <c r="I72" s="1598"/>
      <c r="J72" s="1598"/>
      <c r="K72" s="1598"/>
      <c r="L72" s="1493"/>
      <c r="M72" s="1493"/>
      <c r="N72" s="1493"/>
      <c r="O72" s="1493"/>
      <c r="P72" s="1493"/>
      <c r="Q72" s="1493"/>
      <c r="R72" s="1493"/>
      <c r="S72" s="1598"/>
      <c r="T72" s="1598"/>
    </row>
    <row r="73" spans="1:20">
      <c r="A73" s="1599"/>
      <c r="B73" s="1493"/>
      <c r="C73" s="1493"/>
      <c r="D73" s="1493"/>
      <c r="E73" s="1493"/>
      <c r="F73" s="1493"/>
      <c r="G73" s="1598"/>
      <c r="H73" s="1598"/>
      <c r="I73" s="1598"/>
      <c r="J73" s="1598"/>
      <c r="K73" s="1598"/>
      <c r="L73" s="1493"/>
      <c r="M73" s="1493"/>
      <c r="N73" s="1493"/>
      <c r="O73" s="1493"/>
      <c r="P73" s="1493"/>
      <c r="Q73" s="1493"/>
      <c r="R73" s="1493"/>
      <c r="S73" s="1598"/>
      <c r="T73" s="1598"/>
    </row>
    <row r="74" spans="1:20">
      <c r="A74" s="1599"/>
      <c r="B74" s="1493"/>
      <c r="C74" s="1493"/>
      <c r="D74" s="1493"/>
      <c r="E74" s="1493"/>
      <c r="F74" s="1493"/>
      <c r="G74" s="1598"/>
      <c r="H74" s="1598"/>
      <c r="I74" s="1598"/>
      <c r="J74" s="1598"/>
      <c r="K74" s="1598"/>
      <c r="L74" s="1493"/>
      <c r="M74" s="1493"/>
      <c r="N74" s="1493"/>
      <c r="O74" s="1493"/>
      <c r="P74" s="1493"/>
      <c r="Q74" s="1493"/>
      <c r="R74" s="1493"/>
      <c r="S74" s="1598"/>
      <c r="T74" s="1598"/>
    </row>
    <row r="75" spans="1:20">
      <c r="A75" s="1599"/>
      <c r="B75" s="1493"/>
      <c r="C75" s="1493"/>
      <c r="D75" s="1493"/>
      <c r="E75" s="1493"/>
      <c r="F75" s="1493"/>
      <c r="G75" s="1598"/>
      <c r="H75" s="1598"/>
      <c r="I75" s="1598"/>
      <c r="J75" s="1598"/>
      <c r="K75" s="1598"/>
      <c r="L75" s="1493"/>
      <c r="M75" s="1493"/>
      <c r="N75" s="1493"/>
      <c r="O75" s="1493"/>
      <c r="P75" s="1493"/>
      <c r="Q75" s="1493"/>
      <c r="R75" s="1493"/>
      <c r="S75" s="1598"/>
      <c r="T75" s="1598"/>
    </row>
    <row r="76" spans="1:20">
      <c r="A76" s="1599"/>
      <c r="B76" s="1493"/>
      <c r="C76" s="1493"/>
      <c r="D76" s="1493"/>
      <c r="E76" s="1493"/>
      <c r="F76" s="1493"/>
      <c r="G76" s="1598"/>
      <c r="H76" s="1598"/>
      <c r="I76" s="1598"/>
      <c r="J76" s="1598"/>
      <c r="K76" s="1598"/>
      <c r="L76" s="1493"/>
      <c r="M76" s="1493"/>
      <c r="N76" s="1493"/>
      <c r="O76" s="1493"/>
      <c r="P76" s="1493"/>
      <c r="Q76" s="1493"/>
      <c r="R76" s="1493"/>
      <c r="S76" s="1598"/>
      <c r="T76" s="1598"/>
    </row>
    <row r="77" spans="1:20">
      <c r="A77" s="1599"/>
      <c r="B77" s="1493"/>
      <c r="C77" s="1493"/>
      <c r="D77" s="1493"/>
      <c r="E77" s="1493"/>
      <c r="F77" s="1493"/>
      <c r="G77" s="1598"/>
      <c r="H77" s="1598"/>
      <c r="I77" s="1598"/>
      <c r="J77" s="1598"/>
      <c r="K77" s="1598"/>
      <c r="L77" s="1493"/>
      <c r="M77" s="1493"/>
      <c r="N77" s="1493"/>
      <c r="O77" s="1493"/>
      <c r="P77" s="1493"/>
      <c r="Q77" s="1493"/>
      <c r="R77" s="1493"/>
      <c r="S77" s="1598"/>
      <c r="T77" s="1598"/>
    </row>
    <row r="78" spans="1:20">
      <c r="A78" s="1599"/>
      <c r="B78" s="1493"/>
      <c r="C78" s="1493"/>
      <c r="D78" s="1493"/>
      <c r="E78" s="1493"/>
      <c r="F78" s="1493"/>
      <c r="G78" s="1598"/>
      <c r="H78" s="1598"/>
      <c r="I78" s="1598"/>
      <c r="J78" s="1598"/>
      <c r="K78" s="1598"/>
      <c r="L78" s="1493"/>
      <c r="M78" s="1493"/>
      <c r="N78" s="1493"/>
      <c r="O78" s="1493"/>
      <c r="P78" s="1493"/>
      <c r="Q78" s="1493"/>
      <c r="R78" s="1493"/>
      <c r="S78" s="1598"/>
      <c r="T78" s="1598"/>
    </row>
    <row r="79" spans="1:20">
      <c r="A79" s="1599"/>
      <c r="B79" s="1493"/>
      <c r="C79" s="1493"/>
      <c r="D79" s="1493"/>
      <c r="E79" s="1493"/>
      <c r="F79" s="1493"/>
      <c r="G79" s="1598"/>
      <c r="H79" s="1598"/>
      <c r="I79" s="1598"/>
      <c r="J79" s="1598"/>
      <c r="K79" s="1598"/>
      <c r="L79" s="1493"/>
      <c r="M79" s="1493"/>
      <c r="N79" s="1493"/>
      <c r="O79" s="1493"/>
      <c r="P79" s="1493"/>
      <c r="Q79" s="1493"/>
      <c r="R79" s="1493"/>
      <c r="S79" s="1598"/>
      <c r="T79" s="1598"/>
    </row>
    <row r="80" spans="1:20">
      <c r="A80" s="1599"/>
      <c r="B80" s="1493"/>
      <c r="C80" s="1493"/>
      <c r="D80" s="1493"/>
      <c r="E80" s="1493"/>
      <c r="F80" s="1493"/>
      <c r="G80" s="1598"/>
      <c r="H80" s="1598"/>
      <c r="I80" s="1598"/>
      <c r="J80" s="1598"/>
      <c r="K80" s="1598"/>
      <c r="L80" s="1493"/>
      <c r="M80" s="1493"/>
      <c r="N80" s="1493"/>
      <c r="O80" s="1493"/>
      <c r="P80" s="1493"/>
      <c r="Q80" s="1493"/>
      <c r="R80" s="1493"/>
      <c r="S80" s="1598"/>
      <c r="T80" s="1598"/>
    </row>
    <row r="81" spans="1:20">
      <c r="A81" s="1599"/>
      <c r="B81" s="1493"/>
      <c r="C81" s="1493"/>
      <c r="D81" s="1493"/>
      <c r="E81" s="1493"/>
      <c r="F81" s="1493"/>
      <c r="G81" s="1598"/>
      <c r="H81" s="1598"/>
      <c r="I81" s="1598"/>
      <c r="J81" s="1598"/>
      <c r="K81" s="1598"/>
      <c r="L81" s="1493"/>
      <c r="M81" s="1493"/>
      <c r="N81" s="1493"/>
      <c r="O81" s="1493"/>
      <c r="P81" s="1493"/>
      <c r="Q81" s="1493"/>
      <c r="R81" s="1493"/>
      <c r="S81" s="1598"/>
      <c r="T81" s="1598"/>
    </row>
    <row r="82" spans="1:20">
      <c r="A82" s="1599"/>
      <c r="B82" s="1493"/>
      <c r="C82" s="1493"/>
      <c r="D82" s="1493"/>
      <c r="E82" s="1493"/>
      <c r="F82" s="1493"/>
      <c r="G82" s="1598"/>
      <c r="H82" s="1598"/>
      <c r="I82" s="1598"/>
      <c r="J82" s="1598"/>
      <c r="K82" s="1598"/>
      <c r="L82" s="1493"/>
      <c r="M82" s="1493"/>
      <c r="N82" s="1493"/>
      <c r="O82" s="1493"/>
      <c r="P82" s="1493"/>
      <c r="Q82" s="1493"/>
      <c r="R82" s="1493"/>
      <c r="S82" s="1598"/>
      <c r="T82" s="1598"/>
    </row>
    <row r="83" spans="1:20">
      <c r="A83" s="1599"/>
      <c r="B83" s="1493"/>
      <c r="C83" s="1493"/>
      <c r="D83" s="1493"/>
      <c r="E83" s="1493"/>
      <c r="F83" s="1493"/>
      <c r="G83" s="1598"/>
      <c r="H83" s="1598"/>
      <c r="I83" s="1598"/>
      <c r="J83" s="1598"/>
      <c r="K83" s="1598"/>
      <c r="L83" s="1493"/>
      <c r="M83" s="1493"/>
      <c r="N83" s="1493"/>
      <c r="O83" s="1493"/>
      <c r="P83" s="1493"/>
      <c r="Q83" s="1493"/>
      <c r="R83" s="1493"/>
      <c r="S83" s="1598"/>
      <c r="T83" s="1598"/>
    </row>
    <row r="84" spans="1:20">
      <c r="A84" s="1599"/>
      <c r="B84" s="1493"/>
      <c r="C84" s="1493"/>
      <c r="D84" s="1493"/>
      <c r="E84" s="1493"/>
      <c r="F84" s="1493"/>
      <c r="G84" s="1598"/>
      <c r="H84" s="1598"/>
      <c r="I84" s="1598"/>
      <c r="J84" s="1598"/>
      <c r="K84" s="1598"/>
      <c r="L84" s="1493"/>
      <c r="M84" s="1493"/>
      <c r="N84" s="1493"/>
      <c r="O84" s="1493"/>
      <c r="P84" s="1493"/>
      <c r="Q84" s="1493"/>
      <c r="R84" s="1493"/>
      <c r="S84" s="1598"/>
      <c r="T84" s="1598"/>
    </row>
    <row r="85" spans="1:20">
      <c r="A85" s="1599"/>
      <c r="B85" s="1493"/>
      <c r="C85" s="1493"/>
      <c r="D85" s="1493"/>
      <c r="E85" s="1493"/>
      <c r="F85" s="1493"/>
      <c r="G85" s="1598"/>
      <c r="H85" s="1598"/>
      <c r="I85" s="1598"/>
      <c r="J85" s="1598"/>
      <c r="K85" s="1598"/>
      <c r="L85" s="1493"/>
      <c r="M85" s="1493"/>
      <c r="N85" s="1493"/>
      <c r="O85" s="1493"/>
      <c r="P85" s="1493"/>
      <c r="Q85" s="1493"/>
      <c r="R85" s="1493"/>
      <c r="S85" s="1598"/>
      <c r="T85" s="1598"/>
    </row>
    <row r="86" spans="1:20">
      <c r="A86" s="1599"/>
      <c r="B86" s="1493"/>
      <c r="C86" s="1493"/>
      <c r="D86" s="1493"/>
      <c r="E86" s="1493"/>
      <c r="F86" s="1493"/>
      <c r="G86" s="1598"/>
      <c r="H86" s="1598"/>
      <c r="I86" s="1598"/>
      <c r="J86" s="1598"/>
      <c r="K86" s="1598"/>
      <c r="L86" s="1493"/>
      <c r="M86" s="1493"/>
      <c r="N86" s="1493"/>
      <c r="O86" s="1493"/>
      <c r="P86" s="1493"/>
      <c r="Q86" s="1493"/>
      <c r="R86" s="1493"/>
      <c r="S86" s="1598"/>
      <c r="T86" s="1598"/>
    </row>
    <row r="87" spans="1:20">
      <c r="A87" s="1599"/>
      <c r="B87" s="1493"/>
      <c r="C87" s="1493"/>
      <c r="D87" s="1493"/>
      <c r="E87" s="1493"/>
      <c r="F87" s="1493"/>
      <c r="G87" s="1598"/>
      <c r="H87" s="1598"/>
      <c r="I87" s="1598"/>
      <c r="J87" s="1598"/>
      <c r="K87" s="1598"/>
      <c r="L87" s="1493"/>
      <c r="M87" s="1493"/>
      <c r="N87" s="1493"/>
      <c r="O87" s="1493"/>
      <c r="P87" s="1493"/>
      <c r="Q87" s="1493"/>
      <c r="R87" s="1493"/>
      <c r="S87" s="1598"/>
      <c r="T87" s="1598"/>
    </row>
    <row r="88" spans="1:20">
      <c r="A88" s="1599"/>
      <c r="B88" s="1493"/>
      <c r="C88" s="1493"/>
      <c r="D88" s="1493"/>
      <c r="E88" s="1493"/>
      <c r="F88" s="1493"/>
      <c r="G88" s="1598"/>
      <c r="H88" s="1598"/>
      <c r="I88" s="1598"/>
      <c r="J88" s="1598"/>
      <c r="K88" s="1598"/>
      <c r="L88" s="1493"/>
      <c r="M88" s="1493"/>
      <c r="N88" s="1493"/>
      <c r="O88" s="1493"/>
      <c r="P88" s="1493"/>
      <c r="Q88" s="1493"/>
      <c r="R88" s="1493"/>
      <c r="S88" s="1598"/>
      <c r="T88" s="1598"/>
    </row>
    <row r="89" spans="1:20">
      <c r="A89" s="1599"/>
      <c r="B89" s="1493"/>
      <c r="C89" s="1493"/>
      <c r="D89" s="1493"/>
      <c r="E89" s="1493"/>
      <c r="F89" s="1493"/>
      <c r="G89" s="1598"/>
      <c r="H89" s="1598"/>
      <c r="I89" s="1598"/>
      <c r="J89" s="1598"/>
      <c r="K89" s="1598"/>
      <c r="L89" s="1493"/>
      <c r="M89" s="1493"/>
      <c r="N89" s="1493"/>
      <c r="O89" s="1493"/>
      <c r="P89" s="1493"/>
      <c r="Q89" s="1493"/>
      <c r="R89" s="1493"/>
      <c r="S89" s="1598"/>
      <c r="T89" s="1598"/>
    </row>
    <row r="90" spans="1:20">
      <c r="A90" s="1599"/>
      <c r="B90" s="1493"/>
      <c r="C90" s="1493"/>
      <c r="D90" s="1493"/>
      <c r="E90" s="1493"/>
      <c r="F90" s="1493"/>
      <c r="G90" s="1598"/>
      <c r="H90" s="1598"/>
      <c r="I90" s="1598"/>
      <c r="J90" s="1598"/>
      <c r="K90" s="1598"/>
      <c r="L90" s="1493"/>
      <c r="M90" s="1493"/>
      <c r="N90" s="1493"/>
      <c r="O90" s="1493"/>
      <c r="P90" s="1493"/>
      <c r="Q90" s="1493"/>
      <c r="R90" s="1493"/>
      <c r="S90" s="1598"/>
      <c r="T90" s="1598"/>
    </row>
    <row r="91" spans="1:20">
      <c r="A91" s="1599"/>
      <c r="B91" s="1493"/>
      <c r="C91" s="1493"/>
      <c r="D91" s="1493"/>
      <c r="E91" s="1493"/>
      <c r="F91" s="1493"/>
      <c r="G91" s="1598"/>
      <c r="H91" s="1598"/>
      <c r="I91" s="1598"/>
      <c r="J91" s="1598"/>
      <c r="K91" s="1598"/>
      <c r="L91" s="1493"/>
      <c r="M91" s="1493"/>
      <c r="N91" s="1493"/>
      <c r="O91" s="1493"/>
      <c r="P91" s="1493"/>
      <c r="Q91" s="1493"/>
      <c r="R91" s="1493"/>
      <c r="S91" s="1598"/>
      <c r="T91" s="1598"/>
    </row>
    <row r="92" spans="1:20">
      <c r="A92" s="1599"/>
      <c r="B92" s="1493"/>
      <c r="C92" s="1493"/>
      <c r="D92" s="1493"/>
      <c r="E92" s="1493"/>
      <c r="F92" s="1493"/>
      <c r="G92" s="1598"/>
      <c r="H92" s="1598"/>
      <c r="I92" s="1598"/>
      <c r="J92" s="1598"/>
      <c r="K92" s="1598"/>
      <c r="L92" s="1493"/>
      <c r="M92" s="1493"/>
      <c r="N92" s="1493"/>
      <c r="O92" s="1493"/>
      <c r="P92" s="1493"/>
      <c r="Q92" s="1493"/>
      <c r="R92" s="1493"/>
      <c r="S92" s="1598"/>
      <c r="T92" s="1598"/>
    </row>
    <row r="93" spans="1:20">
      <c r="A93" s="1599"/>
      <c r="B93" s="1493"/>
      <c r="C93" s="1493"/>
      <c r="D93" s="1493"/>
      <c r="E93" s="1493"/>
      <c r="F93" s="1493"/>
      <c r="G93" s="1598"/>
      <c r="H93" s="1598"/>
      <c r="I93" s="1598"/>
      <c r="J93" s="1598"/>
      <c r="K93" s="1598"/>
      <c r="L93" s="1493"/>
      <c r="M93" s="1493"/>
      <c r="N93" s="1493"/>
      <c r="O93" s="1493"/>
      <c r="P93" s="1493"/>
      <c r="Q93" s="1493"/>
      <c r="R93" s="1493"/>
      <c r="S93" s="1598"/>
      <c r="T93" s="1598"/>
    </row>
    <row r="94" spans="1:20">
      <c r="A94" s="1599"/>
      <c r="B94" s="1493"/>
      <c r="C94" s="1493"/>
      <c r="D94" s="1493"/>
      <c r="E94" s="1493"/>
      <c r="F94" s="1493"/>
      <c r="G94" s="1598"/>
      <c r="H94" s="1598"/>
      <c r="I94" s="1598"/>
      <c r="J94" s="1598"/>
      <c r="K94" s="1598"/>
      <c r="L94" s="1493"/>
      <c r="M94" s="1493"/>
      <c r="N94" s="1493"/>
      <c r="O94" s="1493"/>
      <c r="P94" s="1493"/>
      <c r="Q94" s="1493"/>
      <c r="R94" s="1493"/>
      <c r="S94" s="1598"/>
      <c r="T94" s="1598"/>
    </row>
    <row r="95" spans="1:20">
      <c r="A95" s="1599"/>
      <c r="B95" s="1493"/>
      <c r="C95" s="1493"/>
      <c r="D95" s="1493"/>
      <c r="E95" s="1493"/>
      <c r="F95" s="1493"/>
      <c r="G95" s="1598"/>
      <c r="H95" s="1598"/>
      <c r="I95" s="1598"/>
      <c r="J95" s="1598"/>
      <c r="K95" s="1598"/>
      <c r="L95" s="1493"/>
      <c r="M95" s="1493"/>
      <c r="N95" s="1493"/>
      <c r="O95" s="1493"/>
      <c r="P95" s="1493"/>
      <c r="Q95" s="1493"/>
      <c r="R95" s="1493"/>
      <c r="S95" s="1598"/>
      <c r="T95" s="1598"/>
    </row>
    <row r="96" spans="1:20">
      <c r="A96" s="1599"/>
      <c r="B96" s="1493"/>
      <c r="C96" s="1493"/>
      <c r="D96" s="1493"/>
      <c r="E96" s="1493"/>
      <c r="F96" s="1493"/>
      <c r="G96" s="1598"/>
      <c r="H96" s="1598"/>
      <c r="I96" s="1598"/>
      <c r="J96" s="1598"/>
      <c r="K96" s="1598"/>
      <c r="L96" s="1493"/>
      <c r="M96" s="1493"/>
      <c r="N96" s="1493"/>
      <c r="O96" s="1493"/>
      <c r="P96" s="1493"/>
      <c r="Q96" s="1493"/>
      <c r="R96" s="1493"/>
      <c r="S96" s="1598"/>
      <c r="T96" s="1598"/>
    </row>
    <row r="97" spans="1:20">
      <c r="A97" s="1599"/>
      <c r="B97" s="1493"/>
      <c r="C97" s="1493"/>
      <c r="D97" s="1493"/>
      <c r="E97" s="1493"/>
      <c r="F97" s="1493"/>
      <c r="G97" s="1598"/>
      <c r="H97" s="1598"/>
      <c r="I97" s="1598"/>
      <c r="J97" s="1598"/>
      <c r="K97" s="1598"/>
      <c r="L97" s="1493"/>
      <c r="M97" s="1493"/>
      <c r="N97" s="1493"/>
      <c r="O97" s="1493"/>
      <c r="P97" s="1493"/>
      <c r="Q97" s="1493"/>
      <c r="R97" s="1493"/>
      <c r="S97" s="1598"/>
      <c r="T97" s="1598"/>
    </row>
    <row r="98" spans="1:20">
      <c r="A98" s="1599"/>
      <c r="B98" s="1493"/>
      <c r="C98" s="1493"/>
      <c r="D98" s="1493"/>
      <c r="E98" s="1493"/>
      <c r="F98" s="1493"/>
      <c r="G98" s="1598"/>
      <c r="H98" s="1598"/>
      <c r="I98" s="1598"/>
      <c r="J98" s="1598"/>
      <c r="K98" s="1598"/>
      <c r="L98" s="1493"/>
      <c r="M98" s="1493"/>
      <c r="N98" s="1493"/>
      <c r="O98" s="1493"/>
      <c r="P98" s="1493"/>
      <c r="Q98" s="1493"/>
      <c r="R98" s="1493"/>
      <c r="S98" s="1598"/>
      <c r="T98" s="1598"/>
    </row>
    <row r="99" spans="1:20">
      <c r="A99" s="1599"/>
      <c r="B99" s="1493"/>
      <c r="C99" s="1493"/>
      <c r="D99" s="1493"/>
      <c r="E99" s="1493"/>
      <c r="F99" s="1493"/>
      <c r="G99" s="1598"/>
      <c r="H99" s="1598"/>
      <c r="I99" s="1598"/>
      <c r="J99" s="1598"/>
      <c r="K99" s="1598"/>
      <c r="L99" s="1493"/>
      <c r="M99" s="1493"/>
      <c r="N99" s="1493"/>
      <c r="O99" s="1493"/>
      <c r="P99" s="1493"/>
      <c r="Q99" s="1493"/>
      <c r="R99" s="1493"/>
      <c r="S99" s="1598"/>
      <c r="T99" s="1598"/>
    </row>
    <row r="100" spans="1:20">
      <c r="A100" s="1599"/>
      <c r="B100" s="1493"/>
      <c r="C100" s="1493"/>
      <c r="D100" s="1493"/>
      <c r="E100" s="1493"/>
      <c r="F100" s="1493"/>
      <c r="G100" s="1598"/>
      <c r="H100" s="1598"/>
      <c r="I100" s="1598"/>
      <c r="J100" s="1598"/>
      <c r="K100" s="1598"/>
      <c r="L100" s="1493"/>
      <c r="M100" s="1493"/>
      <c r="N100" s="1493"/>
      <c r="O100" s="1493"/>
      <c r="P100" s="1493"/>
      <c r="Q100" s="1493"/>
      <c r="R100" s="1493"/>
      <c r="S100" s="1598"/>
      <c r="T100" s="1598"/>
    </row>
    <row r="101" spans="1:20">
      <c r="A101" s="1599"/>
      <c r="B101" s="1493"/>
      <c r="C101" s="1493"/>
      <c r="D101" s="1493"/>
      <c r="E101" s="1493"/>
      <c r="F101" s="1493"/>
      <c r="G101" s="1598"/>
      <c r="H101" s="1598"/>
      <c r="I101" s="1598"/>
      <c r="J101" s="1598"/>
      <c r="K101" s="1598"/>
      <c r="L101" s="1493"/>
      <c r="M101" s="1493"/>
      <c r="N101" s="1493"/>
      <c r="O101" s="1493"/>
      <c r="P101" s="1493"/>
      <c r="Q101" s="1493"/>
      <c r="R101" s="1493"/>
      <c r="S101" s="1598"/>
      <c r="T101" s="1598"/>
    </row>
    <row r="102" spans="1:20">
      <c r="A102" s="1599"/>
      <c r="B102" s="1493"/>
      <c r="C102" s="1493"/>
      <c r="D102" s="1493"/>
      <c r="E102" s="1493"/>
      <c r="F102" s="1493"/>
      <c r="G102" s="1598"/>
      <c r="H102" s="1598"/>
      <c r="I102" s="1598"/>
      <c r="J102" s="1598"/>
      <c r="K102" s="1598"/>
      <c r="L102" s="1493"/>
      <c r="M102" s="1493"/>
      <c r="N102" s="1493"/>
      <c r="O102" s="1493"/>
      <c r="P102" s="1493"/>
      <c r="Q102" s="1493"/>
      <c r="R102" s="1493"/>
      <c r="S102" s="1598"/>
      <c r="T102" s="1598"/>
    </row>
    <row r="103" spans="1:20">
      <c r="A103" s="1599"/>
      <c r="B103" s="1493"/>
      <c r="C103" s="1493"/>
      <c r="D103" s="1493"/>
      <c r="E103" s="1493"/>
      <c r="F103" s="1493"/>
      <c r="G103" s="1598"/>
      <c r="H103" s="1598"/>
      <c r="I103" s="1598"/>
      <c r="J103" s="1598"/>
      <c r="K103" s="1598"/>
      <c r="L103" s="1493"/>
      <c r="M103" s="1493"/>
      <c r="N103" s="1493"/>
      <c r="O103" s="1493"/>
      <c r="P103" s="1493"/>
      <c r="Q103" s="1493"/>
      <c r="R103" s="1493"/>
      <c r="S103" s="1598"/>
      <c r="T103" s="1598"/>
    </row>
    <row r="104" spans="1:20">
      <c r="A104" s="1599"/>
      <c r="B104" s="1493"/>
      <c r="C104" s="1493"/>
      <c r="D104" s="1493"/>
      <c r="E104" s="1493"/>
      <c r="F104" s="1493"/>
      <c r="G104" s="1598"/>
      <c r="H104" s="1598"/>
      <c r="I104" s="1598"/>
      <c r="J104" s="1598"/>
      <c r="K104" s="1598"/>
      <c r="L104" s="1493"/>
      <c r="M104" s="1493"/>
      <c r="N104" s="1493"/>
      <c r="O104" s="1493"/>
      <c r="P104" s="1493"/>
      <c r="Q104" s="1493"/>
      <c r="R104" s="1493"/>
      <c r="S104" s="1598"/>
      <c r="T104" s="1598"/>
    </row>
    <row r="105" spans="1:20">
      <c r="A105" s="1599"/>
      <c r="B105" s="1493"/>
      <c r="C105" s="1493"/>
      <c r="D105" s="1493"/>
      <c r="E105" s="1493"/>
      <c r="F105" s="1493"/>
      <c r="G105" s="1598"/>
      <c r="H105" s="1598"/>
      <c r="I105" s="1598"/>
      <c r="J105" s="1598"/>
      <c r="K105" s="1598"/>
      <c r="L105" s="1493"/>
      <c r="M105" s="1493"/>
      <c r="N105" s="1493"/>
      <c r="O105" s="1493"/>
      <c r="P105" s="1493"/>
      <c r="Q105" s="1493"/>
      <c r="R105" s="1493"/>
      <c r="S105" s="1598"/>
      <c r="T105" s="1598"/>
    </row>
    <row r="106" spans="1:20">
      <c r="A106" s="1599"/>
      <c r="B106" s="1493"/>
      <c r="C106" s="1493"/>
      <c r="D106" s="1493"/>
      <c r="E106" s="1493"/>
      <c r="F106" s="1493"/>
      <c r="G106" s="1598"/>
      <c r="H106" s="1598"/>
      <c r="I106" s="1598"/>
      <c r="J106" s="1598"/>
      <c r="K106" s="1598"/>
      <c r="L106" s="1493"/>
      <c r="M106" s="1493"/>
      <c r="N106" s="1493"/>
      <c r="O106" s="1493"/>
      <c r="P106" s="1493"/>
      <c r="Q106" s="1493"/>
      <c r="R106" s="1493"/>
      <c r="S106" s="1598"/>
      <c r="T106" s="1598"/>
    </row>
    <row r="107" spans="1:20">
      <c r="A107" s="1599"/>
      <c r="B107" s="1493"/>
      <c r="C107" s="1493"/>
      <c r="D107" s="1493"/>
      <c r="E107" s="1493"/>
      <c r="F107" s="1493"/>
      <c r="G107" s="1598"/>
      <c r="H107" s="1598"/>
      <c r="I107" s="1598"/>
      <c r="J107" s="1598"/>
      <c r="K107" s="1598"/>
      <c r="L107" s="1493"/>
      <c r="M107" s="1493"/>
      <c r="N107" s="1493"/>
      <c r="O107" s="1493"/>
      <c r="P107" s="1493"/>
      <c r="Q107" s="1493"/>
      <c r="R107" s="1493"/>
      <c r="S107" s="1598"/>
      <c r="T107" s="1598"/>
    </row>
    <row r="108" spans="1:20">
      <c r="A108" s="1599"/>
      <c r="B108" s="1493"/>
      <c r="C108" s="1493"/>
      <c r="D108" s="1493"/>
      <c r="E108" s="1493"/>
      <c r="F108" s="1493"/>
      <c r="G108" s="1598"/>
      <c r="H108" s="1598"/>
      <c r="I108" s="1598"/>
      <c r="J108" s="1598"/>
      <c r="K108" s="1598"/>
      <c r="L108" s="1493"/>
      <c r="M108" s="1493"/>
      <c r="N108" s="1493"/>
      <c r="O108" s="1493"/>
      <c r="P108" s="1493"/>
      <c r="Q108" s="1493"/>
      <c r="R108" s="1493"/>
      <c r="S108" s="1598"/>
      <c r="T108" s="1598"/>
    </row>
    <row r="109" spans="1:20">
      <c r="A109" s="1599"/>
      <c r="B109" s="1493"/>
      <c r="C109" s="1493"/>
      <c r="D109" s="1493"/>
      <c r="E109" s="1493"/>
      <c r="F109" s="1493"/>
      <c r="G109" s="1598"/>
      <c r="H109" s="1598"/>
      <c r="I109" s="1598"/>
      <c r="J109" s="1598"/>
      <c r="K109" s="1598"/>
      <c r="L109" s="1493"/>
      <c r="M109" s="1493"/>
      <c r="N109" s="1493"/>
      <c r="O109" s="1493"/>
      <c r="P109" s="1493"/>
      <c r="Q109" s="1493"/>
      <c r="R109" s="1493"/>
      <c r="S109" s="1598"/>
      <c r="T109" s="1598"/>
    </row>
    <row r="110" spans="1:20">
      <c r="A110" s="1599"/>
      <c r="B110" s="1493"/>
      <c r="C110" s="1493"/>
      <c r="D110" s="1493"/>
      <c r="E110" s="1493"/>
      <c r="F110" s="1493"/>
      <c r="G110" s="1598"/>
      <c r="H110" s="1598"/>
      <c r="I110" s="1598"/>
      <c r="J110" s="1598"/>
      <c r="K110" s="1598"/>
      <c r="L110" s="1493"/>
      <c r="M110" s="1493"/>
      <c r="N110" s="1493"/>
      <c r="O110" s="1493"/>
      <c r="P110" s="1493"/>
      <c r="Q110" s="1493"/>
      <c r="R110" s="1493"/>
      <c r="S110" s="1598"/>
      <c r="T110" s="1598"/>
    </row>
    <row r="111" spans="1:20">
      <c r="A111" s="1599"/>
      <c r="B111" s="1493"/>
      <c r="C111" s="1493"/>
      <c r="D111" s="1493"/>
      <c r="E111" s="1493"/>
      <c r="F111" s="1493"/>
      <c r="G111" s="1598"/>
      <c r="H111" s="1598"/>
      <c r="I111" s="1598"/>
      <c r="J111" s="1598"/>
      <c r="K111" s="1598"/>
      <c r="L111" s="1493"/>
      <c r="M111" s="1493"/>
      <c r="N111" s="1493"/>
      <c r="O111" s="1493"/>
      <c r="P111" s="1493"/>
      <c r="Q111" s="1493"/>
      <c r="R111" s="1493"/>
      <c r="S111" s="1598"/>
      <c r="T111" s="1598"/>
    </row>
    <row r="112" spans="1:20">
      <c r="A112" s="1599"/>
      <c r="B112" s="1493"/>
      <c r="C112" s="1493"/>
      <c r="D112" s="1493"/>
      <c r="E112" s="1493"/>
      <c r="F112" s="1493"/>
      <c r="G112" s="1598"/>
      <c r="H112" s="1598"/>
      <c r="I112" s="1598"/>
      <c r="J112" s="1598"/>
      <c r="K112" s="1598"/>
      <c r="L112" s="1493"/>
      <c r="M112" s="1493"/>
      <c r="N112" s="1493"/>
      <c r="O112" s="1493"/>
      <c r="P112" s="1493"/>
      <c r="Q112" s="1493"/>
      <c r="R112" s="1493"/>
      <c r="S112" s="1598"/>
      <c r="T112" s="1598"/>
    </row>
    <row r="113" spans="1:20">
      <c r="A113" s="1599"/>
      <c r="B113" s="1493"/>
      <c r="C113" s="1493"/>
      <c r="D113" s="1493"/>
      <c r="E113" s="1493"/>
      <c r="F113" s="1493"/>
      <c r="G113" s="1598"/>
      <c r="H113" s="1598"/>
      <c r="I113" s="1598"/>
      <c r="J113" s="1598"/>
      <c r="K113" s="1598"/>
      <c r="L113" s="1493"/>
      <c r="M113" s="1493"/>
      <c r="N113" s="1493"/>
      <c r="O113" s="1493"/>
      <c r="P113" s="1493"/>
      <c r="Q113" s="1493"/>
      <c r="R113" s="1493"/>
      <c r="S113" s="1598"/>
      <c r="T113" s="1598"/>
    </row>
    <row r="114" spans="1:20">
      <c r="A114" s="1599"/>
      <c r="B114" s="1493"/>
      <c r="C114" s="1493"/>
      <c r="D114" s="1493"/>
      <c r="E114" s="1493"/>
      <c r="F114" s="1493"/>
      <c r="G114" s="1598"/>
      <c r="H114" s="1598"/>
      <c r="I114" s="1598"/>
      <c r="J114" s="1598"/>
      <c r="K114" s="1598"/>
      <c r="L114" s="1493"/>
      <c r="M114" s="1493"/>
      <c r="N114" s="1493"/>
      <c r="O114" s="1493"/>
      <c r="P114" s="1493"/>
      <c r="Q114" s="1493"/>
      <c r="R114" s="1493"/>
      <c r="S114" s="1598"/>
      <c r="T114" s="1598"/>
    </row>
    <row r="115" spans="1:20">
      <c r="A115" s="1599"/>
      <c r="B115" s="1493"/>
      <c r="C115" s="1493"/>
      <c r="D115" s="1493"/>
      <c r="E115" s="1493"/>
      <c r="F115" s="1493"/>
      <c r="G115" s="1598"/>
      <c r="H115" s="1598"/>
      <c r="I115" s="1598"/>
      <c r="J115" s="1598"/>
      <c r="K115" s="1598"/>
      <c r="L115" s="1493"/>
      <c r="M115" s="1493"/>
      <c r="N115" s="1493"/>
      <c r="O115" s="1493"/>
      <c r="P115" s="1493"/>
      <c r="Q115" s="1493"/>
      <c r="R115" s="1493"/>
      <c r="S115" s="1598"/>
      <c r="T115" s="1598"/>
    </row>
    <row r="116" spans="1:20">
      <c r="A116" s="1599"/>
      <c r="B116" s="1493"/>
      <c r="C116" s="1493"/>
      <c r="D116" s="1493"/>
      <c r="E116" s="1493"/>
      <c r="F116" s="1493"/>
      <c r="G116" s="1598"/>
      <c r="H116" s="1598"/>
      <c r="I116" s="1598"/>
      <c r="J116" s="1598"/>
      <c r="K116" s="1598"/>
      <c r="L116" s="1493"/>
      <c r="M116" s="1493"/>
      <c r="N116" s="1493"/>
      <c r="O116" s="1493"/>
      <c r="P116" s="1493"/>
      <c r="Q116" s="1493"/>
      <c r="R116" s="1493"/>
      <c r="S116" s="1598"/>
      <c r="T116" s="1598"/>
    </row>
    <row r="117" spans="1:20">
      <c r="A117" s="1599"/>
      <c r="B117" s="1493"/>
      <c r="C117" s="1493"/>
      <c r="D117" s="1493"/>
      <c r="E117" s="1493"/>
      <c r="F117" s="1493"/>
      <c r="G117" s="1598"/>
      <c r="H117" s="1598"/>
      <c r="I117" s="1598"/>
      <c r="J117" s="1598"/>
      <c r="K117" s="1598"/>
      <c r="L117" s="1493"/>
      <c r="M117" s="1493"/>
      <c r="N117" s="1493"/>
      <c r="O117" s="1493"/>
      <c r="P117" s="1493"/>
      <c r="Q117" s="1493"/>
      <c r="R117" s="1493"/>
      <c r="S117" s="1598"/>
      <c r="T117" s="1598"/>
    </row>
    <row r="118" spans="1:20">
      <c r="A118" s="1599"/>
      <c r="B118" s="1493"/>
      <c r="C118" s="1493"/>
      <c r="D118" s="1493"/>
      <c r="E118" s="1493"/>
      <c r="F118" s="1493"/>
      <c r="G118" s="1598"/>
      <c r="H118" s="1598"/>
      <c r="I118" s="1598"/>
      <c r="J118" s="1598"/>
      <c r="K118" s="1598"/>
      <c r="L118" s="1493"/>
      <c r="M118" s="1493"/>
      <c r="N118" s="1493"/>
      <c r="O118" s="1493"/>
      <c r="P118" s="1493"/>
      <c r="Q118" s="1493"/>
      <c r="R118" s="1493"/>
      <c r="S118" s="1598"/>
      <c r="T118" s="1598"/>
    </row>
    <row r="119" spans="1:20">
      <c r="A119" s="1599"/>
      <c r="B119" s="1493"/>
      <c r="C119" s="1493"/>
      <c r="D119" s="1493"/>
      <c r="E119" s="1493"/>
      <c r="F119" s="1493"/>
      <c r="G119" s="1598"/>
      <c r="H119" s="1598"/>
      <c r="I119" s="1598"/>
      <c r="J119" s="1598"/>
      <c r="K119" s="1598"/>
      <c r="L119" s="1493"/>
      <c r="M119" s="1493"/>
      <c r="N119" s="1493"/>
      <c r="O119" s="1493"/>
      <c r="P119" s="1493"/>
      <c r="Q119" s="1493"/>
      <c r="R119" s="1493"/>
      <c r="S119" s="1598"/>
      <c r="T119" s="1598"/>
    </row>
    <row r="120" spans="1:20">
      <c r="A120" s="1599"/>
      <c r="B120" s="1493"/>
      <c r="C120" s="1493"/>
      <c r="D120" s="1493"/>
      <c r="E120" s="1493"/>
      <c r="F120" s="1493"/>
      <c r="G120" s="1598"/>
      <c r="H120" s="1598"/>
      <c r="I120" s="1598"/>
      <c r="J120" s="1598"/>
      <c r="K120" s="1598"/>
      <c r="L120" s="1493"/>
      <c r="M120" s="1493"/>
      <c r="N120" s="1493"/>
      <c r="O120" s="1493"/>
      <c r="P120" s="1493"/>
      <c r="Q120" s="1493"/>
      <c r="R120" s="1493"/>
      <c r="S120" s="1598"/>
      <c r="T120" s="1598"/>
    </row>
    <row r="121" spans="1:20">
      <c r="A121" s="1599"/>
      <c r="B121" s="1493"/>
      <c r="C121" s="1493"/>
      <c r="D121" s="1493"/>
      <c r="E121" s="1493"/>
      <c r="F121" s="1493"/>
      <c r="G121" s="1598"/>
      <c r="H121" s="1598"/>
      <c r="I121" s="1598"/>
      <c r="J121" s="1598"/>
      <c r="K121" s="1598"/>
      <c r="L121" s="1493"/>
      <c r="M121" s="1493"/>
      <c r="N121" s="1493"/>
      <c r="O121" s="1493"/>
      <c r="P121" s="1493"/>
      <c r="Q121" s="1493"/>
      <c r="R121" s="1493"/>
      <c r="S121" s="1598"/>
      <c r="T121" s="1598"/>
    </row>
    <row r="122" spans="1:20">
      <c r="A122" s="1599"/>
      <c r="B122" s="1493"/>
      <c r="C122" s="1493"/>
      <c r="D122" s="1493"/>
      <c r="E122" s="1493"/>
      <c r="F122" s="1493"/>
      <c r="G122" s="1598"/>
      <c r="H122" s="1598"/>
      <c r="I122" s="1598"/>
      <c r="J122" s="1598"/>
      <c r="K122" s="1598"/>
      <c r="L122" s="1493"/>
      <c r="M122" s="1493"/>
      <c r="N122" s="1493"/>
      <c r="O122" s="1493"/>
      <c r="P122" s="1493"/>
      <c r="Q122" s="1493"/>
      <c r="R122" s="1493"/>
      <c r="S122" s="1598"/>
      <c r="T122" s="1598"/>
    </row>
    <row r="123" spans="1:20">
      <c r="A123" s="1599"/>
      <c r="B123" s="1493"/>
      <c r="C123" s="1493"/>
      <c r="D123" s="1493"/>
      <c r="E123" s="1493"/>
      <c r="F123" s="1493"/>
      <c r="G123" s="1598"/>
      <c r="H123" s="1598"/>
      <c r="I123" s="1598"/>
      <c r="J123" s="1598"/>
      <c r="K123" s="1598"/>
      <c r="L123" s="1493"/>
      <c r="M123" s="1493"/>
      <c r="N123" s="1493"/>
      <c r="O123" s="1493"/>
      <c r="P123" s="1493"/>
      <c r="Q123" s="1493"/>
      <c r="R123" s="1493"/>
      <c r="S123" s="1598"/>
      <c r="T123" s="1598"/>
    </row>
    <row r="124" spans="1:20">
      <c r="A124" s="1599"/>
      <c r="B124" s="1493"/>
      <c r="C124" s="1493"/>
      <c r="D124" s="1493"/>
      <c r="E124" s="1493"/>
      <c r="F124" s="1493"/>
      <c r="G124" s="1598"/>
      <c r="H124" s="1598"/>
      <c r="I124" s="1598"/>
      <c r="J124" s="1598"/>
      <c r="K124" s="1598"/>
      <c r="L124" s="1493"/>
      <c r="M124" s="1493"/>
      <c r="N124" s="1493"/>
      <c r="O124" s="1493"/>
      <c r="P124" s="1493"/>
      <c r="Q124" s="1493"/>
      <c r="R124" s="1493"/>
      <c r="S124" s="1598"/>
      <c r="T124" s="1598"/>
    </row>
    <row r="125" spans="1:20">
      <c r="A125" s="1599"/>
      <c r="B125" s="1493"/>
      <c r="C125" s="1493"/>
      <c r="D125" s="1493"/>
      <c r="E125" s="1493"/>
      <c r="F125" s="1493"/>
      <c r="G125" s="1598"/>
      <c r="H125" s="1598"/>
      <c r="I125" s="1598"/>
      <c r="J125" s="1598"/>
      <c r="K125" s="1598"/>
      <c r="L125" s="1493"/>
      <c r="M125" s="1493"/>
      <c r="N125" s="1493"/>
      <c r="O125" s="1493"/>
      <c r="P125" s="1493"/>
      <c r="Q125" s="1493"/>
      <c r="R125" s="1493"/>
      <c r="S125" s="1598"/>
      <c r="T125" s="1598"/>
    </row>
    <row r="126" spans="1:20">
      <c r="A126" s="1599"/>
      <c r="B126" s="1493"/>
      <c r="C126" s="1493"/>
      <c r="D126" s="1493"/>
      <c r="E126" s="1493"/>
      <c r="F126" s="1493"/>
      <c r="G126" s="1598"/>
      <c r="H126" s="1598"/>
      <c r="I126" s="1598"/>
      <c r="J126" s="1598"/>
      <c r="K126" s="1598"/>
      <c r="L126" s="1493"/>
      <c r="M126" s="1493"/>
      <c r="N126" s="1493"/>
      <c r="O126" s="1493"/>
      <c r="P126" s="1493"/>
      <c r="Q126" s="1493"/>
      <c r="R126" s="1493"/>
      <c r="S126" s="1598"/>
      <c r="T126" s="1598"/>
    </row>
    <row r="127" spans="1:20">
      <c r="A127" s="1599"/>
      <c r="B127" s="1493"/>
      <c r="C127" s="1493"/>
      <c r="D127" s="1493"/>
      <c r="E127" s="1493"/>
      <c r="F127" s="1493"/>
      <c r="G127" s="1598"/>
      <c r="H127" s="1598"/>
      <c r="I127" s="1598"/>
      <c r="J127" s="1598"/>
      <c r="K127" s="1598"/>
      <c r="L127" s="1493"/>
      <c r="M127" s="1493"/>
      <c r="N127" s="1493"/>
      <c r="O127" s="1493"/>
      <c r="P127" s="1493"/>
      <c r="Q127" s="1493"/>
      <c r="R127" s="1493"/>
      <c r="S127" s="1598"/>
      <c r="T127" s="1598"/>
    </row>
    <row r="128" spans="1:20">
      <c r="A128" s="1599"/>
      <c r="B128" s="1493"/>
      <c r="C128" s="1493"/>
      <c r="D128" s="1493"/>
      <c r="E128" s="1493"/>
      <c r="F128" s="1493"/>
      <c r="G128" s="1598"/>
      <c r="H128" s="1598"/>
      <c r="I128" s="1598"/>
      <c r="J128" s="1598"/>
      <c r="K128" s="1598"/>
      <c r="L128" s="1493"/>
      <c r="M128" s="1493"/>
      <c r="N128" s="1493"/>
      <c r="O128" s="1493"/>
      <c r="P128" s="1493"/>
      <c r="Q128" s="1493"/>
      <c r="R128" s="1493"/>
      <c r="S128" s="1598"/>
      <c r="T128" s="1598"/>
    </row>
    <row r="129" spans="1:20">
      <c r="A129" s="1599"/>
      <c r="B129" s="1493"/>
      <c r="C129" s="1493"/>
      <c r="D129" s="1493"/>
      <c r="E129" s="1493"/>
      <c r="F129" s="1493"/>
      <c r="G129" s="1598"/>
      <c r="H129" s="1598"/>
      <c r="I129" s="1598"/>
      <c r="J129" s="1598"/>
      <c r="K129" s="1598"/>
      <c r="L129" s="1493"/>
      <c r="M129" s="1493"/>
      <c r="N129" s="1493"/>
      <c r="O129" s="1493"/>
      <c r="P129" s="1493"/>
      <c r="Q129" s="1493"/>
      <c r="R129" s="1493"/>
      <c r="S129" s="1598"/>
      <c r="T129" s="1598"/>
    </row>
    <row r="130" spans="1:20">
      <c r="A130" s="1599"/>
      <c r="B130" s="1493"/>
      <c r="C130" s="1493"/>
      <c r="D130" s="1493"/>
      <c r="E130" s="1493"/>
      <c r="F130" s="1493"/>
      <c r="G130" s="1598"/>
      <c r="H130" s="1598"/>
      <c r="I130" s="1598"/>
      <c r="J130" s="1598"/>
      <c r="K130" s="1598"/>
      <c r="L130" s="1493"/>
      <c r="M130" s="1493"/>
      <c r="N130" s="1493"/>
      <c r="O130" s="1493"/>
      <c r="P130" s="1493"/>
      <c r="Q130" s="1493"/>
      <c r="R130" s="1493"/>
      <c r="S130" s="1598"/>
      <c r="T130" s="1598"/>
    </row>
    <row r="131" spans="1:20">
      <c r="A131" s="1599"/>
      <c r="B131" s="1493"/>
      <c r="C131" s="1493"/>
      <c r="D131" s="1493"/>
      <c r="E131" s="1493"/>
      <c r="F131" s="1493"/>
      <c r="G131" s="1598"/>
      <c r="H131" s="1598"/>
      <c r="I131" s="1598"/>
      <c r="J131" s="1598"/>
      <c r="K131" s="1598"/>
      <c r="L131" s="1493"/>
      <c r="M131" s="1493"/>
      <c r="N131" s="1493"/>
      <c r="O131" s="1493"/>
      <c r="P131" s="1493"/>
      <c r="Q131" s="1493"/>
      <c r="R131" s="1493"/>
      <c r="S131" s="1598"/>
      <c r="T131" s="1598"/>
    </row>
    <row r="132" spans="1:20">
      <c r="A132" s="1599"/>
      <c r="B132" s="1493"/>
      <c r="C132" s="1493"/>
      <c r="D132" s="1493"/>
      <c r="E132" s="1493"/>
      <c r="F132" s="1493"/>
      <c r="G132" s="1598"/>
      <c r="H132" s="1598"/>
      <c r="I132" s="1598"/>
      <c r="J132" s="1598"/>
      <c r="K132" s="1598"/>
      <c r="L132" s="1493"/>
      <c r="M132" s="1493"/>
      <c r="N132" s="1493"/>
      <c r="O132" s="1493"/>
      <c r="P132" s="1493"/>
      <c r="Q132" s="1493"/>
      <c r="R132" s="1493"/>
      <c r="S132" s="1598"/>
      <c r="T132" s="1598"/>
    </row>
    <row r="133" spans="1:20">
      <c r="A133" s="1599"/>
      <c r="B133" s="1493"/>
      <c r="C133" s="1493"/>
      <c r="D133" s="1493"/>
      <c r="E133" s="1493"/>
      <c r="F133" s="1493"/>
      <c r="G133" s="1598"/>
      <c r="H133" s="1598"/>
      <c r="I133" s="1598"/>
      <c r="J133" s="1598"/>
      <c r="K133" s="1598"/>
      <c r="L133" s="1493"/>
      <c r="M133" s="1493"/>
      <c r="N133" s="1493"/>
      <c r="O133" s="1493"/>
      <c r="P133" s="1493"/>
      <c r="Q133" s="1493"/>
      <c r="R133" s="1493"/>
      <c r="S133" s="1598"/>
      <c r="T133" s="1598"/>
    </row>
    <row r="134" spans="1:20">
      <c r="A134" s="1599"/>
      <c r="B134" s="1493"/>
      <c r="C134" s="1493"/>
      <c r="D134" s="1493"/>
      <c r="E134" s="1493"/>
      <c r="F134" s="1493"/>
      <c r="G134" s="1598"/>
      <c r="H134" s="1598"/>
      <c r="I134" s="1598"/>
      <c r="J134" s="1598"/>
      <c r="K134" s="1598"/>
      <c r="L134" s="1493"/>
      <c r="M134" s="1493"/>
      <c r="N134" s="1493"/>
      <c r="O134" s="1493"/>
      <c r="P134" s="1493"/>
      <c r="Q134" s="1493"/>
      <c r="R134" s="1493"/>
      <c r="S134" s="1598"/>
      <c r="T134" s="1598"/>
    </row>
    <row r="135" spans="1:20">
      <c r="A135" s="1599"/>
      <c r="B135" s="1493"/>
      <c r="C135" s="1493"/>
      <c r="D135" s="1493"/>
      <c r="E135" s="1493"/>
      <c r="F135" s="1493"/>
      <c r="G135" s="1598"/>
      <c r="H135" s="1598"/>
      <c r="I135" s="1598"/>
      <c r="J135" s="1598"/>
      <c r="K135" s="1598"/>
      <c r="L135" s="1493"/>
      <c r="M135" s="1493"/>
      <c r="N135" s="1493"/>
      <c r="O135" s="1493"/>
      <c r="P135" s="1493"/>
      <c r="Q135" s="1493"/>
      <c r="R135" s="1493"/>
      <c r="S135" s="1598"/>
      <c r="T135" s="1598"/>
    </row>
    <row r="136" spans="1:20">
      <c r="A136" s="1599"/>
      <c r="B136" s="1493"/>
      <c r="C136" s="1493"/>
      <c r="D136" s="1493"/>
      <c r="E136" s="1493"/>
      <c r="F136" s="1493"/>
      <c r="G136" s="1598"/>
      <c r="H136" s="1598"/>
      <c r="I136" s="1598"/>
      <c r="J136" s="1598"/>
      <c r="K136" s="1598"/>
      <c r="L136" s="1493"/>
      <c r="M136" s="1493"/>
      <c r="N136" s="1493"/>
      <c r="O136" s="1493"/>
      <c r="P136" s="1493"/>
      <c r="Q136" s="1493"/>
      <c r="R136" s="1493"/>
      <c r="S136" s="1598"/>
      <c r="T136" s="1598"/>
    </row>
    <row r="137" spans="1:20">
      <c r="A137" s="1599"/>
      <c r="B137" s="1493"/>
      <c r="C137" s="1493"/>
      <c r="D137" s="1493"/>
      <c r="E137" s="1493"/>
      <c r="F137" s="1493"/>
      <c r="G137" s="1598"/>
      <c r="H137" s="1598"/>
      <c r="I137" s="1598"/>
      <c r="J137" s="1598"/>
      <c r="K137" s="1598"/>
      <c r="L137" s="1493"/>
      <c r="M137" s="1493"/>
      <c r="N137" s="1493"/>
      <c r="O137" s="1493"/>
      <c r="P137" s="1493"/>
      <c r="Q137" s="1493"/>
      <c r="R137" s="1493"/>
      <c r="S137" s="1598"/>
      <c r="T137" s="1598"/>
    </row>
    <row r="138" spans="1:20">
      <c r="A138" s="1599"/>
      <c r="B138" s="1493"/>
      <c r="C138" s="1493"/>
      <c r="D138" s="1493"/>
      <c r="E138" s="1493"/>
      <c r="F138" s="1493"/>
      <c r="G138" s="1598"/>
      <c r="H138" s="1598"/>
      <c r="I138" s="1598"/>
      <c r="J138" s="1598"/>
      <c r="K138" s="1598"/>
      <c r="L138" s="1493"/>
      <c r="M138" s="1493"/>
      <c r="N138" s="1493"/>
      <c r="O138" s="1493"/>
      <c r="P138" s="1493"/>
      <c r="Q138" s="1493"/>
      <c r="R138" s="1493"/>
      <c r="S138" s="1598"/>
      <c r="T138" s="1598"/>
    </row>
    <row r="139" spans="1:20">
      <c r="A139" s="1599"/>
      <c r="B139" s="1493"/>
      <c r="C139" s="1493"/>
      <c r="D139" s="1493"/>
      <c r="E139" s="1493"/>
      <c r="F139" s="1493"/>
      <c r="G139" s="1598"/>
      <c r="H139" s="1598"/>
      <c r="I139" s="1598"/>
      <c r="J139" s="1598"/>
      <c r="K139" s="1598"/>
      <c r="L139" s="1493"/>
      <c r="M139" s="1493"/>
      <c r="N139" s="1493"/>
      <c r="O139" s="1493"/>
      <c r="P139" s="1493"/>
      <c r="Q139" s="1493"/>
      <c r="R139" s="1493"/>
      <c r="S139" s="1598"/>
      <c r="T139" s="1598"/>
    </row>
    <row r="140" spans="1:20">
      <c r="A140" s="1599"/>
      <c r="B140" s="1493"/>
      <c r="C140" s="1493"/>
      <c r="D140" s="1493"/>
      <c r="E140" s="1493"/>
      <c r="F140" s="1493"/>
      <c r="G140" s="1598"/>
      <c r="H140" s="1598"/>
      <c r="I140" s="1598"/>
      <c r="J140" s="1598"/>
      <c r="K140" s="1598"/>
      <c r="L140" s="1493"/>
      <c r="M140" s="1493"/>
      <c r="N140" s="1493"/>
      <c r="O140" s="1493"/>
      <c r="P140" s="1493"/>
      <c r="Q140" s="1493"/>
      <c r="R140" s="1493"/>
      <c r="S140" s="1598"/>
      <c r="T140" s="1598"/>
    </row>
    <row r="141" spans="1:20">
      <c r="A141" s="1599"/>
      <c r="B141" s="1493"/>
      <c r="C141" s="1493"/>
      <c r="D141" s="1493"/>
      <c r="E141" s="1493"/>
      <c r="F141" s="1493"/>
      <c r="G141" s="1598"/>
      <c r="H141" s="1598"/>
      <c r="I141" s="1598"/>
      <c r="J141" s="1598"/>
      <c r="K141" s="1598"/>
      <c r="L141" s="1493"/>
      <c r="M141" s="1493"/>
      <c r="N141" s="1493"/>
      <c r="O141" s="1493"/>
      <c r="P141" s="1493"/>
      <c r="Q141" s="1493"/>
      <c r="R141" s="1493"/>
      <c r="S141" s="1598"/>
      <c r="T141" s="1598"/>
    </row>
    <row r="142" spans="1:20">
      <c r="A142" s="1599"/>
      <c r="B142" s="1493"/>
      <c r="C142" s="1493"/>
      <c r="D142" s="1493"/>
      <c r="E142" s="1493"/>
      <c r="F142" s="1493"/>
      <c r="G142" s="1598"/>
      <c r="H142" s="1598"/>
      <c r="I142" s="1598"/>
      <c r="J142" s="1598"/>
      <c r="K142" s="1598"/>
      <c r="L142" s="1493"/>
      <c r="M142" s="1493"/>
      <c r="N142" s="1493"/>
      <c r="O142" s="1493"/>
      <c r="P142" s="1493"/>
      <c r="Q142" s="1493"/>
      <c r="R142" s="1493"/>
      <c r="S142" s="1598"/>
      <c r="T142" s="1598"/>
    </row>
    <row r="143" spans="1:20">
      <c r="A143" s="1599"/>
      <c r="B143" s="1493"/>
      <c r="C143" s="1493"/>
      <c r="D143" s="1493"/>
      <c r="E143" s="1493"/>
      <c r="F143" s="1493"/>
      <c r="G143" s="1598"/>
      <c r="H143" s="1598"/>
      <c r="I143" s="1598"/>
      <c r="J143" s="1598"/>
      <c r="K143" s="1598"/>
      <c r="L143" s="1493"/>
      <c r="M143" s="1493"/>
      <c r="N143" s="1493"/>
      <c r="O143" s="1493"/>
      <c r="P143" s="1493"/>
      <c r="Q143" s="1493"/>
      <c r="R143" s="1493"/>
      <c r="S143" s="1598"/>
      <c r="T143" s="1598"/>
    </row>
    <row r="144" spans="1:20">
      <c r="A144" s="1599"/>
      <c r="B144" s="1493"/>
      <c r="C144" s="1493"/>
      <c r="D144" s="1493"/>
      <c r="E144" s="1493"/>
      <c r="F144" s="1493"/>
      <c r="G144" s="1598"/>
      <c r="H144" s="1598"/>
      <c r="I144" s="1598"/>
      <c r="J144" s="1598"/>
      <c r="K144" s="1598"/>
      <c r="L144" s="1493"/>
      <c r="M144" s="1493"/>
      <c r="N144" s="1493"/>
      <c r="O144" s="1493"/>
      <c r="P144" s="1493"/>
      <c r="Q144" s="1493"/>
      <c r="R144" s="1493"/>
      <c r="S144" s="1598"/>
      <c r="T144" s="1598"/>
    </row>
    <row r="145" spans="1:20">
      <c r="A145" s="1599"/>
      <c r="B145" s="1493"/>
      <c r="C145" s="1493"/>
      <c r="D145" s="1493"/>
      <c r="E145" s="1493"/>
      <c r="F145" s="1493"/>
      <c r="G145" s="1598"/>
      <c r="H145" s="1598"/>
      <c r="I145" s="1598"/>
      <c r="J145" s="1598"/>
      <c r="K145" s="1598"/>
      <c r="L145" s="1493"/>
      <c r="M145" s="1493"/>
      <c r="N145" s="1493"/>
      <c r="O145" s="1493"/>
      <c r="P145" s="1493"/>
      <c r="Q145" s="1493"/>
      <c r="R145" s="1493"/>
      <c r="S145" s="1598"/>
      <c r="T145" s="1598"/>
    </row>
    <row r="146" spans="1:20">
      <c r="A146" s="1599"/>
      <c r="B146" s="1493"/>
      <c r="C146" s="1493"/>
      <c r="D146" s="1493"/>
      <c r="E146" s="1493"/>
      <c r="F146" s="1493"/>
      <c r="G146" s="1598"/>
      <c r="H146" s="1598"/>
      <c r="I146" s="1598"/>
      <c r="J146" s="1598"/>
      <c r="K146" s="1598"/>
      <c r="L146" s="1493"/>
      <c r="M146" s="1493"/>
      <c r="N146" s="1493"/>
      <c r="O146" s="1493"/>
      <c r="P146" s="1493"/>
      <c r="Q146" s="1493"/>
      <c r="R146" s="1493"/>
      <c r="S146" s="1598"/>
      <c r="T146" s="1598"/>
    </row>
    <row r="147" spans="1:20">
      <c r="A147" s="1599"/>
      <c r="B147" s="1493"/>
      <c r="C147" s="1493"/>
      <c r="D147" s="1493"/>
      <c r="E147" s="1493"/>
      <c r="F147" s="1493"/>
      <c r="G147" s="1598"/>
      <c r="H147" s="1598"/>
      <c r="I147" s="1598"/>
      <c r="J147" s="1598"/>
      <c r="K147" s="1598"/>
      <c r="L147" s="1493"/>
      <c r="M147" s="1493"/>
      <c r="N147" s="1493"/>
      <c r="O147" s="1493"/>
      <c r="P147" s="1493"/>
      <c r="Q147" s="1493"/>
      <c r="R147" s="1493"/>
      <c r="S147" s="1598"/>
      <c r="T147" s="1598"/>
    </row>
    <row r="148" spans="1:20">
      <c r="A148" s="1599"/>
      <c r="B148" s="1493"/>
      <c r="C148" s="1493"/>
      <c r="D148" s="1493"/>
      <c r="E148" s="1493"/>
      <c r="F148" s="1493"/>
      <c r="G148" s="1598"/>
      <c r="H148" s="1598"/>
      <c r="I148" s="1598"/>
      <c r="J148" s="1598"/>
      <c r="K148" s="1598"/>
      <c r="L148" s="1493"/>
      <c r="M148" s="1493"/>
      <c r="N148" s="1493"/>
      <c r="O148" s="1493"/>
      <c r="P148" s="1493"/>
      <c r="Q148" s="1493"/>
      <c r="R148" s="1493"/>
      <c r="S148" s="1598"/>
      <c r="T148" s="1598"/>
    </row>
    <row r="149" spans="1:20">
      <c r="A149" s="1599"/>
      <c r="B149" s="1493"/>
      <c r="C149" s="1493"/>
      <c r="D149" s="1493"/>
      <c r="E149" s="1493"/>
      <c r="F149" s="1493"/>
      <c r="G149" s="1598"/>
      <c r="H149" s="1598"/>
      <c r="I149" s="1598"/>
      <c r="J149" s="1598"/>
      <c r="K149" s="1598"/>
      <c r="L149" s="1493"/>
      <c r="M149" s="1493"/>
      <c r="N149" s="1493"/>
      <c r="O149" s="1493"/>
      <c r="P149" s="1493"/>
      <c r="Q149" s="1493"/>
      <c r="R149" s="1493"/>
      <c r="S149" s="1598"/>
      <c r="T149" s="1598"/>
    </row>
    <row r="150" spans="1:20">
      <c r="A150" s="1599"/>
      <c r="B150" s="1493"/>
      <c r="C150" s="1493"/>
      <c r="D150" s="1493"/>
      <c r="E150" s="1493"/>
      <c r="F150" s="1493"/>
      <c r="G150" s="1598"/>
      <c r="H150" s="1598"/>
      <c r="I150" s="1598"/>
      <c r="J150" s="1598"/>
      <c r="K150" s="1598"/>
      <c r="L150" s="1493"/>
      <c r="M150" s="1493"/>
      <c r="N150" s="1493"/>
      <c r="O150" s="1493"/>
      <c r="P150" s="1493"/>
      <c r="Q150" s="1493"/>
      <c r="R150" s="1493"/>
      <c r="S150" s="1598"/>
      <c r="T150" s="1598"/>
    </row>
    <row r="151" spans="1:20">
      <c r="A151" s="1599"/>
      <c r="B151" s="1493"/>
      <c r="C151" s="1493"/>
      <c r="D151" s="1493"/>
      <c r="E151" s="1493"/>
      <c r="F151" s="1493"/>
      <c r="G151" s="1598"/>
      <c r="H151" s="1598"/>
      <c r="I151" s="1598"/>
      <c r="J151" s="1598"/>
      <c r="K151" s="1598"/>
      <c r="L151" s="1493"/>
      <c r="M151" s="1493"/>
      <c r="N151" s="1493"/>
      <c r="O151" s="1493"/>
      <c r="P151" s="1493"/>
      <c r="Q151" s="1493"/>
      <c r="R151" s="1493"/>
      <c r="S151" s="1598"/>
      <c r="T151" s="1598"/>
    </row>
    <row r="152" spans="1:20">
      <c r="A152" s="1599"/>
      <c r="B152" s="1493"/>
      <c r="C152" s="1493"/>
      <c r="D152" s="1493"/>
      <c r="E152" s="1493"/>
      <c r="F152" s="1493"/>
      <c r="G152" s="1598"/>
      <c r="H152" s="1598"/>
      <c r="I152" s="1598"/>
      <c r="J152" s="1598"/>
      <c r="K152" s="1598"/>
      <c r="L152" s="1493"/>
      <c r="M152" s="1493"/>
      <c r="N152" s="1493"/>
      <c r="O152" s="1493"/>
      <c r="P152" s="1493"/>
      <c r="Q152" s="1493"/>
      <c r="R152" s="1493"/>
      <c r="S152" s="1598"/>
      <c r="T152" s="1598"/>
    </row>
    <row r="153" spans="1:20">
      <c r="A153" s="1599"/>
      <c r="B153" s="1493"/>
      <c r="C153" s="1493"/>
      <c r="D153" s="1493"/>
      <c r="E153" s="1493"/>
      <c r="F153" s="1493"/>
      <c r="G153" s="1598"/>
      <c r="H153" s="1598"/>
      <c r="I153" s="1598"/>
      <c r="J153" s="1598"/>
      <c r="K153" s="1598"/>
      <c r="L153" s="1493"/>
      <c r="M153" s="1493"/>
      <c r="N153" s="1493"/>
      <c r="O153" s="1493"/>
      <c r="P153" s="1493"/>
      <c r="Q153" s="1493"/>
      <c r="R153" s="1493"/>
      <c r="S153" s="1598"/>
      <c r="T153" s="1598"/>
    </row>
    <row r="154" spans="1:20">
      <c r="A154" s="1599"/>
      <c r="B154" s="1493"/>
      <c r="C154" s="1493"/>
      <c r="D154" s="1493"/>
      <c r="E154" s="1493"/>
      <c r="F154" s="1493"/>
      <c r="G154" s="1598"/>
      <c r="H154" s="1598"/>
      <c r="I154" s="1598"/>
      <c r="J154" s="1598"/>
      <c r="K154" s="1598"/>
      <c r="L154" s="1493"/>
      <c r="M154" s="1493"/>
      <c r="N154" s="1493"/>
      <c r="O154" s="1493"/>
      <c r="P154" s="1493"/>
      <c r="Q154" s="1493"/>
      <c r="R154" s="1493"/>
      <c r="S154" s="1598"/>
      <c r="T154" s="1598"/>
    </row>
    <row r="155" spans="1:20">
      <c r="A155" s="1599"/>
      <c r="B155" s="1493"/>
      <c r="C155" s="1493"/>
      <c r="D155" s="1493"/>
      <c r="E155" s="1493"/>
      <c r="F155" s="1493"/>
      <c r="G155" s="1598"/>
      <c r="H155" s="1598"/>
      <c r="I155" s="1598"/>
      <c r="J155" s="1598"/>
      <c r="K155" s="1598"/>
      <c r="L155" s="1493"/>
      <c r="M155" s="1493"/>
      <c r="N155" s="1493"/>
      <c r="O155" s="1493"/>
      <c r="P155" s="1493"/>
      <c r="Q155" s="1493"/>
      <c r="R155" s="1493"/>
      <c r="S155" s="1598"/>
      <c r="T155" s="1598"/>
    </row>
    <row r="156" spans="1:20">
      <c r="A156" s="1599"/>
      <c r="B156" s="1493"/>
      <c r="C156" s="1493"/>
      <c r="D156" s="1493"/>
      <c r="E156" s="1493"/>
      <c r="F156" s="1493"/>
      <c r="G156" s="1598"/>
      <c r="H156" s="1598"/>
      <c r="I156" s="1598"/>
      <c r="J156" s="1598"/>
      <c r="K156" s="1598"/>
      <c r="L156" s="1493"/>
      <c r="M156" s="1493"/>
      <c r="N156" s="1493"/>
      <c r="O156" s="1493"/>
      <c r="P156" s="1493"/>
      <c r="Q156" s="1493"/>
      <c r="R156" s="1493"/>
      <c r="S156" s="1598"/>
      <c r="T156" s="1598"/>
    </row>
    <row r="157" spans="1:20">
      <c r="A157" s="1599"/>
      <c r="B157" s="1493"/>
      <c r="C157" s="1493"/>
      <c r="D157" s="1493"/>
      <c r="E157" s="1493"/>
      <c r="F157" s="1493"/>
      <c r="G157" s="1598"/>
      <c r="H157" s="1598"/>
      <c r="I157" s="1598"/>
      <c r="J157" s="1598"/>
      <c r="K157" s="1598"/>
      <c r="L157" s="1493"/>
      <c r="M157" s="1493"/>
      <c r="N157" s="1493"/>
      <c r="O157" s="1493"/>
      <c r="P157" s="1493"/>
      <c r="Q157" s="1493"/>
      <c r="R157" s="1493"/>
      <c r="S157" s="1598"/>
      <c r="T157" s="1598"/>
    </row>
    <row r="158" spans="1:20">
      <c r="A158" s="1599"/>
      <c r="B158" s="1493"/>
      <c r="C158" s="1493"/>
      <c r="D158" s="1493"/>
      <c r="E158" s="1493"/>
      <c r="F158" s="1493"/>
      <c r="G158" s="1598"/>
      <c r="H158" s="1598"/>
      <c r="I158" s="1598"/>
      <c r="J158" s="1598"/>
      <c r="K158" s="1598"/>
      <c r="L158" s="1493"/>
      <c r="M158" s="1493"/>
      <c r="N158" s="1493"/>
      <c r="O158" s="1493"/>
      <c r="P158" s="1493"/>
      <c r="Q158" s="1493"/>
      <c r="R158" s="1493"/>
      <c r="S158" s="1598"/>
      <c r="T158" s="1598"/>
    </row>
    <row r="159" spans="1:20">
      <c r="A159" s="1599"/>
      <c r="B159" s="1493"/>
      <c r="C159" s="1493"/>
      <c r="D159" s="1493"/>
      <c r="E159" s="1493"/>
      <c r="F159" s="1493"/>
      <c r="G159" s="1598"/>
      <c r="H159" s="1598"/>
      <c r="I159" s="1598"/>
      <c r="J159" s="1598"/>
      <c r="K159" s="1598"/>
      <c r="L159" s="1493"/>
      <c r="M159" s="1493"/>
      <c r="N159" s="1493"/>
      <c r="O159" s="1493"/>
      <c r="P159" s="1493"/>
      <c r="Q159" s="1493"/>
      <c r="R159" s="1493"/>
      <c r="S159" s="1598"/>
      <c r="T159" s="1598"/>
    </row>
    <row r="160" spans="1:20">
      <c r="A160" s="1599"/>
      <c r="B160" s="1493"/>
      <c r="C160" s="1493"/>
      <c r="D160" s="1493"/>
      <c r="E160" s="1493"/>
      <c r="F160" s="1493"/>
      <c r="G160" s="1598"/>
      <c r="H160" s="1598"/>
      <c r="I160" s="1598"/>
      <c r="J160" s="1598"/>
      <c r="K160" s="1598"/>
      <c r="L160" s="1493"/>
      <c r="M160" s="1493"/>
      <c r="N160" s="1493"/>
      <c r="O160" s="1493"/>
      <c r="P160" s="1493"/>
      <c r="Q160" s="1493"/>
      <c r="R160" s="1493"/>
      <c r="S160" s="1598"/>
      <c r="T160" s="1598"/>
    </row>
    <row r="161" spans="1:20">
      <c r="A161" s="1599"/>
      <c r="B161" s="1493"/>
      <c r="C161" s="1493"/>
      <c r="D161" s="1493"/>
      <c r="E161" s="1493"/>
      <c r="F161" s="1493"/>
      <c r="G161" s="1598"/>
      <c r="H161" s="1598"/>
      <c r="I161" s="1598"/>
      <c r="J161" s="1598"/>
      <c r="K161" s="1598"/>
      <c r="L161" s="1493"/>
      <c r="M161" s="1493"/>
      <c r="N161" s="1493"/>
      <c r="O161" s="1493"/>
      <c r="P161" s="1493"/>
      <c r="Q161" s="1493"/>
      <c r="R161" s="1493"/>
      <c r="S161" s="1598"/>
      <c r="T161" s="1598"/>
    </row>
    <row r="162" spans="1:20">
      <c r="A162" s="1599"/>
      <c r="B162" s="1493"/>
      <c r="C162" s="1493"/>
      <c r="D162" s="1493"/>
      <c r="E162" s="1493"/>
      <c r="F162" s="1493"/>
      <c r="G162" s="1598"/>
      <c r="H162" s="1598"/>
      <c r="I162" s="1598"/>
      <c r="J162" s="1598"/>
      <c r="K162" s="1598"/>
      <c r="L162" s="1493"/>
      <c r="M162" s="1493"/>
      <c r="N162" s="1493"/>
      <c r="O162" s="1493"/>
      <c r="P162" s="1493"/>
      <c r="Q162" s="1493"/>
      <c r="R162" s="1493"/>
      <c r="S162" s="1598"/>
      <c r="T162" s="1598"/>
    </row>
  </sheetData>
  <mergeCells count="6">
    <mergeCell ref="S5:T5"/>
    <mergeCell ref="I5:J5"/>
    <mergeCell ref="K5:L5"/>
    <mergeCell ref="M5:N5"/>
    <mergeCell ref="O5:P5"/>
    <mergeCell ref="Q5:R5"/>
  </mergeCells>
  <phoneticPr fontId="21"/>
  <pageMargins left="0.78740157480314965" right="0.78740157480314965" top="0.98425196850393704" bottom="0.59055118110236227" header="0" footer="0"/>
  <pageSetup paperSize="9" orientation="portrait" verticalDpi="300" r:id="rId1"/>
  <headerFooter alignWithMargins="0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58"/>
  <sheetViews>
    <sheetView zoomScaleNormal="100" zoomScaleSheetLayoutView="100" workbookViewId="0">
      <selection activeCell="G29" sqref="G29"/>
    </sheetView>
  </sheetViews>
  <sheetFormatPr defaultColWidth="7" defaultRowHeight="13.5"/>
  <cols>
    <col min="1" max="1" width="10.625" style="1613" customWidth="1"/>
    <col min="2" max="2" width="8" style="1614" customWidth="1"/>
    <col min="3" max="3" width="6.75" style="1615" customWidth="1"/>
    <col min="4" max="4" width="8.25" style="1615" customWidth="1"/>
    <col min="5" max="5" width="8.375" style="1615" customWidth="1"/>
    <col min="6" max="6" width="5.875" style="1615" customWidth="1"/>
    <col min="7" max="7" width="6.875" style="1615" customWidth="1"/>
    <col min="8" max="8" width="9.5" style="1615" customWidth="1"/>
    <col min="9" max="9" width="7.375" style="1615" customWidth="1"/>
    <col min="10" max="10" width="8.25" style="1615" customWidth="1"/>
    <col min="11" max="11" width="8.375" style="1615" customWidth="1"/>
    <col min="12" max="12" width="5.875" style="1615" customWidth="1"/>
    <col min="13" max="13" width="9" style="1615" customWidth="1"/>
    <col min="14" max="14" width="8.875" style="1615" customWidth="1"/>
    <col min="15" max="15" width="7" style="1615" customWidth="1"/>
    <col min="16" max="16" width="9.25" style="1615" customWidth="1"/>
    <col min="17" max="17" width="9.5" style="1615" customWidth="1"/>
    <col min="18" max="19" width="8.75" style="1615" customWidth="1"/>
    <col min="20" max="20" width="5.875" style="1231" customWidth="1"/>
    <col min="21" max="21" width="9.125" style="1231" customWidth="1"/>
    <col min="22" max="16384" width="7" style="1615"/>
  </cols>
  <sheetData>
    <row r="1" spans="1:21" ht="13.5" customHeight="1">
      <c r="T1" s="1237" t="s">
        <v>540</v>
      </c>
    </row>
    <row r="2" spans="1:21" s="1616" customFormat="1" ht="17.45" customHeight="1">
      <c r="B2" s="1617" t="s">
        <v>541</v>
      </c>
      <c r="C2" s="1618"/>
      <c r="D2" s="1618"/>
      <c r="E2" s="1619"/>
      <c r="F2" s="1618"/>
      <c r="G2" s="1620"/>
      <c r="H2" s="1620"/>
      <c r="I2" s="1620"/>
      <c r="K2" s="1620"/>
      <c r="Q2" s="1620"/>
    </row>
    <row r="3" spans="1:21" s="1616" customFormat="1" ht="18" customHeight="1">
      <c r="A3" s="1621" t="s">
        <v>542</v>
      </c>
      <c r="B3" s="1622"/>
      <c r="C3" s="1623" t="s">
        <v>543</v>
      </c>
      <c r="D3" s="1624"/>
      <c r="E3" s="1624"/>
      <c r="F3" s="1251"/>
      <c r="G3" s="1625"/>
      <c r="H3" s="1625"/>
      <c r="I3" s="1624"/>
      <c r="J3" s="1624"/>
      <c r="K3" s="1624"/>
      <c r="L3" s="1626"/>
      <c r="M3" s="1627" t="s">
        <v>544</v>
      </c>
      <c r="N3" s="1251"/>
      <c r="O3" s="1251"/>
      <c r="P3" s="1624"/>
      <c r="Q3" s="1625"/>
      <c r="R3" s="1624"/>
      <c r="S3" s="1628"/>
      <c r="T3" s="1629"/>
    </row>
    <row r="4" spans="1:21" s="1616" customFormat="1" ht="13.35" customHeight="1">
      <c r="A4" s="1630"/>
      <c r="B4" s="1631"/>
      <c r="C4" s="1632"/>
      <c r="D4" s="1633" t="s">
        <v>545</v>
      </c>
      <c r="E4" s="1633" t="s">
        <v>546</v>
      </c>
      <c r="F4" s="1633"/>
      <c r="G4" s="1634"/>
      <c r="H4" s="1635" t="s">
        <v>534</v>
      </c>
      <c r="I4" s="1636"/>
      <c r="J4" s="1633" t="s">
        <v>545</v>
      </c>
      <c r="K4" s="1633" t="s">
        <v>546</v>
      </c>
      <c r="L4" s="1637" t="s">
        <v>192</v>
      </c>
      <c r="M4" s="1638"/>
      <c r="N4" s="1633"/>
      <c r="O4" s="1633"/>
      <c r="P4" s="1639"/>
      <c r="Q4" s="1640" t="s">
        <v>547</v>
      </c>
      <c r="R4" s="1636"/>
      <c r="S4" s="1641"/>
      <c r="T4" s="1642" t="s">
        <v>192</v>
      </c>
    </row>
    <row r="5" spans="1:21" ht="13.35" customHeight="1">
      <c r="A5" s="634" t="s">
        <v>292</v>
      </c>
      <c r="B5" s="1643" t="s">
        <v>440</v>
      </c>
      <c r="C5" s="1644" t="s">
        <v>548</v>
      </c>
      <c r="D5" s="1645" t="s">
        <v>548</v>
      </c>
      <c r="E5" s="1645" t="s">
        <v>549</v>
      </c>
      <c r="F5" s="1645" t="s">
        <v>549</v>
      </c>
      <c r="G5" s="1646" t="s">
        <v>550</v>
      </c>
      <c r="H5" s="1647" t="s">
        <v>551</v>
      </c>
      <c r="I5" s="1648" t="s">
        <v>548</v>
      </c>
      <c r="J5" s="1649" t="s">
        <v>548</v>
      </c>
      <c r="K5" s="1649" t="s">
        <v>549</v>
      </c>
      <c r="L5" s="1650" t="s">
        <v>552</v>
      </c>
      <c r="M5" s="1651" t="s">
        <v>553</v>
      </c>
      <c r="N5" s="1649" t="s">
        <v>554</v>
      </c>
      <c r="O5" s="1649" t="s">
        <v>555</v>
      </c>
      <c r="P5" s="1652" t="s">
        <v>550</v>
      </c>
      <c r="Q5" s="1647" t="s">
        <v>486</v>
      </c>
      <c r="R5" s="1653" t="s">
        <v>553</v>
      </c>
      <c r="S5" s="1654" t="s">
        <v>554</v>
      </c>
      <c r="T5" s="1655" t="s">
        <v>556</v>
      </c>
      <c r="U5" s="1615"/>
    </row>
    <row r="6" spans="1:21" s="1667" customFormat="1" ht="13.35" customHeight="1">
      <c r="A6" s="1656" t="s">
        <v>557</v>
      </c>
      <c r="B6" s="1657">
        <v>14401</v>
      </c>
      <c r="C6" s="1658">
        <v>3711</v>
      </c>
      <c r="D6" s="1659">
        <v>10012</v>
      </c>
      <c r="E6" s="1660">
        <v>594</v>
      </c>
      <c r="F6" s="1659">
        <v>32</v>
      </c>
      <c r="G6" s="1660">
        <v>52</v>
      </c>
      <c r="H6" s="1661">
        <v>14349</v>
      </c>
      <c r="I6" s="1296">
        <v>25.862429437591473</v>
      </c>
      <c r="J6" s="1297">
        <v>69.774897205380171</v>
      </c>
      <c r="K6" s="1297">
        <v>4.1396613004390552</v>
      </c>
      <c r="L6" s="1662">
        <v>0.22301205658930937</v>
      </c>
      <c r="M6" s="1663">
        <v>7820</v>
      </c>
      <c r="N6" s="1664">
        <v>6156</v>
      </c>
      <c r="O6" s="1665">
        <v>300</v>
      </c>
      <c r="P6" s="1664">
        <v>125</v>
      </c>
      <c r="Q6" s="1666">
        <v>14276</v>
      </c>
      <c r="R6" s="1296">
        <v>54.777248528999721</v>
      </c>
      <c r="S6" s="1297">
        <v>43.121322499299524</v>
      </c>
      <c r="T6" s="1298">
        <v>2.1014289717007566</v>
      </c>
    </row>
    <row r="7" spans="1:21" s="1667" customFormat="1" ht="13.35" customHeight="1">
      <c r="A7" s="1668" t="s">
        <v>45</v>
      </c>
      <c r="B7" s="1657">
        <v>975</v>
      </c>
      <c r="C7" s="1669">
        <v>285</v>
      </c>
      <c r="D7" s="1670">
        <v>646</v>
      </c>
      <c r="E7" s="1671">
        <v>39</v>
      </c>
      <c r="F7" s="1672">
        <v>1</v>
      </c>
      <c r="G7" s="1673">
        <v>4</v>
      </c>
      <c r="H7" s="1674">
        <v>971</v>
      </c>
      <c r="I7" s="1296">
        <v>29.351184346035016</v>
      </c>
      <c r="J7" s="1297">
        <v>66.529351184346027</v>
      </c>
      <c r="K7" s="1297">
        <v>4.0164778578784759</v>
      </c>
      <c r="L7" s="1662">
        <v>0.10298661174047373</v>
      </c>
      <c r="M7" s="1663">
        <v>522</v>
      </c>
      <c r="N7" s="1664">
        <v>420</v>
      </c>
      <c r="O7" s="1665">
        <v>23</v>
      </c>
      <c r="P7" s="1664">
        <v>10</v>
      </c>
      <c r="Q7" s="1675">
        <v>965</v>
      </c>
      <c r="R7" s="1296">
        <v>54.093264248704664</v>
      </c>
      <c r="S7" s="1297">
        <v>43.523316062176164</v>
      </c>
      <c r="T7" s="1298">
        <v>2.383419689119171</v>
      </c>
    </row>
    <row r="8" spans="1:21" s="1667" customFormat="1" ht="13.35" customHeight="1">
      <c r="A8" s="1676" t="s">
        <v>47</v>
      </c>
      <c r="B8" s="1677">
        <v>43</v>
      </c>
      <c r="C8" s="1678">
        <v>8</v>
      </c>
      <c r="D8" s="1679">
        <v>35</v>
      </c>
      <c r="E8" s="1680" t="s">
        <v>46</v>
      </c>
      <c r="F8" s="1681" t="s">
        <v>46</v>
      </c>
      <c r="G8" s="1680" t="s">
        <v>46</v>
      </c>
      <c r="H8" s="1682">
        <v>43</v>
      </c>
      <c r="I8" s="1320">
        <v>18.604651162790699</v>
      </c>
      <c r="J8" s="1321">
        <v>81.395348837209298</v>
      </c>
      <c r="K8" s="1321" t="s">
        <v>46</v>
      </c>
      <c r="L8" s="1683" t="s">
        <v>46</v>
      </c>
      <c r="M8" s="1684">
        <v>24</v>
      </c>
      <c r="N8" s="1685">
        <v>16</v>
      </c>
      <c r="O8" s="1686">
        <v>2</v>
      </c>
      <c r="P8" s="1685">
        <v>1</v>
      </c>
      <c r="Q8" s="1687">
        <v>42</v>
      </c>
      <c r="R8" s="1320">
        <v>57.142857142857139</v>
      </c>
      <c r="S8" s="1321">
        <v>38.095238095238095</v>
      </c>
      <c r="T8" s="1322">
        <v>4.7619047619047619</v>
      </c>
    </row>
    <row r="9" spans="1:21" s="1667" customFormat="1" ht="13.35" customHeight="1">
      <c r="A9" s="1688" t="s">
        <v>48</v>
      </c>
      <c r="B9" s="1689">
        <v>33</v>
      </c>
      <c r="C9" s="1690">
        <v>6</v>
      </c>
      <c r="D9" s="1691">
        <v>25</v>
      </c>
      <c r="E9" s="1692">
        <v>2</v>
      </c>
      <c r="F9" s="1693" t="s">
        <v>46</v>
      </c>
      <c r="G9" s="1166" t="s">
        <v>46</v>
      </c>
      <c r="H9" s="1694">
        <v>33</v>
      </c>
      <c r="I9" s="1333">
        <v>18.181818181818183</v>
      </c>
      <c r="J9" s="1334">
        <v>75.757575757575751</v>
      </c>
      <c r="K9" s="1334">
        <v>6.0606060606060606</v>
      </c>
      <c r="L9" s="1695" t="s">
        <v>46</v>
      </c>
      <c r="M9" s="1360">
        <v>16</v>
      </c>
      <c r="N9" s="1696">
        <v>16</v>
      </c>
      <c r="O9" s="1361">
        <v>1</v>
      </c>
      <c r="P9" s="1696" t="s">
        <v>46</v>
      </c>
      <c r="Q9" s="1697">
        <v>33</v>
      </c>
      <c r="R9" s="1333">
        <v>48.484848484848484</v>
      </c>
      <c r="S9" s="1334">
        <v>48.484848484848484</v>
      </c>
      <c r="T9" s="1335">
        <v>3.0303030303030303</v>
      </c>
    </row>
    <row r="10" spans="1:21" s="1667" customFormat="1" ht="13.35" customHeight="1">
      <c r="A10" s="1688" t="s">
        <v>49</v>
      </c>
      <c r="B10" s="1689">
        <v>8</v>
      </c>
      <c r="C10" s="1690">
        <v>1</v>
      </c>
      <c r="D10" s="1691">
        <v>7</v>
      </c>
      <c r="E10" s="1692" t="s">
        <v>46</v>
      </c>
      <c r="F10" s="1693" t="s">
        <v>46</v>
      </c>
      <c r="G10" s="1166" t="s">
        <v>46</v>
      </c>
      <c r="H10" s="1694">
        <v>8</v>
      </c>
      <c r="I10" s="1333">
        <v>12.5</v>
      </c>
      <c r="J10" s="1334">
        <v>87.5</v>
      </c>
      <c r="K10" s="1334" t="s">
        <v>46</v>
      </c>
      <c r="L10" s="1695" t="s">
        <v>46</v>
      </c>
      <c r="M10" s="1360">
        <v>2</v>
      </c>
      <c r="N10" s="1696">
        <v>6</v>
      </c>
      <c r="O10" s="1361" t="s">
        <v>46</v>
      </c>
      <c r="P10" s="1696" t="s">
        <v>46</v>
      </c>
      <c r="Q10" s="1697">
        <v>8</v>
      </c>
      <c r="R10" s="1333">
        <v>25</v>
      </c>
      <c r="S10" s="1334">
        <v>75</v>
      </c>
      <c r="T10" s="1335" t="s">
        <v>46</v>
      </c>
    </row>
    <row r="11" spans="1:21" s="1667" customFormat="1" ht="13.35" customHeight="1">
      <c r="A11" s="1688" t="s">
        <v>50</v>
      </c>
      <c r="B11" s="1689">
        <v>75</v>
      </c>
      <c r="C11" s="1690">
        <v>24</v>
      </c>
      <c r="D11" s="1693">
        <v>50</v>
      </c>
      <c r="E11" s="1692" t="s">
        <v>46</v>
      </c>
      <c r="F11" s="1693" t="s">
        <v>46</v>
      </c>
      <c r="G11" s="1692">
        <v>1</v>
      </c>
      <c r="H11" s="1694">
        <v>74</v>
      </c>
      <c r="I11" s="1333">
        <v>32.432432432432435</v>
      </c>
      <c r="J11" s="1334">
        <v>67.567567567567565</v>
      </c>
      <c r="K11" s="1334" t="s">
        <v>46</v>
      </c>
      <c r="L11" s="1695" t="s">
        <v>46</v>
      </c>
      <c r="M11" s="1360">
        <v>47</v>
      </c>
      <c r="N11" s="1696">
        <v>27</v>
      </c>
      <c r="O11" s="1361">
        <v>1</v>
      </c>
      <c r="P11" s="1696" t="s">
        <v>46</v>
      </c>
      <c r="Q11" s="1697">
        <v>75</v>
      </c>
      <c r="R11" s="1333">
        <v>62.666666666666671</v>
      </c>
      <c r="S11" s="1334">
        <v>36</v>
      </c>
      <c r="T11" s="1335">
        <v>1.3333333333333335</v>
      </c>
    </row>
    <row r="12" spans="1:21" s="1667" customFormat="1" ht="13.35" customHeight="1">
      <c r="A12" s="1688" t="s">
        <v>51</v>
      </c>
      <c r="B12" s="1689">
        <v>125</v>
      </c>
      <c r="C12" s="1690">
        <v>39</v>
      </c>
      <c r="D12" s="1693">
        <v>83</v>
      </c>
      <c r="E12" s="1692">
        <v>3</v>
      </c>
      <c r="F12" s="1693" t="s">
        <v>46</v>
      </c>
      <c r="G12" s="1692" t="s">
        <v>46</v>
      </c>
      <c r="H12" s="1694">
        <v>125</v>
      </c>
      <c r="I12" s="1333">
        <v>31.2</v>
      </c>
      <c r="J12" s="1334">
        <v>66.400000000000006</v>
      </c>
      <c r="K12" s="1334">
        <v>2.4</v>
      </c>
      <c r="L12" s="1695" t="s">
        <v>46</v>
      </c>
      <c r="M12" s="1360">
        <v>66</v>
      </c>
      <c r="N12" s="1696">
        <v>55</v>
      </c>
      <c r="O12" s="1361">
        <v>1</v>
      </c>
      <c r="P12" s="1696">
        <v>3</v>
      </c>
      <c r="Q12" s="1697">
        <v>122</v>
      </c>
      <c r="R12" s="1333">
        <v>54.098360655737707</v>
      </c>
      <c r="S12" s="1334">
        <v>45.081967213114751</v>
      </c>
      <c r="T12" s="1335">
        <v>0.81967213114754101</v>
      </c>
    </row>
    <row r="13" spans="1:21" s="1667" customFormat="1" ht="13.35" customHeight="1">
      <c r="A13" s="1688" t="s">
        <v>52</v>
      </c>
      <c r="B13" s="1689">
        <v>626</v>
      </c>
      <c r="C13" s="1690">
        <v>183</v>
      </c>
      <c r="D13" s="1693">
        <v>408</v>
      </c>
      <c r="E13" s="1692">
        <v>32</v>
      </c>
      <c r="F13" s="1693" t="s">
        <v>46</v>
      </c>
      <c r="G13" s="1692">
        <v>3</v>
      </c>
      <c r="H13" s="1694">
        <v>623</v>
      </c>
      <c r="I13" s="1333">
        <v>29.373996789727126</v>
      </c>
      <c r="J13" s="1334">
        <v>65.489566613162125</v>
      </c>
      <c r="K13" s="1334">
        <v>5.1364365971107544</v>
      </c>
      <c r="L13" s="1695" t="s">
        <v>46</v>
      </c>
      <c r="M13" s="1360">
        <v>326</v>
      </c>
      <c r="N13" s="1696">
        <v>279</v>
      </c>
      <c r="O13" s="1361">
        <v>15</v>
      </c>
      <c r="P13" s="1696">
        <v>6</v>
      </c>
      <c r="Q13" s="1697">
        <v>620</v>
      </c>
      <c r="R13" s="1333">
        <v>52.58064516129032</v>
      </c>
      <c r="S13" s="1334">
        <v>45</v>
      </c>
      <c r="T13" s="1335">
        <v>2.4193548387096775</v>
      </c>
    </row>
    <row r="14" spans="1:21" s="1667" customFormat="1" ht="13.35" customHeight="1">
      <c r="A14" s="1688" t="s">
        <v>53</v>
      </c>
      <c r="B14" s="1689">
        <v>37</v>
      </c>
      <c r="C14" s="1690">
        <v>9</v>
      </c>
      <c r="D14" s="1693">
        <v>26</v>
      </c>
      <c r="E14" s="1692">
        <v>1</v>
      </c>
      <c r="F14" s="1693">
        <v>1</v>
      </c>
      <c r="G14" s="1692" t="s">
        <v>46</v>
      </c>
      <c r="H14" s="1694">
        <v>37</v>
      </c>
      <c r="I14" s="1333">
        <v>24.324324324324326</v>
      </c>
      <c r="J14" s="1334">
        <v>70.270270270270274</v>
      </c>
      <c r="K14" s="1334">
        <v>2.7027027027027026</v>
      </c>
      <c r="L14" s="1695">
        <v>2.7027027027027026</v>
      </c>
      <c r="M14" s="1360">
        <v>25</v>
      </c>
      <c r="N14" s="1696">
        <v>11</v>
      </c>
      <c r="O14" s="1361">
        <v>1</v>
      </c>
      <c r="P14" s="1696" t="s">
        <v>46</v>
      </c>
      <c r="Q14" s="1697">
        <v>37</v>
      </c>
      <c r="R14" s="1333">
        <v>67.567567567567565</v>
      </c>
      <c r="S14" s="1334">
        <v>29.72972972972973</v>
      </c>
      <c r="T14" s="1335">
        <v>2.7027027027027026</v>
      </c>
    </row>
    <row r="15" spans="1:21" s="1667" customFormat="1" ht="13.35" customHeight="1">
      <c r="A15" s="1688" t="s">
        <v>54</v>
      </c>
      <c r="B15" s="1689">
        <v>17</v>
      </c>
      <c r="C15" s="1690">
        <v>10</v>
      </c>
      <c r="D15" s="1693">
        <v>6</v>
      </c>
      <c r="E15" s="1692">
        <v>1</v>
      </c>
      <c r="F15" s="1693" t="s">
        <v>46</v>
      </c>
      <c r="G15" s="1692" t="s">
        <v>46</v>
      </c>
      <c r="H15" s="1694">
        <v>17</v>
      </c>
      <c r="I15" s="1333">
        <v>58.82352941176471</v>
      </c>
      <c r="J15" s="1334">
        <v>35.294117647058826</v>
      </c>
      <c r="K15" s="1334">
        <v>5.8823529411764701</v>
      </c>
      <c r="L15" s="1695" t="s">
        <v>46</v>
      </c>
      <c r="M15" s="1360">
        <v>9</v>
      </c>
      <c r="N15" s="1696">
        <v>8</v>
      </c>
      <c r="O15" s="1361" t="s">
        <v>46</v>
      </c>
      <c r="P15" s="1696" t="s">
        <v>46</v>
      </c>
      <c r="Q15" s="1697">
        <v>17</v>
      </c>
      <c r="R15" s="1333">
        <v>52.941176470588239</v>
      </c>
      <c r="S15" s="1334">
        <v>47.058823529411761</v>
      </c>
      <c r="T15" s="1335" t="s">
        <v>46</v>
      </c>
    </row>
    <row r="16" spans="1:21" s="1667" customFormat="1" ht="13.35" customHeight="1">
      <c r="A16" s="1668" t="s">
        <v>55</v>
      </c>
      <c r="B16" s="1698">
        <v>11</v>
      </c>
      <c r="C16" s="1699">
        <v>5</v>
      </c>
      <c r="D16" s="1700">
        <v>6</v>
      </c>
      <c r="E16" s="1701" t="s">
        <v>46</v>
      </c>
      <c r="F16" s="1700" t="s">
        <v>46</v>
      </c>
      <c r="G16" s="1701" t="s">
        <v>46</v>
      </c>
      <c r="H16" s="1702">
        <v>11</v>
      </c>
      <c r="I16" s="1348">
        <v>45.454545454545453</v>
      </c>
      <c r="J16" s="1349">
        <v>54.54545454545454</v>
      </c>
      <c r="K16" s="1349" t="s">
        <v>46</v>
      </c>
      <c r="L16" s="1703" t="s">
        <v>46</v>
      </c>
      <c r="M16" s="1367">
        <v>7</v>
      </c>
      <c r="N16" s="1704">
        <v>2</v>
      </c>
      <c r="O16" s="1368">
        <v>2</v>
      </c>
      <c r="P16" s="1704" t="s">
        <v>46</v>
      </c>
      <c r="Q16" s="1705">
        <v>11</v>
      </c>
      <c r="R16" s="1348">
        <v>63.636363636363633</v>
      </c>
      <c r="S16" s="1349">
        <v>18.181818181818183</v>
      </c>
      <c r="T16" s="1350">
        <v>18.181818181818183</v>
      </c>
    </row>
    <row r="17" spans="1:20" s="1667" customFormat="1" ht="13.35" customHeight="1">
      <c r="A17" s="1706" t="s">
        <v>56</v>
      </c>
      <c r="B17" s="1657">
        <v>4983</v>
      </c>
      <c r="C17" s="1669">
        <v>1304</v>
      </c>
      <c r="D17" s="1707">
        <v>3453</v>
      </c>
      <c r="E17" s="1707">
        <v>189</v>
      </c>
      <c r="F17" s="1707">
        <v>15</v>
      </c>
      <c r="G17" s="1708">
        <v>22</v>
      </c>
      <c r="H17" s="1661">
        <v>4961</v>
      </c>
      <c r="I17" s="1296">
        <v>26.28502318081032</v>
      </c>
      <c r="J17" s="1297">
        <v>69.602902640596653</v>
      </c>
      <c r="K17" s="1297">
        <v>3.8097157831082447</v>
      </c>
      <c r="L17" s="1662">
        <v>0.30235839548478133</v>
      </c>
      <c r="M17" s="1663">
        <v>2681</v>
      </c>
      <c r="N17" s="1664">
        <v>2163</v>
      </c>
      <c r="O17" s="1665">
        <v>99</v>
      </c>
      <c r="P17" s="1664">
        <v>40</v>
      </c>
      <c r="Q17" s="1666">
        <v>4943</v>
      </c>
      <c r="R17" s="1296">
        <v>54.238316811652844</v>
      </c>
      <c r="S17" s="1297">
        <v>43.758850900262999</v>
      </c>
      <c r="T17" s="1298">
        <v>2.0028322880841594</v>
      </c>
    </row>
    <row r="18" spans="1:20" s="1667" customFormat="1" ht="13.35" customHeight="1">
      <c r="A18" s="1668" t="s">
        <v>57</v>
      </c>
      <c r="B18" s="1698">
        <v>74</v>
      </c>
      <c r="C18" s="1709">
        <v>16</v>
      </c>
      <c r="D18" s="1710">
        <v>52</v>
      </c>
      <c r="E18" s="1711">
        <v>3</v>
      </c>
      <c r="F18" s="1712" t="s">
        <v>46</v>
      </c>
      <c r="G18" s="1711">
        <v>3</v>
      </c>
      <c r="H18" s="1713">
        <v>71</v>
      </c>
      <c r="I18" s="1320">
        <v>22.535211267605636</v>
      </c>
      <c r="J18" s="1321">
        <v>73.239436619718319</v>
      </c>
      <c r="K18" s="1321">
        <v>4.225352112676056</v>
      </c>
      <c r="L18" s="1683" t="s">
        <v>46</v>
      </c>
      <c r="M18" s="1684">
        <v>42</v>
      </c>
      <c r="N18" s="1685">
        <v>26</v>
      </c>
      <c r="O18" s="1686">
        <v>4</v>
      </c>
      <c r="P18" s="1685">
        <v>2</v>
      </c>
      <c r="Q18" s="1705">
        <v>72</v>
      </c>
      <c r="R18" s="1320">
        <v>58.333333333333336</v>
      </c>
      <c r="S18" s="1321">
        <v>36.111111111111107</v>
      </c>
      <c r="T18" s="1322">
        <v>5.5555555555555554</v>
      </c>
    </row>
    <row r="19" spans="1:20" s="1667" customFormat="1" ht="13.35" customHeight="1">
      <c r="A19" s="1688" t="s">
        <v>58</v>
      </c>
      <c r="B19" s="1689">
        <v>79</v>
      </c>
      <c r="C19" s="1714">
        <v>21</v>
      </c>
      <c r="D19" s="1690">
        <v>56</v>
      </c>
      <c r="E19" s="1692">
        <v>2</v>
      </c>
      <c r="F19" s="1693" t="s">
        <v>46</v>
      </c>
      <c r="G19" s="1692" t="s">
        <v>46</v>
      </c>
      <c r="H19" s="1694">
        <v>79</v>
      </c>
      <c r="I19" s="1333">
        <v>26.582278481012654</v>
      </c>
      <c r="J19" s="1334">
        <v>70.886075949367083</v>
      </c>
      <c r="K19" s="1334">
        <v>2.5316455696202533</v>
      </c>
      <c r="L19" s="1695" t="s">
        <v>46</v>
      </c>
      <c r="M19" s="1360">
        <v>49</v>
      </c>
      <c r="N19" s="1696">
        <v>28</v>
      </c>
      <c r="O19" s="1361">
        <v>2</v>
      </c>
      <c r="P19" s="1696" t="s">
        <v>46</v>
      </c>
      <c r="Q19" s="1705">
        <v>79</v>
      </c>
      <c r="R19" s="1333">
        <v>62.025316455696199</v>
      </c>
      <c r="S19" s="1334">
        <v>35.443037974683541</v>
      </c>
      <c r="T19" s="1335">
        <v>2.5316455696202533</v>
      </c>
    </row>
    <row r="20" spans="1:20" s="1667" customFormat="1" ht="13.35" customHeight="1">
      <c r="A20" s="1688" t="s">
        <v>59</v>
      </c>
      <c r="B20" s="1689">
        <v>149</v>
      </c>
      <c r="C20" s="1714">
        <v>32</v>
      </c>
      <c r="D20" s="1690">
        <v>107</v>
      </c>
      <c r="E20" s="1692">
        <v>10</v>
      </c>
      <c r="F20" s="1693" t="s">
        <v>46</v>
      </c>
      <c r="G20" s="1692" t="s">
        <v>46</v>
      </c>
      <c r="H20" s="1694">
        <v>149</v>
      </c>
      <c r="I20" s="1333">
        <v>21.476510067114095</v>
      </c>
      <c r="J20" s="1334">
        <v>71.812080536912745</v>
      </c>
      <c r="K20" s="1334">
        <v>6.7114093959731544</v>
      </c>
      <c r="L20" s="1695" t="s">
        <v>46</v>
      </c>
      <c r="M20" s="1360">
        <v>70</v>
      </c>
      <c r="N20" s="1696">
        <v>73</v>
      </c>
      <c r="O20" s="1361">
        <v>4</v>
      </c>
      <c r="P20" s="1696">
        <v>2</v>
      </c>
      <c r="Q20" s="1705">
        <v>147</v>
      </c>
      <c r="R20" s="1333">
        <v>47.619047619047613</v>
      </c>
      <c r="S20" s="1334">
        <v>49.65986394557823</v>
      </c>
      <c r="T20" s="1335">
        <v>2.7210884353741496</v>
      </c>
    </row>
    <row r="21" spans="1:20" s="1667" customFormat="1" ht="13.35" customHeight="1">
      <c r="A21" s="1337" t="s">
        <v>558</v>
      </c>
      <c r="B21" s="1689">
        <v>1094</v>
      </c>
      <c r="C21" s="1714">
        <v>283</v>
      </c>
      <c r="D21" s="1690">
        <v>759</v>
      </c>
      <c r="E21" s="1692">
        <v>43</v>
      </c>
      <c r="F21" s="1693">
        <v>2</v>
      </c>
      <c r="G21" s="1692">
        <v>7</v>
      </c>
      <c r="H21" s="1694">
        <v>1087</v>
      </c>
      <c r="I21" s="1333">
        <v>26.034958601655934</v>
      </c>
      <c r="J21" s="1334">
        <v>69.825206991720336</v>
      </c>
      <c r="K21" s="1334">
        <v>3.9558417663293466</v>
      </c>
      <c r="L21" s="1695">
        <v>0.18399264029438822</v>
      </c>
      <c r="M21" s="1360">
        <v>603</v>
      </c>
      <c r="N21" s="1696">
        <v>458</v>
      </c>
      <c r="O21" s="1361">
        <v>21</v>
      </c>
      <c r="P21" s="1696">
        <v>12</v>
      </c>
      <c r="Q21" s="1705">
        <v>1082</v>
      </c>
      <c r="R21" s="1333">
        <v>55.730129390018476</v>
      </c>
      <c r="S21" s="1334">
        <v>42.329020332717185</v>
      </c>
      <c r="T21" s="1335">
        <v>1.9408502772643252</v>
      </c>
    </row>
    <row r="22" spans="1:20" s="1667" customFormat="1" ht="13.35" customHeight="1">
      <c r="A22" s="1688" t="s">
        <v>62</v>
      </c>
      <c r="B22" s="1689">
        <v>1399</v>
      </c>
      <c r="C22" s="1714">
        <v>347</v>
      </c>
      <c r="D22" s="1690">
        <v>987</v>
      </c>
      <c r="E22" s="1692">
        <v>55</v>
      </c>
      <c r="F22" s="1693">
        <v>5</v>
      </c>
      <c r="G22" s="1692">
        <v>5</v>
      </c>
      <c r="H22" s="1694">
        <v>1394</v>
      </c>
      <c r="I22" s="1333">
        <v>24.892395982783359</v>
      </c>
      <c r="J22" s="1334">
        <v>70.803443328550927</v>
      </c>
      <c r="K22" s="1334">
        <v>3.9454806312769009</v>
      </c>
      <c r="L22" s="1695">
        <v>0.3586800573888092</v>
      </c>
      <c r="M22" s="1360">
        <v>740</v>
      </c>
      <c r="N22" s="1696">
        <v>626</v>
      </c>
      <c r="O22" s="1361">
        <v>23</v>
      </c>
      <c r="P22" s="1696">
        <v>10</v>
      </c>
      <c r="Q22" s="1705">
        <v>1389</v>
      </c>
      <c r="R22" s="1333">
        <v>53.275737940964717</v>
      </c>
      <c r="S22" s="1334">
        <v>45.068394528437729</v>
      </c>
      <c r="T22" s="1335">
        <v>1.6558675305975521</v>
      </c>
    </row>
    <row r="23" spans="1:20" s="1667" customFormat="1" ht="13.35" customHeight="1">
      <c r="A23" s="1688" t="s">
        <v>63</v>
      </c>
      <c r="B23" s="1689">
        <v>410</v>
      </c>
      <c r="C23" s="1714">
        <v>124</v>
      </c>
      <c r="D23" s="1690">
        <v>269</v>
      </c>
      <c r="E23" s="1692">
        <v>13</v>
      </c>
      <c r="F23" s="1693">
        <v>3</v>
      </c>
      <c r="G23" s="1692">
        <v>1</v>
      </c>
      <c r="H23" s="1694">
        <v>409</v>
      </c>
      <c r="I23" s="1333">
        <v>30.317848410757946</v>
      </c>
      <c r="J23" s="1334">
        <v>65.770171149144247</v>
      </c>
      <c r="K23" s="1334">
        <v>3.1784841075794623</v>
      </c>
      <c r="L23" s="1695">
        <v>0.73349633251833746</v>
      </c>
      <c r="M23" s="1360">
        <v>224</v>
      </c>
      <c r="N23" s="1696">
        <v>178</v>
      </c>
      <c r="O23" s="1361">
        <v>5</v>
      </c>
      <c r="P23" s="1696">
        <v>3</v>
      </c>
      <c r="Q23" s="1705">
        <v>407</v>
      </c>
      <c r="R23" s="1333">
        <v>55.036855036855037</v>
      </c>
      <c r="S23" s="1334">
        <v>43.734643734643733</v>
      </c>
      <c r="T23" s="1335">
        <v>1.2285012285012284</v>
      </c>
    </row>
    <row r="24" spans="1:20" s="1667" customFormat="1" ht="13.35" customHeight="1">
      <c r="A24" s="1688" t="s">
        <v>64</v>
      </c>
      <c r="B24" s="1689">
        <v>127</v>
      </c>
      <c r="C24" s="1714">
        <v>45</v>
      </c>
      <c r="D24" s="1690">
        <v>78</v>
      </c>
      <c r="E24" s="1692">
        <v>4</v>
      </c>
      <c r="F24" s="1693" t="s">
        <v>46</v>
      </c>
      <c r="G24" s="1692" t="s">
        <v>46</v>
      </c>
      <c r="H24" s="1694">
        <v>127</v>
      </c>
      <c r="I24" s="1333">
        <v>35.433070866141733</v>
      </c>
      <c r="J24" s="1334">
        <v>61.417322834645674</v>
      </c>
      <c r="K24" s="1334">
        <v>3.1496062992125982</v>
      </c>
      <c r="L24" s="1695" t="s">
        <v>46</v>
      </c>
      <c r="M24" s="1360">
        <v>74</v>
      </c>
      <c r="N24" s="1696">
        <v>48</v>
      </c>
      <c r="O24" s="1361">
        <v>2</v>
      </c>
      <c r="P24" s="1696">
        <v>3</v>
      </c>
      <c r="Q24" s="1705">
        <v>124</v>
      </c>
      <c r="R24" s="1333">
        <v>59.677419354838712</v>
      </c>
      <c r="S24" s="1334">
        <v>38.70967741935484</v>
      </c>
      <c r="T24" s="1335">
        <v>1.6129032258064515</v>
      </c>
    </row>
    <row r="25" spans="1:20" s="1667" customFormat="1" ht="13.35" customHeight="1">
      <c r="A25" s="1688" t="s">
        <v>65</v>
      </c>
      <c r="B25" s="1689">
        <v>289</v>
      </c>
      <c r="C25" s="1714">
        <v>92</v>
      </c>
      <c r="D25" s="1690">
        <v>174</v>
      </c>
      <c r="E25" s="1692">
        <v>17</v>
      </c>
      <c r="F25" s="1693">
        <v>3</v>
      </c>
      <c r="G25" s="1692">
        <v>3</v>
      </c>
      <c r="H25" s="1694">
        <v>286</v>
      </c>
      <c r="I25" s="1333">
        <v>32.167832167832167</v>
      </c>
      <c r="J25" s="1334">
        <v>60.839160839160847</v>
      </c>
      <c r="K25" s="1334">
        <v>5.9440559440559442</v>
      </c>
      <c r="L25" s="1695">
        <v>1.048951048951049</v>
      </c>
      <c r="M25" s="1360">
        <v>156</v>
      </c>
      <c r="N25" s="1696">
        <v>118</v>
      </c>
      <c r="O25" s="1361">
        <v>13</v>
      </c>
      <c r="P25" s="1696">
        <v>2</v>
      </c>
      <c r="Q25" s="1705">
        <v>287</v>
      </c>
      <c r="R25" s="1333">
        <v>54.355400696864109</v>
      </c>
      <c r="S25" s="1334">
        <v>41.11498257839721</v>
      </c>
      <c r="T25" s="1335">
        <v>4.529616724738676</v>
      </c>
    </row>
    <row r="26" spans="1:20" s="1667" customFormat="1" ht="13.35" customHeight="1">
      <c r="A26" s="1688" t="s">
        <v>66</v>
      </c>
      <c r="B26" s="1689">
        <v>162</v>
      </c>
      <c r="C26" s="1714">
        <v>48</v>
      </c>
      <c r="D26" s="1690">
        <v>107</v>
      </c>
      <c r="E26" s="1692">
        <v>7</v>
      </c>
      <c r="F26" s="1693" t="s">
        <v>46</v>
      </c>
      <c r="G26" s="1692" t="s">
        <v>46</v>
      </c>
      <c r="H26" s="1694">
        <v>162</v>
      </c>
      <c r="I26" s="1333">
        <v>29.629629629629626</v>
      </c>
      <c r="J26" s="1334">
        <v>66.049382716049394</v>
      </c>
      <c r="K26" s="1334">
        <v>4.3209876543209873</v>
      </c>
      <c r="L26" s="1695" t="s">
        <v>46</v>
      </c>
      <c r="M26" s="1360">
        <v>83</v>
      </c>
      <c r="N26" s="1696">
        <v>74</v>
      </c>
      <c r="O26" s="1361">
        <v>1</v>
      </c>
      <c r="P26" s="1696">
        <v>4</v>
      </c>
      <c r="Q26" s="1705">
        <v>158</v>
      </c>
      <c r="R26" s="1333">
        <v>52.531645569620252</v>
      </c>
      <c r="S26" s="1334">
        <v>46.835443037974684</v>
      </c>
      <c r="T26" s="1335">
        <v>0.63291139240506333</v>
      </c>
    </row>
    <row r="27" spans="1:20" s="1667" customFormat="1" ht="13.35" customHeight="1">
      <c r="A27" s="1688" t="s">
        <v>67</v>
      </c>
      <c r="B27" s="1689">
        <v>196</v>
      </c>
      <c r="C27" s="1714">
        <v>46</v>
      </c>
      <c r="D27" s="1690">
        <v>144</v>
      </c>
      <c r="E27" s="1692">
        <v>5</v>
      </c>
      <c r="F27" s="1693" t="s">
        <v>46</v>
      </c>
      <c r="G27" s="1692">
        <v>1</v>
      </c>
      <c r="H27" s="1694">
        <v>195</v>
      </c>
      <c r="I27" s="1333">
        <v>23.589743589743588</v>
      </c>
      <c r="J27" s="1334">
        <v>73.846153846153854</v>
      </c>
      <c r="K27" s="1334">
        <v>2.5641025641025639</v>
      </c>
      <c r="L27" s="1695" t="s">
        <v>46</v>
      </c>
      <c r="M27" s="1360">
        <v>95</v>
      </c>
      <c r="N27" s="1696">
        <v>100</v>
      </c>
      <c r="O27" s="1361">
        <v>1</v>
      </c>
      <c r="P27" s="1696" t="s">
        <v>46</v>
      </c>
      <c r="Q27" s="1705">
        <v>196</v>
      </c>
      <c r="R27" s="1333">
        <v>48.469387755102041</v>
      </c>
      <c r="S27" s="1334">
        <v>51.020408163265309</v>
      </c>
      <c r="T27" s="1335">
        <v>0.51020408163265307</v>
      </c>
    </row>
    <row r="28" spans="1:20" s="1667" customFormat="1" ht="13.35" customHeight="1">
      <c r="A28" s="1668" t="s">
        <v>68</v>
      </c>
      <c r="B28" s="1698">
        <v>1004</v>
      </c>
      <c r="C28" s="1715">
        <v>250</v>
      </c>
      <c r="D28" s="1699">
        <v>720</v>
      </c>
      <c r="E28" s="1701">
        <v>30</v>
      </c>
      <c r="F28" s="1700">
        <v>2</v>
      </c>
      <c r="G28" s="1701">
        <v>2</v>
      </c>
      <c r="H28" s="1702">
        <v>1002</v>
      </c>
      <c r="I28" s="1348">
        <v>24.950099800399201</v>
      </c>
      <c r="J28" s="1349">
        <v>71.856287425149702</v>
      </c>
      <c r="K28" s="1349">
        <v>2.9940119760479043</v>
      </c>
      <c r="L28" s="1703">
        <v>0.19960079840319359</v>
      </c>
      <c r="M28" s="1367">
        <v>545</v>
      </c>
      <c r="N28" s="1704">
        <v>434</v>
      </c>
      <c r="O28" s="1368">
        <v>23</v>
      </c>
      <c r="P28" s="1704">
        <v>2</v>
      </c>
      <c r="Q28" s="1705">
        <v>1002</v>
      </c>
      <c r="R28" s="1348">
        <v>54.391217564870267</v>
      </c>
      <c r="S28" s="1349">
        <v>43.313373253493012</v>
      </c>
      <c r="T28" s="1350">
        <v>2.2954091816367264</v>
      </c>
    </row>
    <row r="29" spans="1:20" s="1667" customFormat="1" ht="13.35" customHeight="1">
      <c r="A29" s="1706" t="s">
        <v>444</v>
      </c>
      <c r="B29" s="1657">
        <v>2826</v>
      </c>
      <c r="C29" s="1669">
        <v>685</v>
      </c>
      <c r="D29" s="1707">
        <v>1989</v>
      </c>
      <c r="E29" s="1707">
        <v>138</v>
      </c>
      <c r="F29" s="1707">
        <v>6</v>
      </c>
      <c r="G29" s="1708">
        <v>8</v>
      </c>
      <c r="H29" s="1661">
        <v>2818</v>
      </c>
      <c r="I29" s="1296">
        <v>24.308019872249822</v>
      </c>
      <c r="J29" s="1297">
        <v>70.5819730305181</v>
      </c>
      <c r="K29" s="1297">
        <v>4.8970901348474092</v>
      </c>
      <c r="L29" s="1662">
        <v>0.21291696238466998</v>
      </c>
      <c r="M29" s="1663">
        <v>1518</v>
      </c>
      <c r="N29" s="1664">
        <v>1215</v>
      </c>
      <c r="O29" s="1665">
        <v>63</v>
      </c>
      <c r="P29" s="1664">
        <v>30</v>
      </c>
      <c r="Q29" s="1666">
        <v>2796</v>
      </c>
      <c r="R29" s="1296">
        <v>54.291845493562228</v>
      </c>
      <c r="S29" s="1297">
        <v>43.454935622317599</v>
      </c>
      <c r="T29" s="1298">
        <v>2.2532188841201717</v>
      </c>
    </row>
    <row r="30" spans="1:20" s="1667" customFormat="1" ht="13.35" customHeight="1">
      <c r="A30" s="1706" t="s">
        <v>141</v>
      </c>
      <c r="B30" s="1657">
        <v>4384</v>
      </c>
      <c r="C30" s="1669">
        <v>1080</v>
      </c>
      <c r="D30" s="1707">
        <v>3103</v>
      </c>
      <c r="E30" s="1707">
        <v>176</v>
      </c>
      <c r="F30" s="1707">
        <v>8</v>
      </c>
      <c r="G30" s="1708">
        <v>17</v>
      </c>
      <c r="H30" s="1661">
        <v>4367</v>
      </c>
      <c r="I30" s="1296">
        <v>24.730936569727501</v>
      </c>
      <c r="J30" s="1297">
        <v>71.055644607281891</v>
      </c>
      <c r="K30" s="1297">
        <v>4.0302267002518892</v>
      </c>
      <c r="L30" s="1662">
        <v>0.18319212273872224</v>
      </c>
      <c r="M30" s="1663">
        <v>2411</v>
      </c>
      <c r="N30" s="1664">
        <v>1849</v>
      </c>
      <c r="O30" s="1665">
        <v>88</v>
      </c>
      <c r="P30" s="1664">
        <v>36</v>
      </c>
      <c r="Q30" s="1666">
        <v>4348</v>
      </c>
      <c r="R30" s="1296">
        <v>55.450781968721252</v>
      </c>
      <c r="S30" s="1297">
        <v>42.525298988040475</v>
      </c>
      <c r="T30" s="1298">
        <v>2.0239190432382701</v>
      </c>
    </row>
    <row r="31" spans="1:20" s="1667" customFormat="1" ht="13.35" customHeight="1">
      <c r="A31" s="1668" t="s">
        <v>142</v>
      </c>
      <c r="B31" s="1698">
        <v>345</v>
      </c>
      <c r="C31" s="1710">
        <v>70</v>
      </c>
      <c r="D31" s="1712">
        <v>262</v>
      </c>
      <c r="E31" s="1711">
        <v>9</v>
      </c>
      <c r="F31" s="1712" t="s">
        <v>46</v>
      </c>
      <c r="G31" s="1711">
        <v>4</v>
      </c>
      <c r="H31" s="1713">
        <v>341</v>
      </c>
      <c r="I31" s="1320">
        <v>20.527859237536656</v>
      </c>
      <c r="J31" s="1321">
        <v>76.832844574780054</v>
      </c>
      <c r="K31" s="1321">
        <v>2.6392961876832843</v>
      </c>
      <c r="L31" s="1683" t="s">
        <v>46</v>
      </c>
      <c r="M31" s="1684">
        <v>168</v>
      </c>
      <c r="N31" s="1685">
        <v>169</v>
      </c>
      <c r="O31" s="1686">
        <v>2</v>
      </c>
      <c r="P31" s="1685">
        <v>6</v>
      </c>
      <c r="Q31" s="1705">
        <v>339</v>
      </c>
      <c r="R31" s="1320">
        <v>49.557522123893804</v>
      </c>
      <c r="S31" s="1321">
        <v>49.852507374631266</v>
      </c>
      <c r="T31" s="1322">
        <v>0.58997050147492625</v>
      </c>
    </row>
    <row r="32" spans="1:20" s="1667" customFormat="1" ht="13.35" customHeight="1">
      <c r="A32" s="1688" t="s">
        <v>143</v>
      </c>
      <c r="B32" s="1689">
        <v>1293</v>
      </c>
      <c r="C32" s="1690">
        <v>346</v>
      </c>
      <c r="D32" s="1693">
        <v>883</v>
      </c>
      <c r="E32" s="1692">
        <v>57</v>
      </c>
      <c r="F32" s="1693">
        <v>3</v>
      </c>
      <c r="G32" s="1692">
        <v>4</v>
      </c>
      <c r="H32" s="1694">
        <v>1289</v>
      </c>
      <c r="I32" s="1333">
        <v>26.842513576415826</v>
      </c>
      <c r="J32" s="1334">
        <v>68.502715283165244</v>
      </c>
      <c r="K32" s="1334">
        <v>4.422032583397983</v>
      </c>
      <c r="L32" s="1695">
        <v>0.23273855702094648</v>
      </c>
      <c r="M32" s="1360">
        <v>758</v>
      </c>
      <c r="N32" s="1696">
        <v>505</v>
      </c>
      <c r="O32" s="1361">
        <v>23</v>
      </c>
      <c r="P32" s="1696">
        <v>7</v>
      </c>
      <c r="Q32" s="1705">
        <v>1286</v>
      </c>
      <c r="R32" s="1333">
        <v>58.942457231726287</v>
      </c>
      <c r="S32" s="1334">
        <v>39.269051321928458</v>
      </c>
      <c r="T32" s="1335">
        <v>1.7884914463452566</v>
      </c>
    </row>
    <row r="33" spans="1:20" s="1667" customFormat="1" ht="13.35" customHeight="1">
      <c r="A33" s="1688" t="s">
        <v>144</v>
      </c>
      <c r="B33" s="1689">
        <v>809</v>
      </c>
      <c r="C33" s="1690">
        <v>183</v>
      </c>
      <c r="D33" s="1693">
        <v>583</v>
      </c>
      <c r="E33" s="1692">
        <v>40</v>
      </c>
      <c r="F33" s="1693">
        <v>1</v>
      </c>
      <c r="G33" s="1692">
        <v>2</v>
      </c>
      <c r="H33" s="1694">
        <v>807</v>
      </c>
      <c r="I33" s="1333">
        <v>22.676579925650557</v>
      </c>
      <c r="J33" s="1334">
        <v>72.242874845105334</v>
      </c>
      <c r="K33" s="1334">
        <v>4.9566294919454776</v>
      </c>
      <c r="L33" s="1695">
        <v>0.12391573729863693</v>
      </c>
      <c r="M33" s="1360">
        <v>467</v>
      </c>
      <c r="N33" s="1696">
        <v>318</v>
      </c>
      <c r="O33" s="1361">
        <v>17</v>
      </c>
      <c r="P33" s="1696">
        <v>7</v>
      </c>
      <c r="Q33" s="1705">
        <v>802</v>
      </c>
      <c r="R33" s="1333">
        <v>58.229426433915208</v>
      </c>
      <c r="S33" s="1334">
        <v>39.650872817955111</v>
      </c>
      <c r="T33" s="1335">
        <v>2.1197007481296759</v>
      </c>
    </row>
    <row r="34" spans="1:20" s="1667" customFormat="1" ht="13.35" customHeight="1">
      <c r="A34" s="1688" t="s">
        <v>145</v>
      </c>
      <c r="B34" s="1689">
        <v>737</v>
      </c>
      <c r="C34" s="1690">
        <v>181</v>
      </c>
      <c r="D34" s="1693">
        <v>524</v>
      </c>
      <c r="E34" s="1692">
        <v>31</v>
      </c>
      <c r="F34" s="1693" t="s">
        <v>46</v>
      </c>
      <c r="G34" s="1692">
        <v>1</v>
      </c>
      <c r="H34" s="1694">
        <v>736</v>
      </c>
      <c r="I34" s="1333">
        <v>24.592391304347828</v>
      </c>
      <c r="J34" s="1334">
        <v>71.195652173913047</v>
      </c>
      <c r="K34" s="1334">
        <v>4.2119565217391308</v>
      </c>
      <c r="L34" s="1695" t="s">
        <v>46</v>
      </c>
      <c r="M34" s="1360">
        <v>407</v>
      </c>
      <c r="N34" s="1696">
        <v>315</v>
      </c>
      <c r="O34" s="1361">
        <v>15</v>
      </c>
      <c r="P34" s="1696" t="s">
        <v>46</v>
      </c>
      <c r="Q34" s="1705">
        <v>737</v>
      </c>
      <c r="R34" s="1333">
        <v>55.223880597014926</v>
      </c>
      <c r="S34" s="1334">
        <v>42.740841248303937</v>
      </c>
      <c r="T34" s="1335">
        <v>2.0352781546811398</v>
      </c>
    </row>
    <row r="35" spans="1:20" s="1667" customFormat="1" ht="13.35" customHeight="1">
      <c r="A35" s="1688" t="s">
        <v>514</v>
      </c>
      <c r="B35" s="1689">
        <v>352</v>
      </c>
      <c r="C35" s="1690">
        <v>87</v>
      </c>
      <c r="D35" s="1693">
        <v>253</v>
      </c>
      <c r="E35" s="1692">
        <v>10</v>
      </c>
      <c r="F35" s="1693">
        <v>1</v>
      </c>
      <c r="G35" s="1692">
        <v>1</v>
      </c>
      <c r="H35" s="1694">
        <v>351</v>
      </c>
      <c r="I35" s="1333">
        <v>24.786324786324787</v>
      </c>
      <c r="J35" s="1334">
        <v>72.07977207977207</v>
      </c>
      <c r="K35" s="1334">
        <v>2.8490028490028489</v>
      </c>
      <c r="L35" s="1695">
        <v>0.28490028490028491</v>
      </c>
      <c r="M35" s="1360">
        <v>185</v>
      </c>
      <c r="N35" s="1696">
        <v>153</v>
      </c>
      <c r="O35" s="1361">
        <v>10</v>
      </c>
      <c r="P35" s="1696">
        <v>4</v>
      </c>
      <c r="Q35" s="1705">
        <v>348</v>
      </c>
      <c r="R35" s="1333">
        <v>53.160919540229891</v>
      </c>
      <c r="S35" s="1334">
        <v>43.96551724137931</v>
      </c>
      <c r="T35" s="1335">
        <v>2.8735632183908044</v>
      </c>
    </row>
    <row r="36" spans="1:20" s="1667" customFormat="1" ht="13.35" customHeight="1">
      <c r="A36" s="1716" t="s">
        <v>446</v>
      </c>
      <c r="B36" s="1689"/>
      <c r="C36" s="1717"/>
      <c r="D36" s="1718"/>
      <c r="E36" s="1719"/>
      <c r="F36" s="1718"/>
      <c r="G36" s="1719"/>
      <c r="H36" s="1720"/>
      <c r="I36" s="1395"/>
      <c r="J36" s="1396"/>
      <c r="K36" s="1396"/>
      <c r="L36" s="1721"/>
      <c r="M36" s="1722"/>
      <c r="N36" s="1723"/>
      <c r="O36" s="1724"/>
      <c r="P36" s="1723"/>
      <c r="Q36" s="1725"/>
      <c r="R36" s="1395"/>
      <c r="S36" s="1396"/>
      <c r="T36" s="1397"/>
    </row>
    <row r="37" spans="1:20" s="1667" customFormat="1" ht="13.35" customHeight="1">
      <c r="A37" s="1688" t="s">
        <v>148</v>
      </c>
      <c r="B37" s="1689">
        <v>246</v>
      </c>
      <c r="C37" s="1690">
        <v>64</v>
      </c>
      <c r="D37" s="1693">
        <v>170</v>
      </c>
      <c r="E37" s="1692">
        <v>9</v>
      </c>
      <c r="F37" s="1693">
        <v>1</v>
      </c>
      <c r="G37" s="1692">
        <v>2</v>
      </c>
      <c r="H37" s="1694">
        <v>244</v>
      </c>
      <c r="I37" s="1333">
        <v>26.229508196721312</v>
      </c>
      <c r="J37" s="1334">
        <v>69.672131147540981</v>
      </c>
      <c r="K37" s="1334">
        <v>3.6885245901639343</v>
      </c>
      <c r="L37" s="1695">
        <v>0.4098360655737705</v>
      </c>
      <c r="M37" s="1360">
        <v>117</v>
      </c>
      <c r="N37" s="1696">
        <v>120</v>
      </c>
      <c r="O37" s="1361">
        <v>6</v>
      </c>
      <c r="P37" s="1696">
        <v>3</v>
      </c>
      <c r="Q37" s="1705">
        <v>243</v>
      </c>
      <c r="R37" s="1333">
        <v>48.148148148148145</v>
      </c>
      <c r="S37" s="1334">
        <v>49.382716049382715</v>
      </c>
      <c r="T37" s="1335">
        <v>2.4691358024691357</v>
      </c>
    </row>
    <row r="38" spans="1:20" s="1667" customFormat="1" ht="13.35" customHeight="1">
      <c r="A38" s="1668" t="s">
        <v>149</v>
      </c>
      <c r="B38" s="1698">
        <v>464</v>
      </c>
      <c r="C38" s="1699">
        <v>116</v>
      </c>
      <c r="D38" s="1700">
        <v>330</v>
      </c>
      <c r="E38" s="1701">
        <v>15</v>
      </c>
      <c r="F38" s="1700">
        <v>1</v>
      </c>
      <c r="G38" s="1701">
        <v>2</v>
      </c>
      <c r="H38" s="1702">
        <v>462</v>
      </c>
      <c r="I38" s="1348">
        <v>25.108225108225106</v>
      </c>
      <c r="J38" s="1349">
        <v>71.428571428571431</v>
      </c>
      <c r="K38" s="1349">
        <v>3.2467532467532463</v>
      </c>
      <c r="L38" s="1703">
        <v>0.21645021645021645</v>
      </c>
      <c r="M38" s="1367">
        <v>240</v>
      </c>
      <c r="N38" s="1704">
        <v>205</v>
      </c>
      <c r="O38" s="1368">
        <v>13</v>
      </c>
      <c r="P38" s="1704">
        <v>6</v>
      </c>
      <c r="Q38" s="1705">
        <v>458</v>
      </c>
      <c r="R38" s="1348">
        <v>52.401746724890828</v>
      </c>
      <c r="S38" s="1349">
        <v>44.759825327510917</v>
      </c>
      <c r="T38" s="1350">
        <v>2.8384279475982535</v>
      </c>
    </row>
    <row r="39" spans="1:20" s="1667" customFormat="1" ht="13.35" customHeight="1">
      <c r="A39" s="1688" t="s">
        <v>150</v>
      </c>
      <c r="B39" s="1689">
        <v>82</v>
      </c>
      <c r="C39" s="1690">
        <v>23</v>
      </c>
      <c r="D39" s="1693">
        <v>55</v>
      </c>
      <c r="E39" s="1692">
        <v>2</v>
      </c>
      <c r="F39" s="1693">
        <v>1</v>
      </c>
      <c r="G39" s="1692">
        <v>1</v>
      </c>
      <c r="H39" s="1694">
        <v>81</v>
      </c>
      <c r="I39" s="1333">
        <v>28.39506172839506</v>
      </c>
      <c r="J39" s="1334">
        <v>67.901234567901241</v>
      </c>
      <c r="K39" s="1334">
        <v>2.4691358024691357</v>
      </c>
      <c r="L39" s="1695">
        <v>1.2345679012345678</v>
      </c>
      <c r="M39" s="1360">
        <v>43</v>
      </c>
      <c r="N39" s="1696">
        <v>37</v>
      </c>
      <c r="O39" s="1361">
        <v>1</v>
      </c>
      <c r="P39" s="1696">
        <v>1</v>
      </c>
      <c r="Q39" s="1705">
        <v>81</v>
      </c>
      <c r="R39" s="1333">
        <v>53.086419753086425</v>
      </c>
      <c r="S39" s="1334">
        <v>45.679012345679013</v>
      </c>
      <c r="T39" s="1335">
        <v>1.2345679012345678</v>
      </c>
    </row>
    <row r="40" spans="1:20" s="1667" customFormat="1" ht="13.35" customHeight="1">
      <c r="A40" s="1688" t="s">
        <v>151</v>
      </c>
      <c r="B40" s="1689">
        <v>7</v>
      </c>
      <c r="C40" s="1690">
        <v>1</v>
      </c>
      <c r="D40" s="1693">
        <v>6</v>
      </c>
      <c r="E40" s="1692" t="s">
        <v>46</v>
      </c>
      <c r="F40" s="1693" t="s">
        <v>46</v>
      </c>
      <c r="G40" s="1692" t="s">
        <v>46</v>
      </c>
      <c r="H40" s="1694">
        <v>7</v>
      </c>
      <c r="I40" s="1333">
        <v>14.285714285714285</v>
      </c>
      <c r="J40" s="1334">
        <v>85.714285714285708</v>
      </c>
      <c r="K40" s="1334" t="s">
        <v>46</v>
      </c>
      <c r="L40" s="1695" t="s">
        <v>46</v>
      </c>
      <c r="M40" s="1360">
        <v>5</v>
      </c>
      <c r="N40" s="1696">
        <v>2</v>
      </c>
      <c r="O40" s="1361" t="s">
        <v>46</v>
      </c>
      <c r="P40" s="1696" t="s">
        <v>46</v>
      </c>
      <c r="Q40" s="1705">
        <v>7</v>
      </c>
      <c r="R40" s="1333">
        <v>71.428571428571431</v>
      </c>
      <c r="S40" s="1334">
        <v>28.571428571428569</v>
      </c>
      <c r="T40" s="1335" t="s">
        <v>46</v>
      </c>
    </row>
    <row r="41" spans="1:20" s="1667" customFormat="1" ht="13.35" customHeight="1">
      <c r="A41" s="1688" t="s">
        <v>152</v>
      </c>
      <c r="B41" s="1689">
        <v>14</v>
      </c>
      <c r="C41" s="1690">
        <v>1</v>
      </c>
      <c r="D41" s="1693">
        <v>12</v>
      </c>
      <c r="E41" s="1692">
        <v>1</v>
      </c>
      <c r="F41" s="1693" t="s">
        <v>46</v>
      </c>
      <c r="G41" s="1692" t="s">
        <v>46</v>
      </c>
      <c r="H41" s="1694">
        <v>14</v>
      </c>
      <c r="I41" s="1333">
        <v>7.1428571428571423</v>
      </c>
      <c r="J41" s="1334">
        <v>85.714285714285708</v>
      </c>
      <c r="K41" s="1334">
        <v>7.1428571428571423</v>
      </c>
      <c r="L41" s="1695" t="s">
        <v>46</v>
      </c>
      <c r="M41" s="1360">
        <v>5</v>
      </c>
      <c r="N41" s="1696">
        <v>8</v>
      </c>
      <c r="O41" s="1361" t="s">
        <v>46</v>
      </c>
      <c r="P41" s="1696">
        <v>1</v>
      </c>
      <c r="Q41" s="1705">
        <v>13</v>
      </c>
      <c r="R41" s="1333">
        <v>38.461538461538467</v>
      </c>
      <c r="S41" s="1334">
        <v>61.53846153846154</v>
      </c>
      <c r="T41" s="1335" t="s">
        <v>46</v>
      </c>
    </row>
    <row r="42" spans="1:20" s="1667" customFormat="1" ht="13.35" customHeight="1">
      <c r="A42" s="1688" t="s">
        <v>153</v>
      </c>
      <c r="B42" s="1689">
        <v>6</v>
      </c>
      <c r="C42" s="1690">
        <v>1</v>
      </c>
      <c r="D42" s="1693">
        <v>5</v>
      </c>
      <c r="E42" s="1692" t="s">
        <v>46</v>
      </c>
      <c r="F42" s="1693" t="s">
        <v>46</v>
      </c>
      <c r="G42" s="1692" t="s">
        <v>46</v>
      </c>
      <c r="H42" s="1694">
        <v>6</v>
      </c>
      <c r="I42" s="1333">
        <v>16.666666666666664</v>
      </c>
      <c r="J42" s="1334">
        <v>83.333333333333343</v>
      </c>
      <c r="K42" s="1334" t="s">
        <v>46</v>
      </c>
      <c r="L42" s="1695" t="s">
        <v>46</v>
      </c>
      <c r="M42" s="1360">
        <v>2</v>
      </c>
      <c r="N42" s="1696">
        <v>4</v>
      </c>
      <c r="O42" s="1361" t="s">
        <v>46</v>
      </c>
      <c r="P42" s="1696" t="s">
        <v>46</v>
      </c>
      <c r="Q42" s="1705">
        <v>6</v>
      </c>
      <c r="R42" s="1333">
        <v>33.333333333333329</v>
      </c>
      <c r="S42" s="1334">
        <v>66.666666666666657</v>
      </c>
      <c r="T42" s="1335" t="s">
        <v>46</v>
      </c>
    </row>
    <row r="43" spans="1:20" s="1667" customFormat="1" ht="13.35" customHeight="1">
      <c r="A43" s="1688" t="s">
        <v>154</v>
      </c>
      <c r="B43" s="1689">
        <v>3</v>
      </c>
      <c r="C43" s="1690" t="s">
        <v>46</v>
      </c>
      <c r="D43" s="1693">
        <v>3</v>
      </c>
      <c r="E43" s="1692" t="s">
        <v>46</v>
      </c>
      <c r="F43" s="1693" t="s">
        <v>46</v>
      </c>
      <c r="G43" s="1692" t="s">
        <v>46</v>
      </c>
      <c r="H43" s="1694">
        <v>3</v>
      </c>
      <c r="I43" s="1333" t="s">
        <v>46</v>
      </c>
      <c r="J43" s="1334">
        <v>100</v>
      </c>
      <c r="K43" s="1334" t="s">
        <v>46</v>
      </c>
      <c r="L43" s="1695" t="s">
        <v>46</v>
      </c>
      <c r="M43" s="1360">
        <v>1</v>
      </c>
      <c r="N43" s="1696" t="s">
        <v>46</v>
      </c>
      <c r="O43" s="1361">
        <v>1</v>
      </c>
      <c r="P43" s="1696">
        <v>1</v>
      </c>
      <c r="Q43" s="1705">
        <v>2</v>
      </c>
      <c r="R43" s="1333">
        <v>50</v>
      </c>
      <c r="S43" s="1334" t="s">
        <v>46</v>
      </c>
      <c r="T43" s="1335">
        <v>50</v>
      </c>
    </row>
    <row r="44" spans="1:20" s="1667" customFormat="1" ht="13.35" customHeight="1">
      <c r="A44" s="1688" t="s">
        <v>156</v>
      </c>
      <c r="B44" s="1689">
        <v>18</v>
      </c>
      <c r="C44" s="1690">
        <v>5</v>
      </c>
      <c r="D44" s="1693">
        <v>11</v>
      </c>
      <c r="E44" s="1692">
        <v>2</v>
      </c>
      <c r="F44" s="1693" t="s">
        <v>46</v>
      </c>
      <c r="G44" s="1692" t="s">
        <v>46</v>
      </c>
      <c r="H44" s="1694">
        <v>18</v>
      </c>
      <c r="I44" s="1333">
        <v>27.777777777777779</v>
      </c>
      <c r="J44" s="1334">
        <v>61.111111111111114</v>
      </c>
      <c r="K44" s="1334">
        <v>11.111111111111111</v>
      </c>
      <c r="L44" s="1695" t="s">
        <v>46</v>
      </c>
      <c r="M44" s="1360">
        <v>9</v>
      </c>
      <c r="N44" s="1696">
        <v>9</v>
      </c>
      <c r="O44" s="1361" t="s">
        <v>46</v>
      </c>
      <c r="P44" s="1696" t="s">
        <v>46</v>
      </c>
      <c r="Q44" s="1705">
        <v>18</v>
      </c>
      <c r="R44" s="1333">
        <v>50</v>
      </c>
      <c r="S44" s="1334">
        <v>50</v>
      </c>
      <c r="T44" s="1335" t="s">
        <v>46</v>
      </c>
    </row>
    <row r="45" spans="1:20" s="1667" customFormat="1" ht="13.35" customHeight="1">
      <c r="A45" s="1668" t="s">
        <v>157</v>
      </c>
      <c r="B45" s="1698">
        <v>8</v>
      </c>
      <c r="C45" s="1699">
        <v>2</v>
      </c>
      <c r="D45" s="1700">
        <v>6</v>
      </c>
      <c r="E45" s="1701" t="s">
        <v>46</v>
      </c>
      <c r="F45" s="1700" t="s">
        <v>46</v>
      </c>
      <c r="G45" s="1701" t="s">
        <v>46</v>
      </c>
      <c r="H45" s="1702">
        <v>8</v>
      </c>
      <c r="I45" s="1348">
        <v>25</v>
      </c>
      <c r="J45" s="1349">
        <v>75</v>
      </c>
      <c r="K45" s="1349" t="s">
        <v>46</v>
      </c>
      <c r="L45" s="1703" t="s">
        <v>46</v>
      </c>
      <c r="M45" s="1367">
        <v>4</v>
      </c>
      <c r="N45" s="1704">
        <v>4</v>
      </c>
      <c r="O45" s="1368" t="s">
        <v>46</v>
      </c>
      <c r="P45" s="1704" t="s">
        <v>46</v>
      </c>
      <c r="Q45" s="1705">
        <v>8</v>
      </c>
      <c r="R45" s="1348">
        <v>50</v>
      </c>
      <c r="S45" s="1349">
        <v>50</v>
      </c>
      <c r="T45" s="1350" t="s">
        <v>46</v>
      </c>
    </row>
    <row r="46" spans="1:20" s="1667" customFormat="1" ht="13.35" customHeight="1">
      <c r="A46" s="1706" t="s">
        <v>86</v>
      </c>
      <c r="B46" s="1657">
        <v>586</v>
      </c>
      <c r="C46" s="1669">
        <v>169</v>
      </c>
      <c r="D46" s="1707">
        <v>395</v>
      </c>
      <c r="E46" s="1707">
        <v>22</v>
      </c>
      <c r="F46" s="1707" t="s">
        <v>46</v>
      </c>
      <c r="G46" s="1708" t="s">
        <v>46</v>
      </c>
      <c r="H46" s="1661">
        <v>586</v>
      </c>
      <c r="I46" s="1296">
        <v>28.83959044368601</v>
      </c>
      <c r="J46" s="1297">
        <v>67.406143344709903</v>
      </c>
      <c r="K46" s="1297">
        <v>3.7542662116040959</v>
      </c>
      <c r="L46" s="1662" t="s">
        <v>46</v>
      </c>
      <c r="M46" s="1663">
        <v>340</v>
      </c>
      <c r="N46" s="1664">
        <v>230</v>
      </c>
      <c r="O46" s="1665">
        <v>8</v>
      </c>
      <c r="P46" s="1664">
        <v>8</v>
      </c>
      <c r="Q46" s="1666">
        <v>578</v>
      </c>
      <c r="R46" s="1296">
        <v>58.82352941176471</v>
      </c>
      <c r="S46" s="1297">
        <v>39.792387543252595</v>
      </c>
      <c r="T46" s="1298">
        <v>1.3840830449826991</v>
      </c>
    </row>
    <row r="47" spans="1:20" s="1667" customFormat="1" ht="13.35" customHeight="1">
      <c r="A47" s="1668" t="s">
        <v>525</v>
      </c>
      <c r="B47" s="1698">
        <v>577</v>
      </c>
      <c r="C47" s="1710">
        <v>165</v>
      </c>
      <c r="D47" s="1712">
        <v>390</v>
      </c>
      <c r="E47" s="1711">
        <v>22</v>
      </c>
      <c r="F47" s="1712" t="s">
        <v>46</v>
      </c>
      <c r="G47" s="1711" t="s">
        <v>46</v>
      </c>
      <c r="H47" s="1713">
        <v>577</v>
      </c>
      <c r="I47" s="1320">
        <v>28.596187175043326</v>
      </c>
      <c r="J47" s="1321">
        <v>67.59098786828423</v>
      </c>
      <c r="K47" s="1321">
        <v>3.8128249566724435</v>
      </c>
      <c r="L47" s="1683" t="s">
        <v>46</v>
      </c>
      <c r="M47" s="1684">
        <v>333</v>
      </c>
      <c r="N47" s="1685">
        <v>228</v>
      </c>
      <c r="O47" s="1686">
        <v>8</v>
      </c>
      <c r="P47" s="1685">
        <v>8</v>
      </c>
      <c r="Q47" s="1705">
        <v>569</v>
      </c>
      <c r="R47" s="1320">
        <v>58.523725834797894</v>
      </c>
      <c r="S47" s="1321">
        <v>40.070298769771526</v>
      </c>
      <c r="T47" s="1322">
        <v>1.4059753954305798</v>
      </c>
    </row>
    <row r="48" spans="1:20" s="1667" customFormat="1" ht="13.35" customHeight="1">
      <c r="A48" s="1726" t="s">
        <v>88</v>
      </c>
      <c r="B48" s="1727">
        <v>9</v>
      </c>
      <c r="C48" s="1699">
        <v>4</v>
      </c>
      <c r="D48" s="1700">
        <v>5</v>
      </c>
      <c r="E48" s="1701" t="s">
        <v>46</v>
      </c>
      <c r="F48" s="1700" t="s">
        <v>46</v>
      </c>
      <c r="G48" s="1701" t="s">
        <v>46</v>
      </c>
      <c r="H48" s="1702">
        <v>9</v>
      </c>
      <c r="I48" s="1348">
        <v>44.444444444444443</v>
      </c>
      <c r="J48" s="1349">
        <v>55.555555555555557</v>
      </c>
      <c r="K48" s="1349" t="s">
        <v>46</v>
      </c>
      <c r="L48" s="1703" t="s">
        <v>46</v>
      </c>
      <c r="M48" s="1367">
        <v>7</v>
      </c>
      <c r="N48" s="1704">
        <v>2</v>
      </c>
      <c r="O48" s="1368" t="s">
        <v>46</v>
      </c>
      <c r="P48" s="1704" t="s">
        <v>46</v>
      </c>
      <c r="Q48" s="1705">
        <v>9</v>
      </c>
      <c r="R48" s="1348">
        <v>77.777777777777786</v>
      </c>
      <c r="S48" s="1349">
        <v>22.222222222222221</v>
      </c>
      <c r="T48" s="1350" t="s">
        <v>46</v>
      </c>
    </row>
    <row r="49" spans="1:21" s="1667" customFormat="1" ht="13.35" customHeight="1">
      <c r="A49" s="1706" t="s">
        <v>89</v>
      </c>
      <c r="B49" s="1657">
        <v>647</v>
      </c>
      <c r="C49" s="1669">
        <v>188</v>
      </c>
      <c r="D49" s="1707">
        <v>426</v>
      </c>
      <c r="E49" s="1707">
        <v>30</v>
      </c>
      <c r="F49" s="1707">
        <v>2</v>
      </c>
      <c r="G49" s="1708">
        <v>1</v>
      </c>
      <c r="H49" s="1661">
        <v>646</v>
      </c>
      <c r="I49" s="1296">
        <v>29.102167182662537</v>
      </c>
      <c r="J49" s="1297">
        <v>65.944272445820431</v>
      </c>
      <c r="K49" s="1297">
        <v>4.643962848297214</v>
      </c>
      <c r="L49" s="1662">
        <v>0.30959752321981426</v>
      </c>
      <c r="M49" s="1663">
        <v>348</v>
      </c>
      <c r="N49" s="1664">
        <v>279</v>
      </c>
      <c r="O49" s="1665">
        <v>19</v>
      </c>
      <c r="P49" s="1664">
        <v>1</v>
      </c>
      <c r="Q49" s="1666">
        <v>646</v>
      </c>
      <c r="R49" s="1296">
        <v>53.869969040247682</v>
      </c>
      <c r="S49" s="1297">
        <v>43.188854489164086</v>
      </c>
      <c r="T49" s="1298">
        <v>2.9411764705882351</v>
      </c>
    </row>
    <row r="50" spans="1:21" s="1667" customFormat="1" ht="13.35" customHeight="1">
      <c r="A50" s="1668" t="s">
        <v>90</v>
      </c>
      <c r="B50" s="1698">
        <v>573</v>
      </c>
      <c r="C50" s="1710">
        <v>163</v>
      </c>
      <c r="D50" s="1712">
        <v>378</v>
      </c>
      <c r="E50" s="1711">
        <v>29</v>
      </c>
      <c r="F50" s="1712">
        <v>2</v>
      </c>
      <c r="G50" s="1711">
        <v>1</v>
      </c>
      <c r="H50" s="1713">
        <v>572</v>
      </c>
      <c r="I50" s="1320">
        <v>28.496503496503493</v>
      </c>
      <c r="J50" s="1321">
        <v>66.08391608391608</v>
      </c>
      <c r="K50" s="1321">
        <v>5.06993006993007</v>
      </c>
      <c r="L50" s="1683">
        <v>0.34965034965034963</v>
      </c>
      <c r="M50" s="1684">
        <v>312</v>
      </c>
      <c r="N50" s="1685">
        <v>243</v>
      </c>
      <c r="O50" s="1686">
        <v>17</v>
      </c>
      <c r="P50" s="1685">
        <v>1</v>
      </c>
      <c r="Q50" s="1705">
        <v>572</v>
      </c>
      <c r="R50" s="1320">
        <v>54.54545454545454</v>
      </c>
      <c r="S50" s="1321">
        <v>42.482517482517487</v>
      </c>
      <c r="T50" s="1322">
        <v>2.9720279720279721</v>
      </c>
    </row>
    <row r="51" spans="1:21" s="1667" customFormat="1" ht="13.35" customHeight="1">
      <c r="A51" s="1688" t="s">
        <v>91</v>
      </c>
      <c r="B51" s="1689">
        <v>51</v>
      </c>
      <c r="C51" s="1690">
        <v>17</v>
      </c>
      <c r="D51" s="1693">
        <v>34</v>
      </c>
      <c r="E51" s="1701" t="s">
        <v>46</v>
      </c>
      <c r="F51" s="1693" t="s">
        <v>46</v>
      </c>
      <c r="G51" s="1701" t="s">
        <v>46</v>
      </c>
      <c r="H51" s="1702">
        <v>51</v>
      </c>
      <c r="I51" s="1333">
        <v>33.333333333333329</v>
      </c>
      <c r="J51" s="1334">
        <v>66.666666666666657</v>
      </c>
      <c r="K51" s="1334" t="s">
        <v>46</v>
      </c>
      <c r="L51" s="1695" t="s">
        <v>46</v>
      </c>
      <c r="M51" s="1360">
        <v>25</v>
      </c>
      <c r="N51" s="1696">
        <v>24</v>
      </c>
      <c r="O51" s="1361">
        <v>2</v>
      </c>
      <c r="P51" s="1696" t="s">
        <v>46</v>
      </c>
      <c r="Q51" s="1705">
        <v>51</v>
      </c>
      <c r="R51" s="1333">
        <v>49.019607843137251</v>
      </c>
      <c r="S51" s="1334">
        <v>47.058823529411761</v>
      </c>
      <c r="T51" s="1335">
        <v>3.9215686274509802</v>
      </c>
    </row>
    <row r="52" spans="1:21" s="1667" customFormat="1" ht="13.35" customHeight="1">
      <c r="A52" s="1726" t="s">
        <v>92</v>
      </c>
      <c r="B52" s="1727">
        <v>23</v>
      </c>
      <c r="C52" s="1728">
        <v>8</v>
      </c>
      <c r="D52" s="1729">
        <v>14</v>
      </c>
      <c r="E52" s="1730">
        <v>1</v>
      </c>
      <c r="F52" s="1729" t="s">
        <v>46</v>
      </c>
      <c r="G52" s="1730" t="s">
        <v>46</v>
      </c>
      <c r="H52" s="1731">
        <v>23</v>
      </c>
      <c r="I52" s="1428">
        <v>34.782608695652172</v>
      </c>
      <c r="J52" s="1429">
        <v>60.869565217391312</v>
      </c>
      <c r="K52" s="1429">
        <v>4.3478260869565215</v>
      </c>
      <c r="L52" s="1732" t="s">
        <v>46</v>
      </c>
      <c r="M52" s="1733">
        <v>11</v>
      </c>
      <c r="N52" s="1734">
        <v>12</v>
      </c>
      <c r="O52" s="1735" t="s">
        <v>46</v>
      </c>
      <c r="P52" s="1734" t="s">
        <v>46</v>
      </c>
      <c r="Q52" s="1736">
        <v>23</v>
      </c>
      <c r="R52" s="1428">
        <v>47.826086956521742</v>
      </c>
      <c r="S52" s="1429">
        <v>52.173913043478258</v>
      </c>
      <c r="T52" s="1430" t="s">
        <v>46</v>
      </c>
    </row>
    <row r="53" spans="1:21" s="1435" customFormat="1" ht="13.35" customHeight="1">
      <c r="A53" s="1431" t="s">
        <v>559</v>
      </c>
      <c r="B53" s="1737"/>
      <c r="C53" s="1432"/>
      <c r="D53" s="1434"/>
      <c r="E53" s="1433"/>
      <c r="F53" s="1432"/>
      <c r="G53" s="1434"/>
    </row>
    <row r="54" spans="1:21" s="1596" customFormat="1" ht="13.35" customHeight="1">
      <c r="A54" s="1431" t="s">
        <v>471</v>
      </c>
      <c r="B54" s="1738"/>
      <c r="T54" s="1435"/>
      <c r="U54" s="1435"/>
    </row>
    <row r="55" spans="1:21" ht="13.35" customHeight="1">
      <c r="A55" s="1739"/>
    </row>
    <row r="56" spans="1:21" ht="15" customHeight="1"/>
    <row r="57" spans="1:21" ht="15" customHeight="1"/>
    <row r="58" spans="1:21" ht="15" customHeight="1"/>
  </sheetData>
  <phoneticPr fontId="21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58"/>
  <sheetViews>
    <sheetView zoomScaleNormal="100" zoomScaleSheetLayoutView="100" workbookViewId="0">
      <selection activeCell="G29" sqref="G29"/>
    </sheetView>
  </sheetViews>
  <sheetFormatPr defaultColWidth="7" defaultRowHeight="13.5" customHeight="1"/>
  <cols>
    <col min="1" max="1" width="10.625" style="1613" customWidth="1"/>
    <col min="2" max="2" width="8" style="1740" customWidth="1"/>
    <col min="3" max="3" width="8.5" style="1741" customWidth="1"/>
    <col min="4" max="4" width="8.625" style="1742" customWidth="1"/>
    <col min="5" max="5" width="7.75" style="1741" customWidth="1"/>
    <col min="6" max="6" width="10.125" style="1741" customWidth="1"/>
    <col min="7" max="7" width="7" style="1741" customWidth="1"/>
    <col min="8" max="8" width="6.25" style="1741" customWidth="1"/>
    <col min="9" max="9" width="8.5" style="1741" hidden="1" customWidth="1"/>
    <col min="10" max="10" width="8.5" style="1743" customWidth="1"/>
    <col min="11" max="11" width="8" style="1743" customWidth="1"/>
    <col min="12" max="12" width="7.75" style="1743" customWidth="1"/>
    <col min="13" max="13" width="10" style="1743" customWidth="1"/>
    <col min="14" max="15" width="8.5" style="1743" customWidth="1"/>
    <col min="16" max="16" width="8.5" style="1743" hidden="1" customWidth="1"/>
    <col min="17" max="17" width="7.375" style="1743" customWidth="1"/>
    <col min="18" max="18" width="6.75" style="1743" customWidth="1"/>
    <col min="19" max="19" width="8.25" style="1743" customWidth="1"/>
    <col min="20" max="20" width="10.125" style="1743" customWidth="1"/>
    <col min="21" max="21" width="7" style="1743" customWidth="1"/>
    <col min="22" max="22" width="6.375" style="1743" customWidth="1"/>
    <col min="23" max="23" width="4" style="1743" customWidth="1"/>
    <col min="24" max="24" width="8" style="1746" bestFit="1" customWidth="1"/>
    <col min="25" max="25" width="5.75" style="1746" bestFit="1" customWidth="1"/>
    <col min="26" max="26" width="6.625" style="1746" bestFit="1" customWidth="1"/>
    <col min="27" max="27" width="4.875" style="1746" bestFit="1" customWidth="1"/>
    <col min="28" max="28" width="5.75" style="1746" customWidth="1"/>
    <col min="29" max="16384" width="7" style="1743"/>
  </cols>
  <sheetData>
    <row r="1" spans="1:28" ht="13.5" customHeight="1">
      <c r="P1" s="1744"/>
      <c r="Q1" s="1745"/>
      <c r="V1" s="1078" t="s">
        <v>560</v>
      </c>
    </row>
    <row r="2" spans="1:28" s="1616" customFormat="1" ht="17.45" customHeight="1">
      <c r="B2" s="1617" t="s">
        <v>561</v>
      </c>
      <c r="C2" s="1747"/>
      <c r="D2" s="1748"/>
      <c r="E2" s="1749"/>
      <c r="F2" s="1747"/>
      <c r="G2" s="1741"/>
      <c r="H2" s="1741"/>
      <c r="I2" s="1741"/>
      <c r="J2" s="1618"/>
      <c r="K2" s="1618"/>
      <c r="L2" s="1620"/>
      <c r="M2" s="1620"/>
      <c r="N2" s="1620"/>
      <c r="Q2" s="1620"/>
      <c r="R2" s="1620"/>
      <c r="S2" s="1620"/>
      <c r="T2" s="1620"/>
      <c r="U2" s="1620"/>
      <c r="X2" s="1746"/>
      <c r="Y2" s="1746"/>
      <c r="Z2" s="1746"/>
      <c r="AA2" s="1746"/>
      <c r="AB2" s="1746"/>
    </row>
    <row r="3" spans="1:28" ht="18" customHeight="1">
      <c r="A3" s="1750" t="s">
        <v>562</v>
      </c>
      <c r="B3" s="1751"/>
      <c r="C3" s="1752" t="s">
        <v>563</v>
      </c>
      <c r="D3" s="1753"/>
      <c r="E3" s="1754"/>
      <c r="F3" s="1754"/>
      <c r="G3" s="1754"/>
      <c r="H3" s="1754"/>
      <c r="I3" s="1755" t="s">
        <v>564</v>
      </c>
      <c r="J3" s="1756" t="s">
        <v>565</v>
      </c>
      <c r="K3" s="1245"/>
      <c r="L3" s="1757" t="s">
        <v>566</v>
      </c>
      <c r="M3" s="1758"/>
      <c r="N3" s="1759"/>
      <c r="O3" s="1759"/>
      <c r="P3" s="1759"/>
      <c r="Q3" s="1760" t="s">
        <v>567</v>
      </c>
      <c r="R3" s="1761"/>
      <c r="S3" s="1762"/>
      <c r="T3" s="1758"/>
      <c r="U3" s="1762"/>
      <c r="V3" s="1763"/>
      <c r="X3" s="4463"/>
      <c r="Y3" s="4463"/>
      <c r="Z3" s="4463"/>
      <c r="AA3" s="4463"/>
      <c r="AB3" s="4463"/>
    </row>
    <row r="4" spans="1:28" ht="13.5" customHeight="1">
      <c r="A4" s="1764"/>
      <c r="B4" s="1765"/>
      <c r="C4" s="1766"/>
      <c r="D4" s="1767"/>
      <c r="E4" s="1768"/>
      <c r="F4" s="1769" t="s">
        <v>547</v>
      </c>
      <c r="G4" s="1770"/>
      <c r="H4" s="1771" t="s">
        <v>192</v>
      </c>
      <c r="I4" s="1772"/>
      <c r="J4" s="1773"/>
      <c r="K4" s="1774"/>
      <c r="L4" s="1775"/>
      <c r="M4" s="1260" t="s">
        <v>547</v>
      </c>
      <c r="N4" s="1776"/>
      <c r="O4" s="1771" t="s">
        <v>192</v>
      </c>
      <c r="P4" s="1776"/>
      <c r="Q4" s="1777"/>
      <c r="R4" s="1778"/>
      <c r="S4" s="1779"/>
      <c r="T4" s="1769" t="s">
        <v>547</v>
      </c>
      <c r="U4" s="1780"/>
      <c r="V4" s="1781" t="s">
        <v>192</v>
      </c>
      <c r="X4" s="1782"/>
      <c r="Y4" s="1782"/>
      <c r="Z4" s="1782"/>
      <c r="AA4" s="1782"/>
      <c r="AB4" s="1782"/>
    </row>
    <row r="5" spans="1:28" ht="13.5" customHeight="1">
      <c r="A5" s="1783" t="s">
        <v>292</v>
      </c>
      <c r="B5" s="1643" t="s">
        <v>440</v>
      </c>
      <c r="C5" s="1784" t="s">
        <v>568</v>
      </c>
      <c r="D5" s="1785" t="s">
        <v>569</v>
      </c>
      <c r="E5" s="1786" t="s">
        <v>465</v>
      </c>
      <c r="F5" s="1787" t="s">
        <v>570</v>
      </c>
      <c r="G5" s="1788" t="s">
        <v>568</v>
      </c>
      <c r="H5" s="1789" t="s">
        <v>571</v>
      </c>
      <c r="I5" s="1790" t="s">
        <v>572</v>
      </c>
      <c r="J5" s="1649" t="s">
        <v>573</v>
      </c>
      <c r="K5" s="1649" t="s">
        <v>574</v>
      </c>
      <c r="L5" s="1791" t="s">
        <v>550</v>
      </c>
      <c r="M5" s="1792" t="s">
        <v>570</v>
      </c>
      <c r="N5" s="1793" t="s">
        <v>573</v>
      </c>
      <c r="O5" s="1650" t="s">
        <v>575</v>
      </c>
      <c r="P5" s="1790" t="s">
        <v>572</v>
      </c>
      <c r="Q5" s="1649" t="s">
        <v>576</v>
      </c>
      <c r="R5" s="1654" t="s">
        <v>577</v>
      </c>
      <c r="S5" s="1794" t="s">
        <v>550</v>
      </c>
      <c r="T5" s="1792" t="s">
        <v>551</v>
      </c>
      <c r="U5" s="1795" t="s">
        <v>578</v>
      </c>
      <c r="V5" s="1796" t="s">
        <v>579</v>
      </c>
      <c r="X5" s="1797"/>
      <c r="Y5" s="1798"/>
      <c r="Z5" s="1798"/>
      <c r="AA5" s="1798"/>
      <c r="AB5" s="1798"/>
    </row>
    <row r="6" spans="1:28" s="1667" customFormat="1" ht="13.5" customHeight="1">
      <c r="A6" s="1799" t="s">
        <v>580</v>
      </c>
      <c r="B6" s="1800">
        <v>14401</v>
      </c>
      <c r="C6" s="1801">
        <v>13866</v>
      </c>
      <c r="D6" s="1802">
        <v>493</v>
      </c>
      <c r="E6" s="1801">
        <v>42</v>
      </c>
      <c r="F6" s="1803">
        <v>14359</v>
      </c>
      <c r="G6" s="1804">
        <v>96.566613273904863</v>
      </c>
      <c r="H6" s="1805">
        <v>3.4333867260951321</v>
      </c>
      <c r="I6" s="1806"/>
      <c r="J6" s="1807">
        <v>13315</v>
      </c>
      <c r="K6" s="1802">
        <v>1035</v>
      </c>
      <c r="L6" s="1808">
        <v>51</v>
      </c>
      <c r="M6" s="1809">
        <v>14350</v>
      </c>
      <c r="N6" s="1810">
        <v>92.78745644599303</v>
      </c>
      <c r="O6" s="1811">
        <v>7.2125435540069684</v>
      </c>
      <c r="P6" s="1812"/>
      <c r="Q6" s="1813">
        <v>13192</v>
      </c>
      <c r="R6" s="1814">
        <v>1137</v>
      </c>
      <c r="S6" s="1815">
        <v>72</v>
      </c>
      <c r="T6" s="1666">
        <v>14329</v>
      </c>
      <c r="U6" s="1816">
        <v>92.065042919952546</v>
      </c>
      <c r="V6" s="1817">
        <v>7.9349570800474556</v>
      </c>
      <c r="W6" s="1818"/>
      <c r="X6" s="1797"/>
      <c r="Y6" s="1819"/>
      <c r="Z6" s="1819"/>
      <c r="AA6" s="1819"/>
      <c r="AB6" s="1819"/>
    </row>
    <row r="7" spans="1:28" s="1667" customFormat="1" ht="13.5" customHeight="1">
      <c r="A7" s="1706" t="s">
        <v>45</v>
      </c>
      <c r="B7" s="1800">
        <v>975</v>
      </c>
      <c r="C7" s="1820">
        <v>937</v>
      </c>
      <c r="D7" s="1802">
        <v>36</v>
      </c>
      <c r="E7" s="1821">
        <v>2</v>
      </c>
      <c r="F7" s="1803">
        <v>973</v>
      </c>
      <c r="G7" s="1804">
        <v>96.300102774922919</v>
      </c>
      <c r="H7" s="1805">
        <v>3.6998972250770814</v>
      </c>
      <c r="I7" s="1806"/>
      <c r="J7" s="1822">
        <v>901</v>
      </c>
      <c r="K7" s="1802">
        <v>71</v>
      </c>
      <c r="L7" s="1823">
        <v>3</v>
      </c>
      <c r="M7" s="1824">
        <v>972</v>
      </c>
      <c r="N7" s="1810">
        <v>92.695473251028801</v>
      </c>
      <c r="O7" s="1811">
        <v>7.3045267489711936</v>
      </c>
      <c r="P7" s="1825"/>
      <c r="Q7" s="1813">
        <v>894</v>
      </c>
      <c r="R7" s="1826">
        <v>78</v>
      </c>
      <c r="S7" s="1827">
        <v>3</v>
      </c>
      <c r="T7" s="1666">
        <v>972</v>
      </c>
      <c r="U7" s="1816">
        <v>91.975308641975303</v>
      </c>
      <c r="V7" s="1817">
        <v>8.0246913580246915</v>
      </c>
      <c r="W7" s="1818"/>
      <c r="X7" s="1797"/>
      <c r="Y7" s="1819"/>
      <c r="Z7" s="1819"/>
      <c r="AA7" s="1819"/>
      <c r="AB7" s="1819"/>
    </row>
    <row r="8" spans="1:28" s="1667" customFormat="1" ht="13.5" customHeight="1">
      <c r="A8" s="1828" t="s">
        <v>47</v>
      </c>
      <c r="B8" s="1829">
        <v>43</v>
      </c>
      <c r="C8" s="1830">
        <v>42</v>
      </c>
      <c r="D8" s="1831">
        <v>1</v>
      </c>
      <c r="E8" s="1830" t="s">
        <v>46</v>
      </c>
      <c r="F8" s="1832">
        <v>43</v>
      </c>
      <c r="G8" s="1833">
        <v>97.674418604651152</v>
      </c>
      <c r="H8" s="1834">
        <v>2.3255813953488373</v>
      </c>
      <c r="I8" s="1835"/>
      <c r="J8" s="1836">
        <v>40</v>
      </c>
      <c r="K8" s="1681">
        <v>3</v>
      </c>
      <c r="L8" s="1837" t="s">
        <v>46</v>
      </c>
      <c r="M8" s="1838">
        <v>43</v>
      </c>
      <c r="N8" s="1839">
        <v>93.023255813953483</v>
      </c>
      <c r="O8" s="1840">
        <v>6.9767441860465116</v>
      </c>
      <c r="P8" s="1841"/>
      <c r="Q8" s="1842">
        <v>36</v>
      </c>
      <c r="R8" s="1843">
        <v>7</v>
      </c>
      <c r="S8" s="1844" t="s">
        <v>46</v>
      </c>
      <c r="T8" s="1705">
        <v>43</v>
      </c>
      <c r="U8" s="1845">
        <v>83.720930232558146</v>
      </c>
      <c r="V8" s="1846">
        <v>16.279069767441861</v>
      </c>
      <c r="W8" s="1818"/>
      <c r="X8" s="1797"/>
      <c r="Y8" s="1819"/>
      <c r="Z8" s="1819"/>
      <c r="AA8" s="1819"/>
      <c r="AB8" s="1819"/>
    </row>
    <row r="9" spans="1:28" s="1667" customFormat="1" ht="13.5" customHeight="1">
      <c r="A9" s="1847" t="s">
        <v>48</v>
      </c>
      <c r="B9" s="1848">
        <v>33</v>
      </c>
      <c r="C9" s="1849">
        <v>33</v>
      </c>
      <c r="D9" s="1850" t="s">
        <v>46</v>
      </c>
      <c r="E9" s="1849" t="s">
        <v>46</v>
      </c>
      <c r="F9" s="1851">
        <v>33</v>
      </c>
      <c r="G9" s="1852">
        <v>100</v>
      </c>
      <c r="H9" s="1853">
        <v>0</v>
      </c>
      <c r="I9" s="1854"/>
      <c r="J9" s="1855">
        <v>31</v>
      </c>
      <c r="K9" s="1693">
        <v>2</v>
      </c>
      <c r="L9" s="1692" t="s">
        <v>46</v>
      </c>
      <c r="M9" s="1856">
        <v>33</v>
      </c>
      <c r="N9" s="1857">
        <v>93.939393939393938</v>
      </c>
      <c r="O9" s="1858">
        <v>6.0606060606060606</v>
      </c>
      <c r="P9" s="1859"/>
      <c r="Q9" s="1860">
        <v>30</v>
      </c>
      <c r="R9" s="1861">
        <v>3</v>
      </c>
      <c r="S9" s="1862" t="s">
        <v>46</v>
      </c>
      <c r="T9" s="1697">
        <v>33</v>
      </c>
      <c r="U9" s="1863">
        <v>90.909090909090907</v>
      </c>
      <c r="V9" s="1864">
        <v>9.0909090909090917</v>
      </c>
      <c r="W9" s="1818"/>
      <c r="X9" s="1797"/>
      <c r="Y9" s="1819"/>
      <c r="Z9" s="1819"/>
      <c r="AA9" s="1819"/>
      <c r="AB9" s="1819"/>
    </row>
    <row r="10" spans="1:28" s="1667" customFormat="1" ht="13.5" customHeight="1">
      <c r="A10" s="1847" t="s">
        <v>49</v>
      </c>
      <c r="B10" s="1848">
        <v>8</v>
      </c>
      <c r="C10" s="1849">
        <v>8</v>
      </c>
      <c r="D10" s="1850" t="s">
        <v>46</v>
      </c>
      <c r="E10" s="1849" t="s">
        <v>46</v>
      </c>
      <c r="F10" s="1865">
        <v>8</v>
      </c>
      <c r="G10" s="1866">
        <v>100</v>
      </c>
      <c r="H10" s="1853">
        <v>0</v>
      </c>
      <c r="I10" s="1854"/>
      <c r="J10" s="1855">
        <v>8</v>
      </c>
      <c r="K10" s="1693" t="s">
        <v>46</v>
      </c>
      <c r="L10" s="1692" t="s">
        <v>46</v>
      </c>
      <c r="M10" s="1856">
        <v>8</v>
      </c>
      <c r="N10" s="1857">
        <v>100</v>
      </c>
      <c r="O10" s="1853">
        <v>0</v>
      </c>
      <c r="P10" s="1859"/>
      <c r="Q10" s="1860">
        <v>8</v>
      </c>
      <c r="R10" s="1693" t="s">
        <v>46</v>
      </c>
      <c r="S10" s="1867" t="s">
        <v>46</v>
      </c>
      <c r="T10" s="1697">
        <v>8</v>
      </c>
      <c r="U10" s="1863">
        <v>100</v>
      </c>
      <c r="V10" s="1853">
        <v>0</v>
      </c>
      <c r="W10" s="1818"/>
      <c r="X10" s="1797"/>
      <c r="Y10" s="1819"/>
      <c r="Z10" s="1819"/>
      <c r="AA10" s="1819"/>
      <c r="AB10" s="1819"/>
    </row>
    <row r="11" spans="1:28" s="1667" customFormat="1" ht="13.5" customHeight="1">
      <c r="A11" s="1847" t="s">
        <v>50</v>
      </c>
      <c r="B11" s="1848">
        <v>75</v>
      </c>
      <c r="C11" s="1849">
        <v>74</v>
      </c>
      <c r="D11" s="1850">
        <v>1</v>
      </c>
      <c r="E11" s="1849" t="s">
        <v>46</v>
      </c>
      <c r="F11" s="1851">
        <v>75</v>
      </c>
      <c r="G11" s="1852">
        <v>98.666666666666671</v>
      </c>
      <c r="H11" s="1868">
        <v>1.3333333333333335</v>
      </c>
      <c r="I11" s="1854"/>
      <c r="J11" s="1855">
        <v>71</v>
      </c>
      <c r="K11" s="1693">
        <v>4</v>
      </c>
      <c r="L11" s="1692" t="s">
        <v>46</v>
      </c>
      <c r="M11" s="1856">
        <v>75</v>
      </c>
      <c r="N11" s="1857">
        <v>94.666666666666671</v>
      </c>
      <c r="O11" s="1858">
        <v>5.3333333333333339</v>
      </c>
      <c r="P11" s="1859"/>
      <c r="Q11" s="1860">
        <v>69</v>
      </c>
      <c r="R11" s="1861">
        <v>6</v>
      </c>
      <c r="S11" s="1862" t="s">
        <v>46</v>
      </c>
      <c r="T11" s="1697">
        <v>75</v>
      </c>
      <c r="U11" s="1863">
        <v>92</v>
      </c>
      <c r="V11" s="1864">
        <v>8</v>
      </c>
      <c r="W11" s="1818"/>
      <c r="X11" s="1797"/>
      <c r="Y11" s="1819"/>
      <c r="Z11" s="1819"/>
      <c r="AA11" s="1819"/>
      <c r="AB11" s="1819"/>
    </row>
    <row r="12" spans="1:28" s="1667" customFormat="1" ht="13.5" customHeight="1">
      <c r="A12" s="1847" t="s">
        <v>51</v>
      </c>
      <c r="B12" s="1848">
        <v>125</v>
      </c>
      <c r="C12" s="1849">
        <v>117</v>
      </c>
      <c r="D12" s="1850">
        <v>8</v>
      </c>
      <c r="E12" s="1849" t="s">
        <v>46</v>
      </c>
      <c r="F12" s="1851">
        <v>125</v>
      </c>
      <c r="G12" s="1869">
        <v>93.600000000000009</v>
      </c>
      <c r="H12" s="1868">
        <v>6.4</v>
      </c>
      <c r="I12" s="1854"/>
      <c r="J12" s="1855">
        <v>110</v>
      </c>
      <c r="K12" s="1693">
        <v>14</v>
      </c>
      <c r="L12" s="1692">
        <v>1</v>
      </c>
      <c r="M12" s="1856">
        <v>124</v>
      </c>
      <c r="N12" s="1857">
        <v>88.709677419354833</v>
      </c>
      <c r="O12" s="1858">
        <v>11.29032258064516</v>
      </c>
      <c r="P12" s="1859"/>
      <c r="Q12" s="1860">
        <v>114</v>
      </c>
      <c r="R12" s="1861">
        <v>11</v>
      </c>
      <c r="S12" s="1867" t="s">
        <v>46</v>
      </c>
      <c r="T12" s="1697">
        <v>125</v>
      </c>
      <c r="U12" s="1863">
        <v>91.2</v>
      </c>
      <c r="V12" s="1864">
        <v>8.7999999999999989</v>
      </c>
      <c r="W12" s="1818"/>
      <c r="X12" s="1797"/>
      <c r="Y12" s="1819"/>
      <c r="Z12" s="1819"/>
      <c r="AA12" s="1819"/>
      <c r="AB12" s="1819"/>
    </row>
    <row r="13" spans="1:28" s="1667" customFormat="1" ht="13.5" customHeight="1">
      <c r="A13" s="1847" t="s">
        <v>52</v>
      </c>
      <c r="B13" s="1848">
        <v>626</v>
      </c>
      <c r="C13" s="1849">
        <v>604</v>
      </c>
      <c r="D13" s="1850">
        <v>20</v>
      </c>
      <c r="E13" s="1849">
        <v>2</v>
      </c>
      <c r="F13" s="1851">
        <v>624</v>
      </c>
      <c r="G13" s="1852">
        <v>96.794871794871796</v>
      </c>
      <c r="H13" s="1868">
        <v>3.2051282051282048</v>
      </c>
      <c r="I13" s="1854"/>
      <c r="J13" s="1855">
        <v>580</v>
      </c>
      <c r="K13" s="1693">
        <v>44</v>
      </c>
      <c r="L13" s="1692">
        <v>2</v>
      </c>
      <c r="M13" s="1856">
        <v>624</v>
      </c>
      <c r="N13" s="1857">
        <v>92.948717948717956</v>
      </c>
      <c r="O13" s="1858">
        <v>7.0512820512820511</v>
      </c>
      <c r="P13" s="1859"/>
      <c r="Q13" s="1860">
        <v>592</v>
      </c>
      <c r="R13" s="1861">
        <v>31</v>
      </c>
      <c r="S13" s="1867">
        <v>3</v>
      </c>
      <c r="T13" s="1697">
        <v>623</v>
      </c>
      <c r="U13" s="1863">
        <v>95.024077046548967</v>
      </c>
      <c r="V13" s="1864">
        <v>4.9759229534510432</v>
      </c>
      <c r="W13" s="1818"/>
      <c r="X13" s="1797"/>
      <c r="Y13" s="1819"/>
      <c r="Z13" s="1819"/>
      <c r="AA13" s="1819"/>
      <c r="AB13" s="1819"/>
    </row>
    <row r="14" spans="1:28" s="1667" customFormat="1" ht="13.5" customHeight="1">
      <c r="A14" s="1847" t="s">
        <v>53</v>
      </c>
      <c r="B14" s="1848">
        <v>37</v>
      </c>
      <c r="C14" s="1849">
        <v>34</v>
      </c>
      <c r="D14" s="1850">
        <v>3</v>
      </c>
      <c r="E14" s="1849" t="s">
        <v>46</v>
      </c>
      <c r="F14" s="1851">
        <v>37</v>
      </c>
      <c r="G14" s="1852">
        <v>91.891891891891902</v>
      </c>
      <c r="H14" s="1868">
        <v>8.1081081081081088</v>
      </c>
      <c r="I14" s="1854"/>
      <c r="J14" s="1855">
        <v>36</v>
      </c>
      <c r="K14" s="1693">
        <v>1</v>
      </c>
      <c r="L14" s="1692" t="s">
        <v>46</v>
      </c>
      <c r="M14" s="1856">
        <v>37</v>
      </c>
      <c r="N14" s="1857">
        <v>97.297297297297305</v>
      </c>
      <c r="O14" s="1858">
        <v>2.7027027027027026</v>
      </c>
      <c r="P14" s="1859"/>
      <c r="Q14" s="1860">
        <v>30</v>
      </c>
      <c r="R14" s="1693">
        <v>7</v>
      </c>
      <c r="S14" s="1862" t="s">
        <v>46</v>
      </c>
      <c r="T14" s="1697">
        <v>37</v>
      </c>
      <c r="U14" s="1863">
        <v>81.081081081081081</v>
      </c>
      <c r="V14" s="1864">
        <v>18.918918918918919</v>
      </c>
      <c r="W14" s="1818"/>
      <c r="X14" s="1797"/>
      <c r="Y14" s="1819"/>
      <c r="Z14" s="1819"/>
      <c r="AA14" s="1819"/>
      <c r="AB14" s="1819"/>
    </row>
    <row r="15" spans="1:28" s="1667" customFormat="1" ht="13.5" customHeight="1">
      <c r="A15" s="1847" t="s">
        <v>54</v>
      </c>
      <c r="B15" s="1848">
        <v>17</v>
      </c>
      <c r="C15" s="1849">
        <v>16</v>
      </c>
      <c r="D15" s="1850">
        <v>1</v>
      </c>
      <c r="E15" s="1849" t="s">
        <v>46</v>
      </c>
      <c r="F15" s="1865">
        <v>17</v>
      </c>
      <c r="G15" s="1866">
        <v>94.117647058823522</v>
      </c>
      <c r="H15" s="1868">
        <v>5.8823529411764701</v>
      </c>
      <c r="I15" s="1854"/>
      <c r="J15" s="1855">
        <v>16</v>
      </c>
      <c r="K15" s="1693">
        <v>1</v>
      </c>
      <c r="L15" s="1692" t="s">
        <v>46</v>
      </c>
      <c r="M15" s="1856">
        <v>17</v>
      </c>
      <c r="N15" s="1857">
        <v>94.117647058823522</v>
      </c>
      <c r="O15" s="1858">
        <v>5.8823529411764701</v>
      </c>
      <c r="P15" s="1859"/>
      <c r="Q15" s="1860">
        <v>9</v>
      </c>
      <c r="R15" s="1861">
        <v>8</v>
      </c>
      <c r="S15" s="1862" t="s">
        <v>46</v>
      </c>
      <c r="T15" s="1697">
        <v>17</v>
      </c>
      <c r="U15" s="1863">
        <v>52.941176470588239</v>
      </c>
      <c r="V15" s="1864">
        <v>47.058823529411761</v>
      </c>
      <c r="W15" s="1818"/>
      <c r="X15" s="1797"/>
      <c r="Y15" s="1819"/>
      <c r="Z15" s="1819"/>
      <c r="AA15" s="1819"/>
      <c r="AB15" s="1819"/>
    </row>
    <row r="16" spans="1:28" s="1667" customFormat="1" ht="13.5" customHeight="1">
      <c r="A16" s="1870" t="s">
        <v>55</v>
      </c>
      <c r="B16" s="1871">
        <v>11</v>
      </c>
      <c r="C16" s="1872">
        <v>9</v>
      </c>
      <c r="D16" s="1873">
        <v>2</v>
      </c>
      <c r="E16" s="1872" t="s">
        <v>46</v>
      </c>
      <c r="F16" s="1874">
        <v>11</v>
      </c>
      <c r="G16" s="1875">
        <v>81.818181818181827</v>
      </c>
      <c r="H16" s="1876">
        <v>18.181818181818183</v>
      </c>
      <c r="I16" s="1877"/>
      <c r="J16" s="1878">
        <v>9</v>
      </c>
      <c r="K16" s="1700">
        <v>2</v>
      </c>
      <c r="L16" s="1701" t="s">
        <v>46</v>
      </c>
      <c r="M16" s="1879">
        <v>11</v>
      </c>
      <c r="N16" s="1880">
        <v>81.818181818181827</v>
      </c>
      <c r="O16" s="1881">
        <v>18.181818181818183</v>
      </c>
      <c r="P16" s="1882"/>
      <c r="Q16" s="1883">
        <v>6</v>
      </c>
      <c r="R16" s="1729">
        <v>5</v>
      </c>
      <c r="S16" s="1884" t="s">
        <v>46</v>
      </c>
      <c r="T16" s="1675">
        <v>11</v>
      </c>
      <c r="U16" s="1885">
        <v>54.54545454545454</v>
      </c>
      <c r="V16" s="1886">
        <v>45.454545454545453</v>
      </c>
      <c r="W16" s="1818"/>
      <c r="X16" s="1797"/>
      <c r="Y16" s="1819"/>
      <c r="Z16" s="1819"/>
      <c r="AA16" s="1819"/>
      <c r="AB16" s="1819"/>
    </row>
    <row r="17" spans="1:28" s="1667" customFormat="1" ht="13.5" customHeight="1">
      <c r="A17" s="1706" t="s">
        <v>56</v>
      </c>
      <c r="B17" s="1800">
        <v>4983</v>
      </c>
      <c r="C17" s="1820">
        <v>4812</v>
      </c>
      <c r="D17" s="1802">
        <v>150</v>
      </c>
      <c r="E17" s="1821">
        <v>21</v>
      </c>
      <c r="F17" s="1803">
        <v>4962</v>
      </c>
      <c r="G17" s="1804">
        <v>96.977025392986704</v>
      </c>
      <c r="H17" s="1805">
        <v>3.0229746070133015</v>
      </c>
      <c r="I17" s="1806"/>
      <c r="J17" s="1887">
        <v>4669</v>
      </c>
      <c r="K17" s="1707">
        <v>293</v>
      </c>
      <c r="L17" s="1707">
        <v>21</v>
      </c>
      <c r="M17" s="1666">
        <v>4962</v>
      </c>
      <c r="N17" s="1888">
        <v>94.09512293430069</v>
      </c>
      <c r="O17" s="1889">
        <v>5.9048770656993144</v>
      </c>
      <c r="P17" s="1825"/>
      <c r="Q17" s="1890">
        <v>4577</v>
      </c>
      <c r="R17" s="1707">
        <v>374</v>
      </c>
      <c r="S17" s="1891">
        <v>32</v>
      </c>
      <c r="T17" s="1666">
        <v>4951</v>
      </c>
      <c r="U17" s="1816">
        <v>92.445970511007886</v>
      </c>
      <c r="V17" s="1817">
        <v>7.5540294889921231</v>
      </c>
      <c r="W17" s="1818"/>
      <c r="X17" s="1797"/>
      <c r="Y17" s="1819"/>
      <c r="Z17" s="1819"/>
      <c r="AA17" s="1819"/>
      <c r="AB17" s="1819"/>
    </row>
    <row r="18" spans="1:28" s="1667" customFormat="1" ht="13.5" customHeight="1">
      <c r="A18" s="1828" t="s">
        <v>57</v>
      </c>
      <c r="B18" s="1725">
        <v>74</v>
      </c>
      <c r="C18" s="1830">
        <v>67</v>
      </c>
      <c r="D18" s="1831">
        <v>7</v>
      </c>
      <c r="E18" s="1830" t="s">
        <v>46</v>
      </c>
      <c r="F18" s="1803">
        <v>74</v>
      </c>
      <c r="G18" s="1892">
        <v>90.540540540540533</v>
      </c>
      <c r="H18" s="1834">
        <v>9.4594594594594597</v>
      </c>
      <c r="I18" s="1835"/>
      <c r="J18" s="1893">
        <v>68</v>
      </c>
      <c r="K18" s="1712">
        <v>6</v>
      </c>
      <c r="L18" s="1711" t="s">
        <v>46</v>
      </c>
      <c r="M18" s="1705">
        <v>74</v>
      </c>
      <c r="N18" s="1839">
        <v>91.891891891891902</v>
      </c>
      <c r="O18" s="1894">
        <v>8.1081081081081088</v>
      </c>
      <c r="P18" s="1841"/>
      <c r="Q18" s="1842">
        <v>66</v>
      </c>
      <c r="R18" s="1843">
        <v>7</v>
      </c>
      <c r="S18" s="1844">
        <v>1</v>
      </c>
      <c r="T18" s="1705">
        <v>73</v>
      </c>
      <c r="U18" s="1845">
        <v>90.410958904109577</v>
      </c>
      <c r="V18" s="1846">
        <v>9.5890410958904102</v>
      </c>
      <c r="W18" s="1818"/>
      <c r="X18" s="1797"/>
      <c r="Y18" s="1819"/>
      <c r="Z18" s="1819"/>
      <c r="AA18" s="1819"/>
      <c r="AB18" s="1819"/>
    </row>
    <row r="19" spans="1:28" s="1667" customFormat="1" ht="13.5" customHeight="1">
      <c r="A19" s="1847" t="s">
        <v>58</v>
      </c>
      <c r="B19" s="1848">
        <v>79</v>
      </c>
      <c r="C19" s="1849">
        <v>76</v>
      </c>
      <c r="D19" s="1850">
        <v>3</v>
      </c>
      <c r="E19" s="1849" t="s">
        <v>46</v>
      </c>
      <c r="F19" s="1851">
        <v>79</v>
      </c>
      <c r="G19" s="1852">
        <v>96.202531645569621</v>
      </c>
      <c r="H19" s="1868">
        <v>3.79746835443038</v>
      </c>
      <c r="I19" s="1854"/>
      <c r="J19" s="1855">
        <v>74</v>
      </c>
      <c r="K19" s="1693">
        <v>5</v>
      </c>
      <c r="L19" s="1692" t="s">
        <v>46</v>
      </c>
      <c r="M19" s="1697">
        <v>79</v>
      </c>
      <c r="N19" s="1857">
        <v>93.670886075949369</v>
      </c>
      <c r="O19" s="1858">
        <v>6.3291139240506329</v>
      </c>
      <c r="P19" s="1859"/>
      <c r="Q19" s="1860">
        <v>70</v>
      </c>
      <c r="R19" s="1861">
        <v>9</v>
      </c>
      <c r="S19" s="1867" t="s">
        <v>46</v>
      </c>
      <c r="T19" s="1697">
        <v>79</v>
      </c>
      <c r="U19" s="1863">
        <v>88.60759493670885</v>
      </c>
      <c r="V19" s="1864">
        <v>11.39240506329114</v>
      </c>
      <c r="W19" s="1818"/>
      <c r="X19" s="1797"/>
      <c r="Y19" s="1819"/>
      <c r="Z19" s="1819"/>
      <c r="AA19" s="1819"/>
      <c r="AB19" s="1819"/>
    </row>
    <row r="20" spans="1:28" s="1667" customFormat="1" ht="13.5" customHeight="1">
      <c r="A20" s="1847" t="s">
        <v>59</v>
      </c>
      <c r="B20" s="1848">
        <v>149</v>
      </c>
      <c r="C20" s="1849">
        <v>140</v>
      </c>
      <c r="D20" s="1850">
        <v>9</v>
      </c>
      <c r="E20" s="1849" t="s">
        <v>46</v>
      </c>
      <c r="F20" s="1851">
        <v>149</v>
      </c>
      <c r="G20" s="1852">
        <v>93.959731543624159</v>
      </c>
      <c r="H20" s="1868">
        <v>6.0402684563758395</v>
      </c>
      <c r="I20" s="1854"/>
      <c r="J20" s="1855">
        <v>137</v>
      </c>
      <c r="K20" s="1693">
        <v>12</v>
      </c>
      <c r="L20" s="1692" t="s">
        <v>46</v>
      </c>
      <c r="M20" s="1697">
        <v>149</v>
      </c>
      <c r="N20" s="1857">
        <v>91.946308724832221</v>
      </c>
      <c r="O20" s="1840">
        <v>8.0536912751677843</v>
      </c>
      <c r="P20" s="1859"/>
      <c r="Q20" s="1860">
        <v>134</v>
      </c>
      <c r="R20" s="1861">
        <v>14</v>
      </c>
      <c r="S20" s="1867">
        <v>1</v>
      </c>
      <c r="T20" s="1697">
        <v>148</v>
      </c>
      <c r="U20" s="1863">
        <v>90.540540540540533</v>
      </c>
      <c r="V20" s="1864">
        <v>9.4594594594594597</v>
      </c>
      <c r="W20" s="1818"/>
      <c r="X20" s="1797"/>
      <c r="Y20" s="1819"/>
      <c r="Z20" s="1819"/>
      <c r="AA20" s="1819"/>
      <c r="AB20" s="1819"/>
    </row>
    <row r="21" spans="1:28" s="1667" customFormat="1" ht="13.5" customHeight="1">
      <c r="A21" s="1337" t="s">
        <v>558</v>
      </c>
      <c r="B21" s="1848">
        <v>1094</v>
      </c>
      <c r="C21" s="1849">
        <v>1067</v>
      </c>
      <c r="D21" s="1850">
        <v>19</v>
      </c>
      <c r="E21" s="1849">
        <v>8</v>
      </c>
      <c r="F21" s="1851">
        <v>1086</v>
      </c>
      <c r="G21" s="1852">
        <v>98.250460405156531</v>
      </c>
      <c r="H21" s="1868">
        <v>1.7495395948434622</v>
      </c>
      <c r="I21" s="1854"/>
      <c r="J21" s="1855">
        <v>1048</v>
      </c>
      <c r="K21" s="1693">
        <v>41</v>
      </c>
      <c r="L21" s="1692">
        <v>5</v>
      </c>
      <c r="M21" s="1697">
        <v>1089</v>
      </c>
      <c r="N21" s="1857">
        <v>96.235078053259869</v>
      </c>
      <c r="O21" s="1858">
        <v>3.7649219467401287</v>
      </c>
      <c r="P21" s="1859"/>
      <c r="Q21" s="1860">
        <v>990</v>
      </c>
      <c r="R21" s="1861">
        <v>92</v>
      </c>
      <c r="S21" s="1867">
        <v>12</v>
      </c>
      <c r="T21" s="1697">
        <v>1082</v>
      </c>
      <c r="U21" s="1863">
        <v>91.497227356746762</v>
      </c>
      <c r="V21" s="1864">
        <v>8.502772643253234</v>
      </c>
      <c r="W21" s="1818"/>
      <c r="X21" s="1797"/>
      <c r="Y21" s="1819"/>
      <c r="Z21" s="1819"/>
      <c r="AA21" s="1819"/>
      <c r="AB21" s="1819"/>
    </row>
    <row r="22" spans="1:28" s="1667" customFormat="1" ht="13.5" customHeight="1">
      <c r="A22" s="1847" t="s">
        <v>62</v>
      </c>
      <c r="B22" s="1848">
        <v>1399</v>
      </c>
      <c r="C22" s="1849">
        <v>1353</v>
      </c>
      <c r="D22" s="1850">
        <v>38</v>
      </c>
      <c r="E22" s="1849">
        <v>8</v>
      </c>
      <c r="F22" s="1851">
        <v>1391</v>
      </c>
      <c r="G22" s="1852">
        <v>97.268152408339319</v>
      </c>
      <c r="H22" s="1868">
        <v>2.7318475916606757</v>
      </c>
      <c r="I22" s="1854"/>
      <c r="J22" s="1855">
        <v>1314</v>
      </c>
      <c r="K22" s="1693">
        <v>76</v>
      </c>
      <c r="L22" s="1692">
        <v>9</v>
      </c>
      <c r="M22" s="1697">
        <v>1390</v>
      </c>
      <c r="N22" s="1857">
        <v>94.532374100719423</v>
      </c>
      <c r="O22" s="1858">
        <v>5.4676258992805753</v>
      </c>
      <c r="P22" s="1859"/>
      <c r="Q22" s="1860">
        <v>1262</v>
      </c>
      <c r="R22" s="1861">
        <v>129</v>
      </c>
      <c r="S22" s="1867">
        <v>8</v>
      </c>
      <c r="T22" s="1697">
        <v>1391</v>
      </c>
      <c r="U22" s="1863">
        <v>90.726096333572968</v>
      </c>
      <c r="V22" s="1864">
        <v>9.2739036664270298</v>
      </c>
      <c r="W22" s="1818"/>
      <c r="X22" s="1797"/>
      <c r="Y22" s="1819"/>
      <c r="Z22" s="1819"/>
      <c r="AA22" s="1819"/>
      <c r="AB22" s="1819"/>
    </row>
    <row r="23" spans="1:28" s="1667" customFormat="1" ht="13.5" customHeight="1">
      <c r="A23" s="1847" t="s">
        <v>63</v>
      </c>
      <c r="B23" s="1848">
        <v>410</v>
      </c>
      <c r="C23" s="1849">
        <v>393</v>
      </c>
      <c r="D23" s="1850">
        <v>15</v>
      </c>
      <c r="E23" s="1849">
        <v>2</v>
      </c>
      <c r="F23" s="1851">
        <v>408</v>
      </c>
      <c r="G23" s="1852">
        <v>96.32352941176471</v>
      </c>
      <c r="H23" s="1868">
        <v>3.6764705882352944</v>
      </c>
      <c r="I23" s="1854"/>
      <c r="J23" s="1855">
        <v>388</v>
      </c>
      <c r="K23" s="1693">
        <v>19</v>
      </c>
      <c r="L23" s="1692">
        <v>3</v>
      </c>
      <c r="M23" s="1697">
        <v>407</v>
      </c>
      <c r="N23" s="1857">
        <v>95.331695331695329</v>
      </c>
      <c r="O23" s="1858">
        <v>4.6683046683046676</v>
      </c>
      <c r="P23" s="1859"/>
      <c r="Q23" s="1860">
        <v>386</v>
      </c>
      <c r="R23" s="1861">
        <v>22</v>
      </c>
      <c r="S23" s="1867">
        <v>2</v>
      </c>
      <c r="T23" s="1697">
        <v>408</v>
      </c>
      <c r="U23" s="1863">
        <v>94.607843137254903</v>
      </c>
      <c r="V23" s="1864">
        <v>5.3921568627450984</v>
      </c>
      <c r="W23" s="1818"/>
      <c r="X23" s="1797"/>
      <c r="Y23" s="1819"/>
      <c r="Z23" s="1819"/>
      <c r="AA23" s="1819"/>
      <c r="AB23" s="1819"/>
    </row>
    <row r="24" spans="1:28" s="1667" customFormat="1" ht="13.5" customHeight="1">
      <c r="A24" s="1847" t="s">
        <v>64</v>
      </c>
      <c r="B24" s="1848">
        <v>127</v>
      </c>
      <c r="C24" s="1849">
        <v>122</v>
      </c>
      <c r="D24" s="1850">
        <v>4</v>
      </c>
      <c r="E24" s="1849">
        <v>1</v>
      </c>
      <c r="F24" s="1851">
        <v>126</v>
      </c>
      <c r="G24" s="1852">
        <v>96.825396825396822</v>
      </c>
      <c r="H24" s="1868">
        <v>3.1746031746031744</v>
      </c>
      <c r="I24" s="1854"/>
      <c r="J24" s="1855">
        <v>119</v>
      </c>
      <c r="K24" s="1693">
        <v>8</v>
      </c>
      <c r="L24" s="1692" t="s">
        <v>46</v>
      </c>
      <c r="M24" s="1697">
        <v>127</v>
      </c>
      <c r="N24" s="1857">
        <v>93.7007874015748</v>
      </c>
      <c r="O24" s="1858">
        <v>6.2992125984251963</v>
      </c>
      <c r="P24" s="1859"/>
      <c r="Q24" s="1860">
        <v>120</v>
      </c>
      <c r="R24" s="1861">
        <v>5</v>
      </c>
      <c r="S24" s="1862">
        <v>2</v>
      </c>
      <c r="T24" s="1697">
        <v>125</v>
      </c>
      <c r="U24" s="1863">
        <v>96</v>
      </c>
      <c r="V24" s="1864">
        <v>4</v>
      </c>
      <c r="W24" s="1818"/>
      <c r="X24" s="1797"/>
      <c r="Y24" s="1819"/>
      <c r="Z24" s="1819"/>
      <c r="AA24" s="1819"/>
      <c r="AB24" s="1819"/>
    </row>
    <row r="25" spans="1:28" s="1667" customFormat="1" ht="13.5" customHeight="1">
      <c r="A25" s="1847" t="s">
        <v>65</v>
      </c>
      <c r="B25" s="1848">
        <v>289</v>
      </c>
      <c r="C25" s="1849">
        <v>274</v>
      </c>
      <c r="D25" s="1850">
        <v>13</v>
      </c>
      <c r="E25" s="1849">
        <v>2</v>
      </c>
      <c r="F25" s="1851">
        <v>287</v>
      </c>
      <c r="G25" s="1852">
        <v>95.470383275261327</v>
      </c>
      <c r="H25" s="1868">
        <v>4.529616724738676</v>
      </c>
      <c r="I25" s="1854"/>
      <c r="J25" s="1855">
        <v>258</v>
      </c>
      <c r="K25" s="1693">
        <v>29</v>
      </c>
      <c r="L25" s="1692">
        <v>2</v>
      </c>
      <c r="M25" s="1697">
        <v>287</v>
      </c>
      <c r="N25" s="1857">
        <v>89.895470383275267</v>
      </c>
      <c r="O25" s="1858">
        <v>10.104529616724738</v>
      </c>
      <c r="P25" s="1859"/>
      <c r="Q25" s="1860">
        <v>267</v>
      </c>
      <c r="R25" s="1861">
        <v>19</v>
      </c>
      <c r="S25" s="1867">
        <v>3</v>
      </c>
      <c r="T25" s="1697">
        <v>286</v>
      </c>
      <c r="U25" s="1863">
        <v>93.35664335664336</v>
      </c>
      <c r="V25" s="1864">
        <v>6.6433566433566433</v>
      </c>
      <c r="W25" s="1818"/>
      <c r="X25" s="1797"/>
      <c r="Y25" s="1819"/>
      <c r="Z25" s="1819"/>
      <c r="AA25" s="1819"/>
      <c r="AB25" s="1819"/>
    </row>
    <row r="26" spans="1:28" s="1667" customFormat="1" ht="13.5" customHeight="1">
      <c r="A26" s="1847" t="s">
        <v>66</v>
      </c>
      <c r="B26" s="1848">
        <v>162</v>
      </c>
      <c r="C26" s="1849">
        <v>161</v>
      </c>
      <c r="D26" s="1850">
        <v>1</v>
      </c>
      <c r="E26" s="1849" t="s">
        <v>46</v>
      </c>
      <c r="F26" s="1851">
        <v>162</v>
      </c>
      <c r="G26" s="1852">
        <v>99.382716049382708</v>
      </c>
      <c r="H26" s="1868">
        <v>0.61728395061728392</v>
      </c>
      <c r="I26" s="1854"/>
      <c r="J26" s="1855">
        <v>152</v>
      </c>
      <c r="K26" s="1693">
        <v>10</v>
      </c>
      <c r="L26" s="1692" t="s">
        <v>46</v>
      </c>
      <c r="M26" s="1697">
        <v>162</v>
      </c>
      <c r="N26" s="1857">
        <v>93.827160493827151</v>
      </c>
      <c r="O26" s="1858">
        <v>6.1728395061728394</v>
      </c>
      <c r="P26" s="1859"/>
      <c r="Q26" s="1860">
        <v>150</v>
      </c>
      <c r="R26" s="1861">
        <v>11</v>
      </c>
      <c r="S26" s="1867">
        <v>1</v>
      </c>
      <c r="T26" s="1697">
        <v>161</v>
      </c>
      <c r="U26" s="1863">
        <v>93.16770186335404</v>
      </c>
      <c r="V26" s="1864">
        <v>6.8322981366459627</v>
      </c>
      <c r="W26" s="1818"/>
      <c r="X26" s="1797"/>
      <c r="Y26" s="1819"/>
      <c r="Z26" s="1819"/>
      <c r="AA26" s="1819"/>
      <c r="AB26" s="1819"/>
    </row>
    <row r="27" spans="1:28" s="1667" customFormat="1" ht="13.5" customHeight="1">
      <c r="A27" s="1847" t="s">
        <v>67</v>
      </c>
      <c r="B27" s="1848">
        <v>196</v>
      </c>
      <c r="C27" s="1849">
        <v>189</v>
      </c>
      <c r="D27" s="1850">
        <v>7</v>
      </c>
      <c r="E27" s="1849" t="s">
        <v>46</v>
      </c>
      <c r="F27" s="1851">
        <v>196</v>
      </c>
      <c r="G27" s="1852">
        <v>96.428571428571431</v>
      </c>
      <c r="H27" s="1868">
        <v>3.5714285714285712</v>
      </c>
      <c r="I27" s="1854"/>
      <c r="J27" s="1855">
        <v>182</v>
      </c>
      <c r="K27" s="1693">
        <v>14</v>
      </c>
      <c r="L27" s="1692" t="s">
        <v>46</v>
      </c>
      <c r="M27" s="1697">
        <v>196</v>
      </c>
      <c r="N27" s="1857">
        <v>92.857142857142861</v>
      </c>
      <c r="O27" s="1858">
        <v>7.1428571428571423</v>
      </c>
      <c r="P27" s="1859"/>
      <c r="Q27" s="1860">
        <v>184</v>
      </c>
      <c r="R27" s="1861">
        <v>10</v>
      </c>
      <c r="S27" s="1862">
        <v>2</v>
      </c>
      <c r="T27" s="1697">
        <v>194</v>
      </c>
      <c r="U27" s="1863">
        <v>94.845360824742258</v>
      </c>
      <c r="V27" s="1864">
        <v>5.1546391752577314</v>
      </c>
      <c r="W27" s="1818"/>
      <c r="X27" s="1797"/>
      <c r="Y27" s="1819"/>
      <c r="Z27" s="1819"/>
      <c r="AA27" s="1819"/>
      <c r="AB27" s="1819"/>
    </row>
    <row r="28" spans="1:28" s="1667" customFormat="1" ht="13.5" customHeight="1">
      <c r="A28" s="1870" t="s">
        <v>68</v>
      </c>
      <c r="B28" s="1871">
        <v>1004</v>
      </c>
      <c r="C28" s="1872">
        <v>970</v>
      </c>
      <c r="D28" s="1873">
        <v>34</v>
      </c>
      <c r="E28" s="1872" t="s">
        <v>46</v>
      </c>
      <c r="F28" s="1865">
        <v>1004</v>
      </c>
      <c r="G28" s="1869">
        <v>96.613545816733065</v>
      </c>
      <c r="H28" s="1876">
        <v>3.3864541832669319</v>
      </c>
      <c r="I28" s="1877"/>
      <c r="J28" s="1878">
        <v>929</v>
      </c>
      <c r="K28" s="1700">
        <v>73</v>
      </c>
      <c r="L28" s="1701">
        <v>2</v>
      </c>
      <c r="M28" s="1895">
        <v>1002</v>
      </c>
      <c r="N28" s="1880">
        <v>92.714570858283423</v>
      </c>
      <c r="O28" s="1896">
        <v>7.2854291417165662</v>
      </c>
      <c r="P28" s="1882"/>
      <c r="Q28" s="1883">
        <v>948</v>
      </c>
      <c r="R28" s="1897">
        <v>56</v>
      </c>
      <c r="S28" s="1884" t="s">
        <v>46</v>
      </c>
      <c r="T28" s="1895">
        <v>1004</v>
      </c>
      <c r="U28" s="1885">
        <v>94.422310756972109</v>
      </c>
      <c r="V28" s="1886">
        <v>5.5776892430278879</v>
      </c>
      <c r="W28" s="1818"/>
      <c r="X28" s="1797"/>
      <c r="Y28" s="1819"/>
      <c r="Z28" s="1819"/>
      <c r="AA28" s="1819"/>
      <c r="AB28" s="1819"/>
    </row>
    <row r="29" spans="1:28" s="1667" customFormat="1" ht="13.5" customHeight="1">
      <c r="A29" s="1706" t="s">
        <v>444</v>
      </c>
      <c r="B29" s="1800">
        <v>2826</v>
      </c>
      <c r="C29" s="1821">
        <v>2692</v>
      </c>
      <c r="D29" s="1802">
        <v>129</v>
      </c>
      <c r="E29" s="1821">
        <v>5</v>
      </c>
      <c r="F29" s="1803">
        <v>2821</v>
      </c>
      <c r="G29" s="1804">
        <v>95.427153491669628</v>
      </c>
      <c r="H29" s="1805">
        <v>4.5728465083303789</v>
      </c>
      <c r="I29" s="1806"/>
      <c r="J29" s="1898">
        <v>2557</v>
      </c>
      <c r="K29" s="1802">
        <v>262</v>
      </c>
      <c r="L29" s="1823">
        <v>7</v>
      </c>
      <c r="M29" s="1824">
        <v>2819</v>
      </c>
      <c r="N29" s="1810">
        <v>90.705924086555513</v>
      </c>
      <c r="O29" s="1811">
        <v>9.2940759134444839</v>
      </c>
      <c r="P29" s="1825"/>
      <c r="Q29" s="1890">
        <v>2598</v>
      </c>
      <c r="R29" s="1707">
        <v>218</v>
      </c>
      <c r="S29" s="1891">
        <v>10</v>
      </c>
      <c r="T29" s="1666">
        <v>2816</v>
      </c>
      <c r="U29" s="1816">
        <v>92.258522727272734</v>
      </c>
      <c r="V29" s="1817">
        <v>7.7414772727272725</v>
      </c>
      <c r="W29" s="1818"/>
      <c r="X29" s="1797"/>
      <c r="Y29" s="1819"/>
      <c r="Z29" s="1819"/>
      <c r="AA29" s="1819"/>
      <c r="AB29" s="1819"/>
    </row>
    <row r="30" spans="1:28" s="1667" customFormat="1" ht="13.5" customHeight="1">
      <c r="A30" s="1706" t="s">
        <v>141</v>
      </c>
      <c r="B30" s="1800">
        <v>4384</v>
      </c>
      <c r="C30" s="1821">
        <v>4243</v>
      </c>
      <c r="D30" s="1802">
        <v>130</v>
      </c>
      <c r="E30" s="1820">
        <v>11</v>
      </c>
      <c r="F30" s="1803">
        <v>4373</v>
      </c>
      <c r="G30" s="1804">
        <v>97.027212439972558</v>
      </c>
      <c r="H30" s="1805">
        <v>2.9727875600274412</v>
      </c>
      <c r="I30" s="1806"/>
      <c r="J30" s="1898">
        <v>4068</v>
      </c>
      <c r="K30" s="1802">
        <v>301</v>
      </c>
      <c r="L30" s="1899">
        <v>15</v>
      </c>
      <c r="M30" s="1824">
        <v>4369</v>
      </c>
      <c r="N30" s="1888">
        <v>93.110551613641562</v>
      </c>
      <c r="O30" s="1889">
        <v>6.8894483863584348</v>
      </c>
      <c r="P30" s="1825"/>
      <c r="Q30" s="1890">
        <v>4014</v>
      </c>
      <c r="R30" s="1707">
        <v>348</v>
      </c>
      <c r="S30" s="1891">
        <v>22</v>
      </c>
      <c r="T30" s="1666">
        <v>4362</v>
      </c>
      <c r="U30" s="1816">
        <v>92.02200825309491</v>
      </c>
      <c r="V30" s="1817">
        <v>7.9779917469050883</v>
      </c>
      <c r="W30" s="1818"/>
      <c r="X30" s="1797"/>
      <c r="Y30" s="1819"/>
      <c r="Z30" s="1819"/>
      <c r="AA30" s="1819"/>
      <c r="AB30" s="1819"/>
    </row>
    <row r="31" spans="1:28" s="1667" customFormat="1" ht="13.5" customHeight="1">
      <c r="A31" s="1828" t="s">
        <v>142</v>
      </c>
      <c r="B31" s="1725">
        <v>345</v>
      </c>
      <c r="C31" s="1830">
        <v>331</v>
      </c>
      <c r="D31" s="1831">
        <v>13</v>
      </c>
      <c r="E31" s="1830">
        <v>1</v>
      </c>
      <c r="F31" s="1803">
        <v>344</v>
      </c>
      <c r="G31" s="1892">
        <v>96.220930232558146</v>
      </c>
      <c r="H31" s="1834">
        <v>3.7790697674418601</v>
      </c>
      <c r="I31" s="1835"/>
      <c r="J31" s="1893">
        <v>312</v>
      </c>
      <c r="K31" s="1712">
        <v>32</v>
      </c>
      <c r="L31" s="1711">
        <v>1</v>
      </c>
      <c r="M31" s="1705">
        <v>344</v>
      </c>
      <c r="N31" s="1839">
        <v>90.697674418604649</v>
      </c>
      <c r="O31" s="1840">
        <v>9.3023255813953494</v>
      </c>
      <c r="P31" s="1841"/>
      <c r="Q31" s="1842">
        <v>321</v>
      </c>
      <c r="R31" s="1843">
        <v>21</v>
      </c>
      <c r="S31" s="1844">
        <v>3</v>
      </c>
      <c r="T31" s="1900">
        <v>342</v>
      </c>
      <c r="U31" s="1845">
        <v>93.859649122807014</v>
      </c>
      <c r="V31" s="1846">
        <v>6.140350877192982</v>
      </c>
      <c r="W31" s="1818"/>
      <c r="X31" s="1797"/>
      <c r="Y31" s="1819"/>
      <c r="Z31" s="1819"/>
      <c r="AA31" s="1819"/>
      <c r="AB31" s="1819"/>
    </row>
    <row r="32" spans="1:28" s="1667" customFormat="1" ht="13.5" customHeight="1">
      <c r="A32" s="1847" t="s">
        <v>143</v>
      </c>
      <c r="B32" s="1848">
        <v>1293</v>
      </c>
      <c r="C32" s="1849">
        <v>1251</v>
      </c>
      <c r="D32" s="1850">
        <v>40</v>
      </c>
      <c r="E32" s="1849">
        <v>2</v>
      </c>
      <c r="F32" s="1851">
        <v>1291</v>
      </c>
      <c r="G32" s="1852">
        <v>96.90162664601084</v>
      </c>
      <c r="H32" s="1868">
        <v>3.0983733539891558</v>
      </c>
      <c r="I32" s="1854"/>
      <c r="J32" s="1855">
        <v>1209</v>
      </c>
      <c r="K32" s="1693">
        <v>80</v>
      </c>
      <c r="L32" s="1692">
        <v>4</v>
      </c>
      <c r="M32" s="1697">
        <v>1289</v>
      </c>
      <c r="N32" s="1857">
        <v>93.793638479441427</v>
      </c>
      <c r="O32" s="1858">
        <v>6.2063615205585725</v>
      </c>
      <c r="P32" s="1859"/>
      <c r="Q32" s="1860">
        <v>1186</v>
      </c>
      <c r="R32" s="1861">
        <v>102</v>
      </c>
      <c r="S32" s="1867">
        <v>5</v>
      </c>
      <c r="T32" s="1697">
        <v>1288</v>
      </c>
      <c r="U32" s="1863">
        <v>92.080745341614914</v>
      </c>
      <c r="V32" s="1864">
        <v>7.9192546583850927</v>
      </c>
      <c r="W32" s="1818"/>
      <c r="X32" s="1797"/>
      <c r="Y32" s="1819"/>
      <c r="Z32" s="1819"/>
      <c r="AA32" s="1819"/>
      <c r="AB32" s="1819"/>
    </row>
    <row r="33" spans="1:28" s="1667" customFormat="1" ht="13.5" customHeight="1">
      <c r="A33" s="1847" t="s">
        <v>144</v>
      </c>
      <c r="B33" s="1848">
        <v>809</v>
      </c>
      <c r="C33" s="1849">
        <v>783</v>
      </c>
      <c r="D33" s="1850">
        <v>25</v>
      </c>
      <c r="E33" s="1849">
        <v>1</v>
      </c>
      <c r="F33" s="1851">
        <v>808</v>
      </c>
      <c r="G33" s="1852">
        <v>96.905940594059402</v>
      </c>
      <c r="H33" s="1868">
        <v>3.0940594059405941</v>
      </c>
      <c r="I33" s="1854"/>
      <c r="J33" s="1855">
        <v>755</v>
      </c>
      <c r="K33" s="1693">
        <v>53</v>
      </c>
      <c r="L33" s="1692">
        <v>1</v>
      </c>
      <c r="M33" s="1705">
        <v>808</v>
      </c>
      <c r="N33" s="1857">
        <v>93.440594059405953</v>
      </c>
      <c r="O33" s="1858">
        <v>6.5594059405940595</v>
      </c>
      <c r="P33" s="1859"/>
      <c r="Q33" s="1860">
        <v>732</v>
      </c>
      <c r="R33" s="1861">
        <v>76</v>
      </c>
      <c r="S33" s="1867">
        <v>1</v>
      </c>
      <c r="T33" s="1697">
        <v>808</v>
      </c>
      <c r="U33" s="1863">
        <v>90.594059405940598</v>
      </c>
      <c r="V33" s="1864">
        <v>9.4059405940594054</v>
      </c>
      <c r="W33" s="1818"/>
      <c r="X33" s="1797"/>
      <c r="Y33" s="1819"/>
      <c r="Z33" s="1819"/>
      <c r="AA33" s="1819"/>
      <c r="AB33" s="1819"/>
    </row>
    <row r="34" spans="1:28" s="1667" customFormat="1" ht="13.5" customHeight="1">
      <c r="A34" s="1847" t="s">
        <v>145</v>
      </c>
      <c r="B34" s="1848">
        <v>737</v>
      </c>
      <c r="C34" s="1849">
        <v>708</v>
      </c>
      <c r="D34" s="1850">
        <v>27</v>
      </c>
      <c r="E34" s="1849">
        <v>2</v>
      </c>
      <c r="F34" s="1851">
        <v>735</v>
      </c>
      <c r="G34" s="1852">
        <v>96.326530612244895</v>
      </c>
      <c r="H34" s="1868">
        <v>3.6734693877551026</v>
      </c>
      <c r="I34" s="1854"/>
      <c r="J34" s="1855">
        <v>670</v>
      </c>
      <c r="K34" s="1693">
        <v>66</v>
      </c>
      <c r="L34" s="1692">
        <v>1</v>
      </c>
      <c r="M34" s="1705">
        <v>736</v>
      </c>
      <c r="N34" s="1857">
        <v>91.032608695652172</v>
      </c>
      <c r="O34" s="1858">
        <v>8.9673913043478262</v>
      </c>
      <c r="P34" s="1859"/>
      <c r="Q34" s="1860">
        <v>665</v>
      </c>
      <c r="R34" s="1861">
        <v>68</v>
      </c>
      <c r="S34" s="1867">
        <v>4</v>
      </c>
      <c r="T34" s="1697">
        <v>733</v>
      </c>
      <c r="U34" s="1863">
        <v>90.723055934515685</v>
      </c>
      <c r="V34" s="1864">
        <v>9.2769440654843098</v>
      </c>
      <c r="W34" s="1818"/>
      <c r="X34" s="1797"/>
      <c r="Y34" s="1819"/>
      <c r="Z34" s="1819"/>
      <c r="AA34" s="1819"/>
      <c r="AB34" s="1819"/>
    </row>
    <row r="35" spans="1:28" s="1667" customFormat="1" ht="13.5" customHeight="1">
      <c r="A35" s="1847" t="s">
        <v>308</v>
      </c>
      <c r="B35" s="1848">
        <v>352</v>
      </c>
      <c r="C35" s="1849">
        <v>346</v>
      </c>
      <c r="D35" s="1850">
        <v>5</v>
      </c>
      <c r="E35" s="1849">
        <v>1</v>
      </c>
      <c r="F35" s="1851">
        <v>351</v>
      </c>
      <c r="G35" s="1852">
        <v>98.575498575498571</v>
      </c>
      <c r="H35" s="1868">
        <v>1.4245014245014245</v>
      </c>
      <c r="I35" s="1854"/>
      <c r="J35" s="1855">
        <v>336</v>
      </c>
      <c r="K35" s="1693">
        <v>14</v>
      </c>
      <c r="L35" s="1692">
        <v>2</v>
      </c>
      <c r="M35" s="1705">
        <v>350</v>
      </c>
      <c r="N35" s="1857">
        <v>96</v>
      </c>
      <c r="O35" s="1858">
        <v>4</v>
      </c>
      <c r="P35" s="1859"/>
      <c r="Q35" s="1860">
        <v>326</v>
      </c>
      <c r="R35" s="1861">
        <v>25</v>
      </c>
      <c r="S35" s="1867">
        <v>1</v>
      </c>
      <c r="T35" s="1697">
        <v>351</v>
      </c>
      <c r="U35" s="1863">
        <v>92.87749287749287</v>
      </c>
      <c r="V35" s="1864">
        <v>7.1225071225071224</v>
      </c>
      <c r="W35" s="1818"/>
      <c r="X35" s="1797"/>
      <c r="Y35" s="1819"/>
      <c r="Z35" s="1819"/>
      <c r="AA35" s="1819"/>
      <c r="AB35" s="1819"/>
    </row>
    <row r="36" spans="1:28" s="1667" customFormat="1" ht="13.5" customHeight="1">
      <c r="A36" s="1847" t="s">
        <v>309</v>
      </c>
      <c r="B36" s="1848"/>
      <c r="C36" s="1849"/>
      <c r="D36" s="1850"/>
      <c r="E36" s="1849"/>
      <c r="F36" s="1851"/>
      <c r="G36" s="1852"/>
      <c r="H36" s="1868"/>
      <c r="I36" s="1901"/>
      <c r="J36" s="1902"/>
      <c r="K36" s="1718"/>
      <c r="L36" s="1719"/>
      <c r="M36" s="1725"/>
      <c r="N36" s="1903"/>
      <c r="O36" s="1904"/>
      <c r="P36" s="1905"/>
      <c r="Q36" s="1906"/>
      <c r="R36" s="1907"/>
      <c r="S36" s="1908"/>
      <c r="T36" s="1848"/>
      <c r="U36" s="1909"/>
      <c r="V36" s="1910"/>
      <c r="W36" s="1818"/>
      <c r="X36" s="1797"/>
      <c r="Y36" s="1819"/>
      <c r="Z36" s="1819"/>
      <c r="AA36" s="1819"/>
      <c r="AB36" s="1819"/>
    </row>
    <row r="37" spans="1:28" s="1667" customFormat="1" ht="13.5" customHeight="1">
      <c r="A37" s="1847" t="s">
        <v>148</v>
      </c>
      <c r="B37" s="1848">
        <v>246</v>
      </c>
      <c r="C37" s="1849">
        <v>235</v>
      </c>
      <c r="D37" s="1850">
        <v>10</v>
      </c>
      <c r="E37" s="1849">
        <v>1</v>
      </c>
      <c r="F37" s="1851">
        <v>245</v>
      </c>
      <c r="G37" s="1852">
        <v>95.918367346938766</v>
      </c>
      <c r="H37" s="1868">
        <v>4.0816326530612246</v>
      </c>
      <c r="I37" s="1854"/>
      <c r="J37" s="1855">
        <v>222</v>
      </c>
      <c r="K37" s="1693">
        <v>21</v>
      </c>
      <c r="L37" s="1692">
        <v>3</v>
      </c>
      <c r="M37" s="1705">
        <v>243</v>
      </c>
      <c r="N37" s="1857">
        <v>91.358024691358025</v>
      </c>
      <c r="O37" s="1858">
        <v>8.6419753086419746</v>
      </c>
      <c r="P37" s="1859"/>
      <c r="Q37" s="1860">
        <v>226</v>
      </c>
      <c r="R37" s="1861">
        <v>16</v>
      </c>
      <c r="S37" s="1867">
        <v>4</v>
      </c>
      <c r="T37" s="1697">
        <v>242</v>
      </c>
      <c r="U37" s="1863">
        <v>93.388429752066116</v>
      </c>
      <c r="V37" s="1864">
        <v>6.6115702479338845</v>
      </c>
      <c r="W37" s="1818"/>
      <c r="X37" s="1797"/>
      <c r="Y37" s="1819"/>
      <c r="Z37" s="1819"/>
      <c r="AA37" s="1819"/>
      <c r="AB37" s="1819"/>
    </row>
    <row r="38" spans="1:28" s="1667" customFormat="1" ht="13.5" customHeight="1">
      <c r="A38" s="1847" t="s">
        <v>149</v>
      </c>
      <c r="B38" s="1848">
        <v>464</v>
      </c>
      <c r="C38" s="1849">
        <v>455</v>
      </c>
      <c r="D38" s="1850">
        <v>7</v>
      </c>
      <c r="E38" s="1911">
        <v>2</v>
      </c>
      <c r="F38" s="1865">
        <v>462</v>
      </c>
      <c r="G38" s="1869">
        <v>98.484848484848484</v>
      </c>
      <c r="H38" s="1876">
        <v>1.5151515151515151</v>
      </c>
      <c r="I38" s="1877"/>
      <c r="J38" s="1878">
        <v>442</v>
      </c>
      <c r="K38" s="1700">
        <v>20</v>
      </c>
      <c r="L38" s="1701">
        <v>2</v>
      </c>
      <c r="M38" s="1705">
        <v>462</v>
      </c>
      <c r="N38" s="1880">
        <v>95.67099567099568</v>
      </c>
      <c r="O38" s="1881">
        <v>4.329004329004329</v>
      </c>
      <c r="P38" s="1882"/>
      <c r="Q38" s="1860">
        <v>435</v>
      </c>
      <c r="R38" s="1861">
        <v>26</v>
      </c>
      <c r="S38" s="1867">
        <v>3</v>
      </c>
      <c r="T38" s="1697">
        <v>461</v>
      </c>
      <c r="U38" s="1885">
        <v>94.360086767895879</v>
      </c>
      <c r="V38" s="1886">
        <v>5.6399132321041208</v>
      </c>
      <c r="W38" s="1818"/>
      <c r="X38" s="1797"/>
      <c r="Y38" s="1819"/>
      <c r="Z38" s="1819"/>
      <c r="AA38" s="1819"/>
      <c r="AB38" s="1819"/>
    </row>
    <row r="39" spans="1:28" s="1667" customFormat="1" ht="13.5" customHeight="1">
      <c r="A39" s="1912" t="s">
        <v>150</v>
      </c>
      <c r="B39" s="1725">
        <v>82</v>
      </c>
      <c r="C39" s="1913">
        <v>79</v>
      </c>
      <c r="D39" s="1914">
        <v>2</v>
      </c>
      <c r="E39" s="1913">
        <v>1</v>
      </c>
      <c r="F39" s="1851">
        <v>81</v>
      </c>
      <c r="G39" s="1852">
        <v>97.53086419753086</v>
      </c>
      <c r="H39" s="1868">
        <v>2.4691358024691357</v>
      </c>
      <c r="I39" s="1854"/>
      <c r="J39" s="1855">
        <v>73</v>
      </c>
      <c r="K39" s="1693">
        <v>8</v>
      </c>
      <c r="L39" s="1692">
        <v>1</v>
      </c>
      <c r="M39" s="1697">
        <v>81</v>
      </c>
      <c r="N39" s="1915">
        <v>90.123456790123456</v>
      </c>
      <c r="O39" s="1858">
        <v>9.8765432098765427</v>
      </c>
      <c r="P39" s="1859"/>
      <c r="Q39" s="1916">
        <v>75</v>
      </c>
      <c r="R39" s="1712">
        <v>6</v>
      </c>
      <c r="S39" s="1917">
        <v>1</v>
      </c>
      <c r="T39" s="1705">
        <v>81</v>
      </c>
      <c r="U39" s="1863">
        <v>92.592592592592595</v>
      </c>
      <c r="V39" s="1864">
        <v>7.4074074074074066</v>
      </c>
      <c r="W39" s="1818"/>
      <c r="X39" s="1797"/>
      <c r="Y39" s="1819"/>
      <c r="Z39" s="1819"/>
      <c r="AA39" s="1819"/>
      <c r="AB39" s="1819"/>
    </row>
    <row r="40" spans="1:28" s="1667" customFormat="1" ht="13.5" customHeight="1">
      <c r="A40" s="1847" t="s">
        <v>151</v>
      </c>
      <c r="B40" s="1848">
        <v>7</v>
      </c>
      <c r="C40" s="1849">
        <v>7</v>
      </c>
      <c r="D40" s="1850" t="s">
        <v>46</v>
      </c>
      <c r="E40" s="1849" t="s">
        <v>46</v>
      </c>
      <c r="F40" s="1851">
        <v>7</v>
      </c>
      <c r="G40" s="1918">
        <v>100</v>
      </c>
      <c r="H40" s="1853">
        <v>0</v>
      </c>
      <c r="I40" s="1854"/>
      <c r="J40" s="1855">
        <v>6</v>
      </c>
      <c r="K40" s="1693">
        <v>1</v>
      </c>
      <c r="L40" s="1692" t="s">
        <v>46</v>
      </c>
      <c r="M40" s="1697">
        <v>7</v>
      </c>
      <c r="N40" s="1919">
        <v>85.714285714285708</v>
      </c>
      <c r="O40" s="1858">
        <v>14.285714285714285</v>
      </c>
      <c r="P40" s="1859"/>
      <c r="Q40" s="1860">
        <v>5</v>
      </c>
      <c r="R40" s="1693">
        <v>2</v>
      </c>
      <c r="S40" s="1867" t="s">
        <v>46</v>
      </c>
      <c r="T40" s="1697">
        <v>7</v>
      </c>
      <c r="U40" s="1863">
        <v>71.428571428571431</v>
      </c>
      <c r="V40" s="1864">
        <v>28.571428571428569</v>
      </c>
      <c r="W40" s="1818"/>
      <c r="X40" s="1797"/>
      <c r="Y40" s="1819"/>
      <c r="Z40" s="1819"/>
      <c r="AA40" s="1819"/>
      <c r="AB40" s="1819"/>
    </row>
    <row r="41" spans="1:28" s="1667" customFormat="1" ht="13.5" customHeight="1">
      <c r="A41" s="1847" t="s">
        <v>152</v>
      </c>
      <c r="B41" s="1848">
        <v>14</v>
      </c>
      <c r="C41" s="1849">
        <v>14</v>
      </c>
      <c r="D41" s="1850" t="s">
        <v>46</v>
      </c>
      <c r="E41" s="1849" t="s">
        <v>46</v>
      </c>
      <c r="F41" s="1851">
        <v>14</v>
      </c>
      <c r="G41" s="1918">
        <v>100</v>
      </c>
      <c r="H41" s="1853">
        <v>0</v>
      </c>
      <c r="I41" s="1854"/>
      <c r="J41" s="1855">
        <v>13</v>
      </c>
      <c r="K41" s="1693">
        <v>1</v>
      </c>
      <c r="L41" s="1692" t="s">
        <v>46</v>
      </c>
      <c r="M41" s="1697">
        <v>14</v>
      </c>
      <c r="N41" s="1857">
        <v>92.857142857142861</v>
      </c>
      <c r="O41" s="1858">
        <v>7.1428571428571423</v>
      </c>
      <c r="P41" s="1859"/>
      <c r="Q41" s="1860">
        <v>13</v>
      </c>
      <c r="R41" s="1693">
        <v>1</v>
      </c>
      <c r="S41" s="1862" t="s">
        <v>46</v>
      </c>
      <c r="T41" s="1697">
        <v>14</v>
      </c>
      <c r="U41" s="1863">
        <v>92.857142857142861</v>
      </c>
      <c r="V41" s="1864">
        <v>7.1428571428571423</v>
      </c>
      <c r="W41" s="1818"/>
      <c r="X41" s="1797"/>
      <c r="Y41" s="1819"/>
      <c r="Z41" s="1819"/>
      <c r="AA41" s="1819"/>
      <c r="AB41" s="1819"/>
    </row>
    <row r="42" spans="1:28" s="1667" customFormat="1" ht="13.5" customHeight="1">
      <c r="A42" s="1847" t="s">
        <v>153</v>
      </c>
      <c r="B42" s="1848">
        <v>6</v>
      </c>
      <c r="C42" s="1849">
        <v>6</v>
      </c>
      <c r="D42" s="1850" t="s">
        <v>46</v>
      </c>
      <c r="E42" s="1849" t="s">
        <v>46</v>
      </c>
      <c r="F42" s="1851">
        <v>6</v>
      </c>
      <c r="G42" s="1918">
        <v>100</v>
      </c>
      <c r="H42" s="1853">
        <v>0</v>
      </c>
      <c r="I42" s="1854"/>
      <c r="J42" s="1855">
        <v>4</v>
      </c>
      <c r="K42" s="1693">
        <v>2</v>
      </c>
      <c r="L42" s="1692" t="s">
        <v>46</v>
      </c>
      <c r="M42" s="1697">
        <v>6</v>
      </c>
      <c r="N42" s="1857">
        <v>66.666666666666657</v>
      </c>
      <c r="O42" s="1858">
        <v>33.333333333333329</v>
      </c>
      <c r="P42" s="1859"/>
      <c r="Q42" s="1860">
        <v>5</v>
      </c>
      <c r="R42" s="1861">
        <v>1</v>
      </c>
      <c r="S42" s="1862" t="s">
        <v>46</v>
      </c>
      <c r="T42" s="1697">
        <v>6</v>
      </c>
      <c r="U42" s="1863">
        <v>83.333333333333343</v>
      </c>
      <c r="V42" s="1864">
        <v>16.666666666666664</v>
      </c>
      <c r="W42" s="1818"/>
      <c r="X42" s="1797"/>
      <c r="Y42" s="1819"/>
      <c r="Z42" s="1819"/>
      <c r="AA42" s="1819"/>
      <c r="AB42" s="1819"/>
    </row>
    <row r="43" spans="1:28" s="1667" customFormat="1" ht="13.5" customHeight="1">
      <c r="A43" s="1847" t="s">
        <v>154</v>
      </c>
      <c r="B43" s="1689">
        <v>3</v>
      </c>
      <c r="C43" s="1849">
        <v>3</v>
      </c>
      <c r="D43" s="1850" t="s">
        <v>46</v>
      </c>
      <c r="E43" s="1849" t="s">
        <v>46</v>
      </c>
      <c r="F43" s="1851">
        <v>3</v>
      </c>
      <c r="G43" s="1918">
        <v>100</v>
      </c>
      <c r="H43" s="1853">
        <v>0</v>
      </c>
      <c r="I43" s="1854"/>
      <c r="J43" s="1855">
        <v>2</v>
      </c>
      <c r="K43" s="1693">
        <v>1</v>
      </c>
      <c r="L43" s="1692" t="s">
        <v>46</v>
      </c>
      <c r="M43" s="1697">
        <v>3</v>
      </c>
      <c r="N43" s="1857">
        <v>66.666666666666657</v>
      </c>
      <c r="O43" s="1858">
        <v>33.333333333333329</v>
      </c>
      <c r="P43" s="1859"/>
      <c r="Q43" s="1860">
        <v>3</v>
      </c>
      <c r="R43" s="1693" t="s">
        <v>46</v>
      </c>
      <c r="S43" s="1862" t="s">
        <v>46</v>
      </c>
      <c r="T43" s="1697">
        <v>3</v>
      </c>
      <c r="U43" s="1863">
        <v>100</v>
      </c>
      <c r="V43" s="1853">
        <v>0</v>
      </c>
      <c r="W43" s="1818"/>
      <c r="X43" s="1797"/>
      <c r="Y43" s="1819"/>
      <c r="Z43" s="1819"/>
      <c r="AA43" s="1819"/>
      <c r="AB43" s="1819"/>
    </row>
    <row r="44" spans="1:28" s="1667" customFormat="1" ht="13.5" customHeight="1">
      <c r="A44" s="1847" t="s">
        <v>156</v>
      </c>
      <c r="B44" s="1848">
        <v>18</v>
      </c>
      <c r="C44" s="1849">
        <v>18</v>
      </c>
      <c r="D44" s="1850" t="s">
        <v>46</v>
      </c>
      <c r="E44" s="1849" t="s">
        <v>46</v>
      </c>
      <c r="F44" s="1851">
        <v>18</v>
      </c>
      <c r="G44" s="1918">
        <v>100</v>
      </c>
      <c r="H44" s="1853">
        <v>0</v>
      </c>
      <c r="I44" s="1854"/>
      <c r="J44" s="1855">
        <v>17</v>
      </c>
      <c r="K44" s="1693">
        <v>1</v>
      </c>
      <c r="L44" s="1692" t="s">
        <v>46</v>
      </c>
      <c r="M44" s="1697">
        <v>18</v>
      </c>
      <c r="N44" s="1857">
        <v>94.444444444444443</v>
      </c>
      <c r="O44" s="1858">
        <v>5.5555555555555554</v>
      </c>
      <c r="P44" s="1859"/>
      <c r="Q44" s="1860">
        <v>14</v>
      </c>
      <c r="R44" s="1861">
        <v>4</v>
      </c>
      <c r="S44" s="1862" t="s">
        <v>46</v>
      </c>
      <c r="T44" s="1697">
        <v>18</v>
      </c>
      <c r="U44" s="1863">
        <v>77.777777777777786</v>
      </c>
      <c r="V44" s="1864">
        <v>22.222222222222221</v>
      </c>
      <c r="W44" s="1818"/>
      <c r="X44" s="1797"/>
      <c r="Y44" s="1819"/>
      <c r="Z44" s="1819"/>
      <c r="AA44" s="1819"/>
      <c r="AB44" s="1819"/>
    </row>
    <row r="45" spans="1:28" s="1667" customFormat="1" ht="13.5" customHeight="1">
      <c r="A45" s="1870" t="s">
        <v>157</v>
      </c>
      <c r="B45" s="1871">
        <v>8</v>
      </c>
      <c r="C45" s="1872">
        <v>7</v>
      </c>
      <c r="D45" s="1873">
        <v>1</v>
      </c>
      <c r="E45" s="1872" t="s">
        <v>46</v>
      </c>
      <c r="F45" s="1865">
        <v>8</v>
      </c>
      <c r="G45" s="1869">
        <v>87.5</v>
      </c>
      <c r="H45" s="1876">
        <v>12.5</v>
      </c>
      <c r="I45" s="1877"/>
      <c r="J45" s="1878">
        <v>7</v>
      </c>
      <c r="K45" s="1700">
        <v>1</v>
      </c>
      <c r="L45" s="1701" t="s">
        <v>46</v>
      </c>
      <c r="M45" s="1895">
        <v>8</v>
      </c>
      <c r="N45" s="1880">
        <v>87.5</v>
      </c>
      <c r="O45" s="1881">
        <v>12.5</v>
      </c>
      <c r="P45" s="1882"/>
      <c r="Q45" s="1883">
        <v>8</v>
      </c>
      <c r="R45" s="1729" t="s">
        <v>46</v>
      </c>
      <c r="S45" s="1920" t="s">
        <v>46</v>
      </c>
      <c r="T45" s="1895">
        <v>8</v>
      </c>
      <c r="U45" s="1885">
        <v>100</v>
      </c>
      <c r="V45" s="1853">
        <v>0</v>
      </c>
      <c r="W45" s="1818"/>
      <c r="X45" s="1797"/>
      <c r="Y45" s="1819"/>
      <c r="Z45" s="1819"/>
      <c r="AA45" s="1819"/>
      <c r="AB45" s="1819"/>
    </row>
    <row r="46" spans="1:28" s="1667" customFormat="1" ht="13.5" customHeight="1">
      <c r="A46" s="1706" t="s">
        <v>86</v>
      </c>
      <c r="B46" s="1800">
        <v>586</v>
      </c>
      <c r="C46" s="1821">
        <v>564</v>
      </c>
      <c r="D46" s="1802">
        <v>21</v>
      </c>
      <c r="E46" s="1821">
        <v>1</v>
      </c>
      <c r="F46" s="1803">
        <v>585</v>
      </c>
      <c r="G46" s="1804">
        <v>96.410256410256409</v>
      </c>
      <c r="H46" s="1805">
        <v>3.5897435897435894</v>
      </c>
      <c r="I46" s="1806"/>
      <c r="J46" s="1898">
        <v>530</v>
      </c>
      <c r="K46" s="1802">
        <v>53</v>
      </c>
      <c r="L46" s="1823">
        <v>3</v>
      </c>
      <c r="M46" s="1809">
        <v>583</v>
      </c>
      <c r="N46" s="1810">
        <v>90.909090909090907</v>
      </c>
      <c r="O46" s="1811">
        <v>9.0909090909090917</v>
      </c>
      <c r="P46" s="1825"/>
      <c r="Q46" s="1890">
        <v>532</v>
      </c>
      <c r="R46" s="1707">
        <v>51</v>
      </c>
      <c r="S46" s="1891">
        <v>3</v>
      </c>
      <c r="T46" s="1666">
        <v>583</v>
      </c>
      <c r="U46" s="1816">
        <v>91.252144082332762</v>
      </c>
      <c r="V46" s="1817">
        <v>8.7478559176672377</v>
      </c>
      <c r="W46" s="1818"/>
      <c r="X46" s="1798"/>
      <c r="Y46" s="1819"/>
      <c r="Z46" s="1819"/>
      <c r="AA46" s="1819"/>
      <c r="AB46" s="1819"/>
    </row>
    <row r="47" spans="1:28" s="1667" customFormat="1" ht="13.5" customHeight="1">
      <c r="A47" s="1828" t="s">
        <v>310</v>
      </c>
      <c r="B47" s="1725">
        <v>577</v>
      </c>
      <c r="C47" s="1830">
        <v>556</v>
      </c>
      <c r="D47" s="1831">
        <v>20</v>
      </c>
      <c r="E47" s="1830">
        <v>1</v>
      </c>
      <c r="F47" s="1832">
        <v>576</v>
      </c>
      <c r="G47" s="1892">
        <v>96.527777777777786</v>
      </c>
      <c r="H47" s="1834">
        <v>3.4722222222222223</v>
      </c>
      <c r="I47" s="1835"/>
      <c r="J47" s="1893">
        <v>522</v>
      </c>
      <c r="K47" s="1712">
        <v>52</v>
      </c>
      <c r="L47" s="1711">
        <v>3</v>
      </c>
      <c r="M47" s="1838">
        <v>574</v>
      </c>
      <c r="N47" s="1839">
        <v>90.940766550522639</v>
      </c>
      <c r="O47" s="1840">
        <v>9.0592334494773521</v>
      </c>
      <c r="P47" s="1841"/>
      <c r="Q47" s="1842">
        <v>528</v>
      </c>
      <c r="R47" s="1843">
        <v>47</v>
      </c>
      <c r="S47" s="1844">
        <v>2</v>
      </c>
      <c r="T47" s="1705">
        <v>575</v>
      </c>
      <c r="U47" s="1845">
        <v>91.826086956521735</v>
      </c>
      <c r="V47" s="1846">
        <v>8.1739130434782599</v>
      </c>
      <c r="W47" s="1818"/>
      <c r="X47" s="1798"/>
      <c r="Y47" s="1819"/>
      <c r="Z47" s="1819"/>
      <c r="AA47" s="1819"/>
      <c r="AB47" s="1819"/>
    </row>
    <row r="48" spans="1:28" s="1667" customFormat="1" ht="13.5" customHeight="1">
      <c r="A48" s="1870" t="s">
        <v>88</v>
      </c>
      <c r="B48" s="1871">
        <v>9</v>
      </c>
      <c r="C48" s="1872">
        <v>8</v>
      </c>
      <c r="D48" s="1873">
        <v>1</v>
      </c>
      <c r="E48" s="1872" t="s">
        <v>46</v>
      </c>
      <c r="F48" s="1865">
        <v>9</v>
      </c>
      <c r="G48" s="1869">
        <v>88.888888888888886</v>
      </c>
      <c r="H48" s="1876">
        <v>11.111111111111111</v>
      </c>
      <c r="I48" s="1877"/>
      <c r="J48" s="1878">
        <v>8</v>
      </c>
      <c r="K48" s="1700">
        <v>1</v>
      </c>
      <c r="L48" s="1701" t="s">
        <v>46</v>
      </c>
      <c r="M48" s="1895">
        <v>9</v>
      </c>
      <c r="N48" s="1880">
        <v>88.888888888888886</v>
      </c>
      <c r="O48" s="1881">
        <v>11.111111111111111</v>
      </c>
      <c r="P48" s="1882"/>
      <c r="Q48" s="1883">
        <v>4</v>
      </c>
      <c r="R48" s="1897">
        <v>4</v>
      </c>
      <c r="S48" s="1920">
        <v>1</v>
      </c>
      <c r="T48" s="1895">
        <v>8</v>
      </c>
      <c r="U48" s="1885">
        <v>50</v>
      </c>
      <c r="V48" s="1886">
        <v>50</v>
      </c>
      <c r="W48" s="1818"/>
      <c r="X48" s="1746"/>
      <c r="Y48" s="1746"/>
      <c r="Z48" s="1746"/>
      <c r="AA48" s="1746"/>
      <c r="AB48" s="1746"/>
    </row>
    <row r="49" spans="1:28" s="1667" customFormat="1" ht="13.5" customHeight="1">
      <c r="A49" s="1706" t="s">
        <v>89</v>
      </c>
      <c r="B49" s="1800">
        <v>647</v>
      </c>
      <c r="C49" s="1821">
        <v>618</v>
      </c>
      <c r="D49" s="1802">
        <v>27</v>
      </c>
      <c r="E49" s="1821">
        <v>2</v>
      </c>
      <c r="F49" s="1832">
        <v>645</v>
      </c>
      <c r="G49" s="1804">
        <v>95.813953488372093</v>
      </c>
      <c r="H49" s="1805">
        <v>4.1860465116279073</v>
      </c>
      <c r="I49" s="1806"/>
      <c r="J49" s="1887">
        <v>590</v>
      </c>
      <c r="K49" s="1707">
        <v>55</v>
      </c>
      <c r="L49" s="1707">
        <v>2</v>
      </c>
      <c r="M49" s="1666">
        <v>645</v>
      </c>
      <c r="N49" s="1888">
        <v>91.472868217054256</v>
      </c>
      <c r="O49" s="1889">
        <v>8.5271317829457356</v>
      </c>
      <c r="P49" s="1825"/>
      <c r="Q49" s="1890">
        <v>577</v>
      </c>
      <c r="R49" s="1707">
        <v>68</v>
      </c>
      <c r="S49" s="1891">
        <v>2</v>
      </c>
      <c r="T49" s="1666">
        <v>645</v>
      </c>
      <c r="U49" s="1816">
        <v>89.457364341085267</v>
      </c>
      <c r="V49" s="1817">
        <v>10.542635658914728</v>
      </c>
      <c r="W49" s="1818"/>
      <c r="X49" s="1746"/>
      <c r="Y49" s="1746"/>
      <c r="Z49" s="1746"/>
      <c r="AA49" s="1746"/>
      <c r="AB49" s="1746"/>
    </row>
    <row r="50" spans="1:28" s="1667" customFormat="1" ht="13.5" customHeight="1">
      <c r="A50" s="1828" t="s">
        <v>90</v>
      </c>
      <c r="B50" s="1725">
        <v>573</v>
      </c>
      <c r="C50" s="1830">
        <v>546</v>
      </c>
      <c r="D50" s="1831">
        <v>25</v>
      </c>
      <c r="E50" s="1830">
        <v>2</v>
      </c>
      <c r="F50" s="1803">
        <v>571</v>
      </c>
      <c r="G50" s="1892">
        <v>95.621716287215406</v>
      </c>
      <c r="H50" s="1834">
        <v>4.3782837127845884</v>
      </c>
      <c r="I50" s="1835"/>
      <c r="J50" s="1893">
        <v>525</v>
      </c>
      <c r="K50" s="1712">
        <v>47</v>
      </c>
      <c r="L50" s="1711">
        <v>1</v>
      </c>
      <c r="M50" s="1705">
        <v>572</v>
      </c>
      <c r="N50" s="1839">
        <v>91.783216783216787</v>
      </c>
      <c r="O50" s="1840">
        <v>8.2167832167832167</v>
      </c>
      <c r="P50" s="1841"/>
      <c r="Q50" s="1842">
        <v>516</v>
      </c>
      <c r="R50" s="1843">
        <v>55</v>
      </c>
      <c r="S50" s="1844">
        <v>2</v>
      </c>
      <c r="T50" s="1705">
        <v>571</v>
      </c>
      <c r="U50" s="1845">
        <v>90.367775831873914</v>
      </c>
      <c r="V50" s="1846">
        <v>9.6322241681260934</v>
      </c>
      <c r="W50" s="1818"/>
      <c r="X50" s="1746"/>
      <c r="Y50" s="1746"/>
      <c r="Z50" s="1746"/>
      <c r="AA50" s="1746"/>
      <c r="AB50" s="1746"/>
    </row>
    <row r="51" spans="1:28" s="1667" customFormat="1" ht="13.5" customHeight="1">
      <c r="A51" s="1847" t="s">
        <v>91</v>
      </c>
      <c r="B51" s="1848">
        <v>51</v>
      </c>
      <c r="C51" s="1849">
        <v>50</v>
      </c>
      <c r="D51" s="1850">
        <v>1</v>
      </c>
      <c r="E51" s="1849" t="s">
        <v>46</v>
      </c>
      <c r="F51" s="1851">
        <v>51</v>
      </c>
      <c r="G51" s="1852">
        <v>98.039215686274503</v>
      </c>
      <c r="H51" s="1868">
        <v>1.9607843137254901</v>
      </c>
      <c r="I51" s="1854"/>
      <c r="J51" s="1855">
        <v>43</v>
      </c>
      <c r="K51" s="1693">
        <v>7</v>
      </c>
      <c r="L51" s="1701">
        <v>1</v>
      </c>
      <c r="M51" s="1697">
        <v>50</v>
      </c>
      <c r="N51" s="1857">
        <v>86</v>
      </c>
      <c r="O51" s="1858">
        <v>14.000000000000002</v>
      </c>
      <c r="P51" s="1859"/>
      <c r="Q51" s="1860">
        <v>45</v>
      </c>
      <c r="R51" s="1861">
        <v>6</v>
      </c>
      <c r="S51" s="1862" t="s">
        <v>46</v>
      </c>
      <c r="T51" s="1895">
        <v>51</v>
      </c>
      <c r="U51" s="1863">
        <v>88.235294117647058</v>
      </c>
      <c r="V51" s="1864">
        <v>11.76470588235294</v>
      </c>
      <c r="W51" s="1818"/>
      <c r="X51" s="1746"/>
      <c r="Y51" s="1746"/>
      <c r="Z51" s="1746"/>
      <c r="AA51" s="1746"/>
      <c r="AB51" s="1746"/>
    </row>
    <row r="52" spans="1:28" s="1667" customFormat="1" ht="13.5" customHeight="1">
      <c r="A52" s="1870" t="s">
        <v>92</v>
      </c>
      <c r="B52" s="1921">
        <v>23</v>
      </c>
      <c r="C52" s="1872">
        <v>22</v>
      </c>
      <c r="D52" s="1873">
        <v>1</v>
      </c>
      <c r="E52" s="1872" t="s">
        <v>46</v>
      </c>
      <c r="F52" s="1922">
        <v>23</v>
      </c>
      <c r="G52" s="1875">
        <v>95.652173913043484</v>
      </c>
      <c r="H52" s="1923">
        <v>4.3478260869565215</v>
      </c>
      <c r="I52" s="1924"/>
      <c r="J52" s="1925">
        <v>22</v>
      </c>
      <c r="K52" s="1729">
        <v>1</v>
      </c>
      <c r="L52" s="1730" t="s">
        <v>46</v>
      </c>
      <c r="M52" s="1736">
        <v>23</v>
      </c>
      <c r="N52" s="1926">
        <v>95.652173913043484</v>
      </c>
      <c r="O52" s="1927">
        <v>4.3478260869565215</v>
      </c>
      <c r="P52" s="1928"/>
      <c r="Q52" s="1883">
        <v>16</v>
      </c>
      <c r="R52" s="1729">
        <v>7</v>
      </c>
      <c r="S52" s="1884" t="s">
        <v>46</v>
      </c>
      <c r="T52" s="1736">
        <v>23</v>
      </c>
      <c r="U52" s="1929">
        <v>69.565217391304344</v>
      </c>
      <c r="V52" s="1930">
        <v>30.434782608695656</v>
      </c>
      <c r="W52" s="1818"/>
      <c r="X52" s="1746"/>
      <c r="Y52" s="1746"/>
      <c r="Z52" s="1746"/>
      <c r="AA52" s="1746"/>
      <c r="AB52" s="1746"/>
    </row>
    <row r="53" spans="1:28" s="1935" customFormat="1" ht="13.5" customHeight="1">
      <c r="A53" s="1931" t="s">
        <v>559</v>
      </c>
      <c r="B53" s="1932"/>
      <c r="C53" s="1741"/>
      <c r="D53" s="1742"/>
      <c r="E53" s="1741"/>
      <c r="F53" s="1741"/>
      <c r="G53" s="1741"/>
      <c r="H53" s="1741"/>
      <c r="I53" s="1741"/>
      <c r="J53" s="1933"/>
      <c r="K53" s="1933"/>
      <c r="L53" s="1934"/>
      <c r="X53" s="1746"/>
      <c r="Y53" s="1746"/>
      <c r="Z53" s="1746"/>
      <c r="AA53" s="1746"/>
      <c r="AB53" s="1746"/>
    </row>
    <row r="54" spans="1:28" s="1596" customFormat="1" ht="13.5" customHeight="1">
      <c r="A54" s="1931" t="s">
        <v>471</v>
      </c>
      <c r="B54" s="1738"/>
      <c r="C54" s="1741"/>
      <c r="D54" s="1742"/>
      <c r="E54" s="1741"/>
      <c r="F54" s="1741"/>
      <c r="G54" s="1741"/>
      <c r="H54" s="1741"/>
      <c r="I54" s="1741"/>
      <c r="X54" s="1746"/>
      <c r="Y54" s="1746"/>
      <c r="Z54" s="1746"/>
      <c r="AA54" s="1746"/>
      <c r="AB54" s="1746"/>
    </row>
    <row r="55" spans="1:28" ht="13.5" customHeight="1">
      <c r="A55" s="1739"/>
    </row>
    <row r="56" spans="1:28" ht="15" customHeight="1"/>
    <row r="57" spans="1:28" ht="15" customHeight="1"/>
    <row r="58" spans="1:28" ht="15" customHeight="1"/>
  </sheetData>
  <mergeCells count="1">
    <mergeCell ref="X3:AB3"/>
  </mergeCells>
  <phoneticPr fontId="21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A57"/>
  <sheetViews>
    <sheetView zoomScaleNormal="100" zoomScaleSheetLayoutView="85" workbookViewId="0">
      <selection activeCell="G29" sqref="G29"/>
    </sheetView>
  </sheetViews>
  <sheetFormatPr defaultColWidth="7" defaultRowHeight="13.5" customHeight="1"/>
  <cols>
    <col min="1" max="1" width="10.625" style="1613" customWidth="1"/>
    <col min="2" max="2" width="8" style="1614" customWidth="1"/>
    <col min="3" max="3" width="7.125" style="1615" customWidth="1"/>
    <col min="4" max="4" width="6.625" style="1615" customWidth="1"/>
    <col min="5" max="5" width="7.25" style="1615" customWidth="1"/>
    <col min="6" max="6" width="9" style="1615" customWidth="1"/>
    <col min="7" max="7" width="8.125" style="1615" customWidth="1"/>
    <col min="8" max="8" width="7.625" style="1615" customWidth="1"/>
    <col min="9" max="11" width="8.25" style="1615" customWidth="1"/>
    <col min="12" max="12" width="9" style="1615" customWidth="1"/>
    <col min="13" max="13" width="8.25" style="1937" customWidth="1"/>
    <col min="14" max="14" width="8.25" style="1938" customWidth="1"/>
    <col min="15" max="15" width="8.125" style="1937" customWidth="1"/>
    <col min="16" max="17" width="7.625" style="1937" customWidth="1"/>
    <col min="18" max="18" width="9" style="1937" customWidth="1"/>
    <col min="19" max="19" width="7.625" style="1615" customWidth="1"/>
    <col min="20" max="20" width="6.75" style="1615" customWidth="1"/>
    <col min="21" max="22" width="7.625" style="1615" customWidth="1"/>
    <col min="23" max="25" width="7.25" style="1615" customWidth="1"/>
    <col min="26" max="26" width="4" style="1615" customWidth="1"/>
    <col min="27" max="27" width="8" style="1231" bestFit="1" customWidth="1"/>
    <col min="28" max="16384" width="7" style="1615"/>
  </cols>
  <sheetData>
    <row r="1" spans="1:27" ht="13.5" customHeight="1">
      <c r="K1" s="1936"/>
      <c r="L1" s="1936"/>
      <c r="S1" s="1939"/>
      <c r="T1" s="1237" t="s">
        <v>581</v>
      </c>
      <c r="AA1" s="1238"/>
    </row>
    <row r="2" spans="1:27" s="1616" customFormat="1" ht="17.45" customHeight="1">
      <c r="B2" s="1940" t="s">
        <v>582</v>
      </c>
      <c r="C2" s="1940"/>
      <c r="D2" s="1940"/>
      <c r="E2" s="1749"/>
      <c r="F2" s="1749"/>
      <c r="G2" s="1620"/>
      <c r="H2" s="1620"/>
      <c r="I2" s="1620"/>
      <c r="M2" s="1937"/>
      <c r="N2" s="1938"/>
      <c r="O2" s="1937"/>
      <c r="P2" s="1937"/>
      <c r="Q2" s="1937"/>
      <c r="R2" s="1937"/>
      <c r="S2" s="1620"/>
      <c r="T2" s="1620"/>
      <c r="U2" s="1620"/>
      <c r="V2" s="1620"/>
      <c r="W2" s="1620"/>
      <c r="X2" s="1620"/>
      <c r="AA2" s="1238"/>
    </row>
    <row r="3" spans="1:27" ht="18" customHeight="1">
      <c r="A3" s="1750" t="s">
        <v>583</v>
      </c>
      <c r="B3" s="1751"/>
      <c r="C3" s="1757" t="s">
        <v>584</v>
      </c>
      <c r="D3" s="1245"/>
      <c r="E3" s="1759"/>
      <c r="F3" s="1758"/>
      <c r="G3" s="1759"/>
      <c r="H3" s="1759"/>
      <c r="I3" s="1760" t="s">
        <v>585</v>
      </c>
      <c r="J3" s="1753"/>
      <c r="K3" s="1941"/>
      <c r="L3" s="1941"/>
      <c r="M3" s="1941"/>
      <c r="N3" s="1942" t="s">
        <v>586</v>
      </c>
      <c r="O3" s="1760" t="s">
        <v>587</v>
      </c>
      <c r="P3" s="1761"/>
      <c r="Q3" s="1943"/>
      <c r="R3" s="1758"/>
      <c r="S3" s="1943"/>
      <c r="T3" s="1944"/>
      <c r="U3" s="1435"/>
      <c r="W3" s="1945"/>
      <c r="AA3" s="1615"/>
    </row>
    <row r="4" spans="1:27" ht="14.1" customHeight="1">
      <c r="A4" s="1764"/>
      <c r="B4" s="1765"/>
      <c r="C4" s="1946"/>
      <c r="D4" s="1774"/>
      <c r="E4" s="1947"/>
      <c r="F4" s="1948" t="s">
        <v>534</v>
      </c>
      <c r="G4" s="1949"/>
      <c r="H4" s="1950" t="s">
        <v>588</v>
      </c>
      <c r="I4" s="1951"/>
      <c r="J4" s="1767"/>
      <c r="K4" s="1952"/>
      <c r="L4" s="1953" t="s">
        <v>534</v>
      </c>
      <c r="M4" s="1954"/>
      <c r="N4" s="1950" t="s">
        <v>588</v>
      </c>
      <c r="O4" s="1951"/>
      <c r="P4" s="1778"/>
      <c r="Q4" s="1955"/>
      <c r="R4" s="1953" t="s">
        <v>534</v>
      </c>
      <c r="S4" s="1956"/>
      <c r="T4" s="1634" t="s">
        <v>588</v>
      </c>
      <c r="U4" s="1435"/>
      <c r="W4" s="1945"/>
      <c r="AA4" s="1615"/>
    </row>
    <row r="5" spans="1:27" ht="14.1" customHeight="1">
      <c r="A5" s="634" t="s">
        <v>292</v>
      </c>
      <c r="B5" s="1643" t="s">
        <v>440</v>
      </c>
      <c r="C5" s="1957" t="s">
        <v>589</v>
      </c>
      <c r="D5" s="1958" t="s">
        <v>590</v>
      </c>
      <c r="E5" s="1959" t="s">
        <v>465</v>
      </c>
      <c r="F5" s="1960" t="s">
        <v>591</v>
      </c>
      <c r="G5" s="1961" t="s">
        <v>592</v>
      </c>
      <c r="H5" s="1962" t="s">
        <v>593</v>
      </c>
      <c r="I5" s="1963" t="s">
        <v>589</v>
      </c>
      <c r="J5" s="1964" t="s">
        <v>590</v>
      </c>
      <c r="K5" s="1965" t="s">
        <v>465</v>
      </c>
      <c r="L5" s="1792" t="s">
        <v>570</v>
      </c>
      <c r="M5" s="1966" t="s">
        <v>589</v>
      </c>
      <c r="N5" s="1962" t="s">
        <v>593</v>
      </c>
      <c r="O5" s="1967" t="s">
        <v>594</v>
      </c>
      <c r="P5" s="1968" t="s">
        <v>595</v>
      </c>
      <c r="Q5" s="1969" t="s">
        <v>550</v>
      </c>
      <c r="R5" s="1792" t="s">
        <v>570</v>
      </c>
      <c r="S5" s="1970" t="s">
        <v>592</v>
      </c>
      <c r="T5" s="1971" t="s">
        <v>596</v>
      </c>
      <c r="U5" s="1596"/>
      <c r="W5" s="1304"/>
      <c r="AA5" s="1615"/>
    </row>
    <row r="6" spans="1:27" s="1667" customFormat="1" ht="13.7" customHeight="1">
      <c r="A6" s="1799" t="s">
        <v>597</v>
      </c>
      <c r="B6" s="1800">
        <v>14401</v>
      </c>
      <c r="C6" s="1658">
        <v>11676</v>
      </c>
      <c r="D6" s="1659">
        <v>2598</v>
      </c>
      <c r="E6" s="1972">
        <v>127</v>
      </c>
      <c r="F6" s="1666">
        <v>14274</v>
      </c>
      <c r="G6" s="1973">
        <v>81.799075241698191</v>
      </c>
      <c r="H6" s="1297">
        <v>18.200924758301806</v>
      </c>
      <c r="I6" s="1974">
        <v>13356</v>
      </c>
      <c r="J6" s="1802">
        <v>993</v>
      </c>
      <c r="K6" s="1975">
        <v>52</v>
      </c>
      <c r="L6" s="1809">
        <v>14349</v>
      </c>
      <c r="M6" s="1976">
        <v>93.079657118962984</v>
      </c>
      <c r="N6" s="1977">
        <v>6.9203428810370058</v>
      </c>
      <c r="O6" s="1887">
        <v>6831</v>
      </c>
      <c r="P6" s="1665">
        <v>7244</v>
      </c>
      <c r="Q6" s="1978">
        <v>326</v>
      </c>
      <c r="R6" s="1666">
        <v>14075</v>
      </c>
      <c r="S6" s="1979">
        <v>48.53285968028419</v>
      </c>
      <c r="T6" s="1980">
        <v>51.46714031971581</v>
      </c>
      <c r="U6" s="1615"/>
      <c r="V6" s="1818"/>
      <c r="W6" s="1304"/>
    </row>
    <row r="7" spans="1:27" s="1667" customFormat="1" ht="13.7" customHeight="1">
      <c r="A7" s="1981" t="s">
        <v>45</v>
      </c>
      <c r="B7" s="1800">
        <v>975</v>
      </c>
      <c r="C7" s="1669">
        <v>757</v>
      </c>
      <c r="D7" s="1672">
        <v>212</v>
      </c>
      <c r="E7" s="1982">
        <v>6</v>
      </c>
      <c r="F7" s="1675">
        <v>969</v>
      </c>
      <c r="G7" s="1973">
        <v>78.121775025799792</v>
      </c>
      <c r="H7" s="1297">
        <v>21.878224974200204</v>
      </c>
      <c r="I7" s="1822">
        <v>889</v>
      </c>
      <c r="J7" s="1802">
        <v>84</v>
      </c>
      <c r="K7" s="1983">
        <v>2</v>
      </c>
      <c r="L7" s="1809">
        <v>973</v>
      </c>
      <c r="M7" s="1976">
        <v>91.366906474820141</v>
      </c>
      <c r="N7" s="1977">
        <v>8.6330935251798557</v>
      </c>
      <c r="O7" s="1887">
        <v>422</v>
      </c>
      <c r="P7" s="1707">
        <v>521</v>
      </c>
      <c r="Q7" s="1891">
        <v>32</v>
      </c>
      <c r="R7" s="1675">
        <v>943</v>
      </c>
      <c r="S7" s="1979">
        <v>44.750795334040291</v>
      </c>
      <c r="T7" s="1980">
        <v>55.249204665959709</v>
      </c>
      <c r="U7" s="1615"/>
      <c r="V7" s="1818"/>
      <c r="W7" s="1304"/>
    </row>
    <row r="8" spans="1:27" s="1667" customFormat="1" ht="13.7" customHeight="1">
      <c r="A8" s="1984" t="s">
        <v>47</v>
      </c>
      <c r="B8" s="1829">
        <v>43</v>
      </c>
      <c r="C8" s="1678">
        <v>29</v>
      </c>
      <c r="D8" s="1681">
        <v>14</v>
      </c>
      <c r="E8" s="1837" t="s">
        <v>46</v>
      </c>
      <c r="F8" s="1900">
        <v>43</v>
      </c>
      <c r="G8" s="1985">
        <v>67.441860465116278</v>
      </c>
      <c r="H8" s="1321">
        <v>32.558139534883722</v>
      </c>
      <c r="I8" s="1986">
        <v>34</v>
      </c>
      <c r="J8" s="1831">
        <v>9</v>
      </c>
      <c r="K8" s="1987" t="s">
        <v>46</v>
      </c>
      <c r="L8" s="1809">
        <v>43</v>
      </c>
      <c r="M8" s="1988">
        <v>79.069767441860463</v>
      </c>
      <c r="N8" s="1989">
        <v>20.930232558139537</v>
      </c>
      <c r="O8" s="1842">
        <v>22</v>
      </c>
      <c r="P8" s="1843">
        <v>20</v>
      </c>
      <c r="Q8" s="1844">
        <v>1</v>
      </c>
      <c r="R8" s="1900">
        <v>42</v>
      </c>
      <c r="S8" s="1990">
        <v>52.380952380952387</v>
      </c>
      <c r="T8" s="1991">
        <v>47.619047619047613</v>
      </c>
      <c r="U8" s="1615"/>
      <c r="V8" s="1818"/>
      <c r="W8" s="1304"/>
    </row>
    <row r="9" spans="1:27" s="1667" customFormat="1" ht="13.7" customHeight="1">
      <c r="A9" s="1992" t="s">
        <v>48</v>
      </c>
      <c r="B9" s="1848">
        <v>33</v>
      </c>
      <c r="C9" s="1690">
        <v>25</v>
      </c>
      <c r="D9" s="1693">
        <v>8</v>
      </c>
      <c r="E9" s="1692" t="s">
        <v>46</v>
      </c>
      <c r="F9" s="1697">
        <v>33</v>
      </c>
      <c r="G9" s="1398">
        <v>75.757575757575751</v>
      </c>
      <c r="H9" s="1334">
        <v>24.242424242424242</v>
      </c>
      <c r="I9" s="1993">
        <v>29</v>
      </c>
      <c r="J9" s="1850">
        <v>4</v>
      </c>
      <c r="K9" s="1994" t="s">
        <v>46</v>
      </c>
      <c r="L9" s="1856">
        <v>33</v>
      </c>
      <c r="M9" s="1995">
        <v>87.878787878787875</v>
      </c>
      <c r="N9" s="1996">
        <v>12.121212121212121</v>
      </c>
      <c r="O9" s="1860">
        <v>22</v>
      </c>
      <c r="P9" s="1861">
        <v>10</v>
      </c>
      <c r="Q9" s="1862">
        <v>1</v>
      </c>
      <c r="R9" s="1697">
        <v>32</v>
      </c>
      <c r="S9" s="1997">
        <v>68.75</v>
      </c>
      <c r="T9" s="1998">
        <v>31.25</v>
      </c>
      <c r="U9" s="1615"/>
      <c r="V9" s="1818"/>
      <c r="W9" s="1304"/>
    </row>
    <row r="10" spans="1:27" s="1667" customFormat="1" ht="13.7" customHeight="1">
      <c r="A10" s="1992" t="s">
        <v>49</v>
      </c>
      <c r="B10" s="1848">
        <v>8</v>
      </c>
      <c r="C10" s="1690">
        <v>6</v>
      </c>
      <c r="D10" s="1693">
        <v>2</v>
      </c>
      <c r="E10" s="1692" t="s">
        <v>46</v>
      </c>
      <c r="F10" s="1697">
        <v>8</v>
      </c>
      <c r="G10" s="1398">
        <v>75</v>
      </c>
      <c r="H10" s="1334">
        <v>25</v>
      </c>
      <c r="I10" s="1993">
        <v>7</v>
      </c>
      <c r="J10" s="1850">
        <v>1</v>
      </c>
      <c r="K10" s="1994" t="s">
        <v>46</v>
      </c>
      <c r="L10" s="1856">
        <v>8</v>
      </c>
      <c r="M10" s="1995">
        <v>87.5</v>
      </c>
      <c r="N10" s="1996">
        <v>12.5</v>
      </c>
      <c r="O10" s="1860">
        <v>5</v>
      </c>
      <c r="P10" s="1693">
        <v>2</v>
      </c>
      <c r="Q10" s="1867">
        <v>1</v>
      </c>
      <c r="R10" s="1697">
        <v>7</v>
      </c>
      <c r="S10" s="1997">
        <v>71.428571428571431</v>
      </c>
      <c r="T10" s="1998">
        <v>28.571428571428569</v>
      </c>
      <c r="U10" s="1615"/>
      <c r="V10" s="1818"/>
      <c r="W10" s="1304"/>
    </row>
    <row r="11" spans="1:27" s="1667" customFormat="1" ht="13.7" customHeight="1">
      <c r="A11" s="1992" t="s">
        <v>50</v>
      </c>
      <c r="B11" s="1848">
        <v>75</v>
      </c>
      <c r="C11" s="1690">
        <v>50</v>
      </c>
      <c r="D11" s="1693">
        <v>25</v>
      </c>
      <c r="E11" s="1692" t="s">
        <v>46</v>
      </c>
      <c r="F11" s="1697">
        <v>75</v>
      </c>
      <c r="G11" s="1398">
        <v>66.666666666666657</v>
      </c>
      <c r="H11" s="1334">
        <v>33.333333333333329</v>
      </c>
      <c r="I11" s="1993">
        <v>70</v>
      </c>
      <c r="J11" s="1850">
        <v>5</v>
      </c>
      <c r="K11" s="1994" t="s">
        <v>46</v>
      </c>
      <c r="L11" s="1856">
        <v>75</v>
      </c>
      <c r="M11" s="1995">
        <v>93.333333333333329</v>
      </c>
      <c r="N11" s="1996">
        <v>6.666666666666667</v>
      </c>
      <c r="O11" s="1860">
        <v>23</v>
      </c>
      <c r="P11" s="1861">
        <v>50</v>
      </c>
      <c r="Q11" s="1862">
        <v>2</v>
      </c>
      <c r="R11" s="1697">
        <v>73</v>
      </c>
      <c r="S11" s="1997">
        <v>31.506849315068493</v>
      </c>
      <c r="T11" s="1998">
        <v>68.493150684931507</v>
      </c>
      <c r="U11" s="1615"/>
      <c r="V11" s="1818"/>
      <c r="W11" s="1304"/>
    </row>
    <row r="12" spans="1:27" s="1667" customFormat="1" ht="13.7" customHeight="1">
      <c r="A12" s="1992" t="s">
        <v>51</v>
      </c>
      <c r="B12" s="1848">
        <v>125</v>
      </c>
      <c r="C12" s="1690">
        <v>98</v>
      </c>
      <c r="D12" s="1693">
        <v>26</v>
      </c>
      <c r="E12" s="1692">
        <v>1</v>
      </c>
      <c r="F12" s="1697">
        <v>124</v>
      </c>
      <c r="G12" s="1398">
        <v>79.032258064516128</v>
      </c>
      <c r="H12" s="1334">
        <v>20.967741935483872</v>
      </c>
      <c r="I12" s="1993">
        <v>111</v>
      </c>
      <c r="J12" s="1850">
        <v>13</v>
      </c>
      <c r="K12" s="1994">
        <v>1</v>
      </c>
      <c r="L12" s="1856">
        <v>124</v>
      </c>
      <c r="M12" s="1995">
        <v>89.516129032258064</v>
      </c>
      <c r="N12" s="1996">
        <v>10.483870967741936</v>
      </c>
      <c r="O12" s="1860">
        <v>63</v>
      </c>
      <c r="P12" s="1861">
        <v>57</v>
      </c>
      <c r="Q12" s="1867">
        <v>5</v>
      </c>
      <c r="R12" s="1697">
        <v>120</v>
      </c>
      <c r="S12" s="1997">
        <v>52.5</v>
      </c>
      <c r="T12" s="1998">
        <v>47.5</v>
      </c>
      <c r="U12" s="1615"/>
      <c r="V12" s="1818"/>
      <c r="W12" s="1304"/>
    </row>
    <row r="13" spans="1:27" s="1667" customFormat="1" ht="13.7" customHeight="1">
      <c r="A13" s="1992" t="s">
        <v>52</v>
      </c>
      <c r="B13" s="1848">
        <v>626</v>
      </c>
      <c r="C13" s="1690">
        <v>517</v>
      </c>
      <c r="D13" s="1693">
        <v>104</v>
      </c>
      <c r="E13" s="1692">
        <v>5</v>
      </c>
      <c r="F13" s="1697">
        <v>621</v>
      </c>
      <c r="G13" s="1398">
        <v>83.252818035426728</v>
      </c>
      <c r="H13" s="1334">
        <v>16.747181964573269</v>
      </c>
      <c r="I13" s="1993">
        <v>589</v>
      </c>
      <c r="J13" s="1850">
        <v>36</v>
      </c>
      <c r="K13" s="1994">
        <v>1</v>
      </c>
      <c r="L13" s="1856">
        <v>625</v>
      </c>
      <c r="M13" s="1995">
        <v>94.24</v>
      </c>
      <c r="N13" s="1996">
        <v>5.76</v>
      </c>
      <c r="O13" s="1860">
        <v>269</v>
      </c>
      <c r="P13" s="1861">
        <v>337</v>
      </c>
      <c r="Q13" s="1867">
        <v>20</v>
      </c>
      <c r="R13" s="1697">
        <v>606</v>
      </c>
      <c r="S13" s="1997">
        <v>44.38943894389439</v>
      </c>
      <c r="T13" s="1998">
        <v>55.61056105610561</v>
      </c>
      <c r="U13" s="1615"/>
      <c r="V13" s="1818"/>
      <c r="W13" s="1304"/>
    </row>
    <row r="14" spans="1:27" s="1667" customFormat="1" ht="13.7" customHeight="1">
      <c r="A14" s="1992" t="s">
        <v>53</v>
      </c>
      <c r="B14" s="1848">
        <v>37</v>
      </c>
      <c r="C14" s="1690">
        <v>16</v>
      </c>
      <c r="D14" s="1693">
        <v>21</v>
      </c>
      <c r="E14" s="1692" t="s">
        <v>46</v>
      </c>
      <c r="F14" s="1697">
        <v>37</v>
      </c>
      <c r="G14" s="1398">
        <v>43.243243243243242</v>
      </c>
      <c r="H14" s="1334">
        <v>56.756756756756758</v>
      </c>
      <c r="I14" s="1993">
        <v>30</v>
      </c>
      <c r="J14" s="1850">
        <v>7</v>
      </c>
      <c r="K14" s="1994" t="s">
        <v>46</v>
      </c>
      <c r="L14" s="1856">
        <v>37</v>
      </c>
      <c r="M14" s="1995">
        <v>81.081081081081081</v>
      </c>
      <c r="N14" s="1996">
        <v>18.918918918918919</v>
      </c>
      <c r="O14" s="1860">
        <v>9</v>
      </c>
      <c r="P14" s="1693">
        <v>27</v>
      </c>
      <c r="Q14" s="1862">
        <v>1</v>
      </c>
      <c r="R14" s="1697">
        <v>36</v>
      </c>
      <c r="S14" s="1997">
        <v>25</v>
      </c>
      <c r="T14" s="1998">
        <v>75</v>
      </c>
      <c r="U14" s="1615"/>
      <c r="V14" s="1818"/>
      <c r="W14" s="1304"/>
    </row>
    <row r="15" spans="1:27" s="1667" customFormat="1" ht="13.7" customHeight="1">
      <c r="A15" s="1992" t="s">
        <v>54</v>
      </c>
      <c r="B15" s="1848">
        <v>17</v>
      </c>
      <c r="C15" s="1690">
        <v>9</v>
      </c>
      <c r="D15" s="1693">
        <v>8</v>
      </c>
      <c r="E15" s="1692" t="s">
        <v>46</v>
      </c>
      <c r="F15" s="1697">
        <v>17</v>
      </c>
      <c r="G15" s="1398">
        <v>52.941176470588239</v>
      </c>
      <c r="H15" s="1334">
        <v>47.058823529411761</v>
      </c>
      <c r="I15" s="1993">
        <v>10</v>
      </c>
      <c r="J15" s="1850">
        <v>7</v>
      </c>
      <c r="K15" s="1994" t="s">
        <v>46</v>
      </c>
      <c r="L15" s="1856">
        <v>17</v>
      </c>
      <c r="M15" s="1995">
        <v>58.82352941176471</v>
      </c>
      <c r="N15" s="1996">
        <v>41.17647058823529</v>
      </c>
      <c r="O15" s="1860">
        <v>7</v>
      </c>
      <c r="P15" s="1861">
        <v>9</v>
      </c>
      <c r="Q15" s="1862">
        <v>1</v>
      </c>
      <c r="R15" s="1697">
        <v>16</v>
      </c>
      <c r="S15" s="1997">
        <v>43.75</v>
      </c>
      <c r="T15" s="1998">
        <v>56.25</v>
      </c>
      <c r="U15" s="1615"/>
      <c r="V15" s="1818"/>
      <c r="W15" s="1351"/>
    </row>
    <row r="16" spans="1:27" s="1667" customFormat="1" ht="13.7" customHeight="1">
      <c r="A16" s="1999" t="s">
        <v>55</v>
      </c>
      <c r="B16" s="1871">
        <v>11</v>
      </c>
      <c r="C16" s="1699">
        <v>7</v>
      </c>
      <c r="D16" s="1700">
        <v>4</v>
      </c>
      <c r="E16" s="1701" t="s">
        <v>46</v>
      </c>
      <c r="F16" s="1736">
        <v>11</v>
      </c>
      <c r="G16" s="2000">
        <v>63.636363636363633</v>
      </c>
      <c r="H16" s="1349">
        <v>36.363636363636367</v>
      </c>
      <c r="I16" s="2001">
        <v>9</v>
      </c>
      <c r="J16" s="1873">
        <v>2</v>
      </c>
      <c r="K16" s="2002" t="s">
        <v>46</v>
      </c>
      <c r="L16" s="2003">
        <v>11</v>
      </c>
      <c r="M16" s="2004">
        <v>81.818181818181827</v>
      </c>
      <c r="N16" s="2005">
        <v>18.181818181818183</v>
      </c>
      <c r="O16" s="1883">
        <v>2</v>
      </c>
      <c r="P16" s="1729">
        <v>9</v>
      </c>
      <c r="Q16" s="1884" t="s">
        <v>46</v>
      </c>
      <c r="R16" s="1895">
        <v>11</v>
      </c>
      <c r="S16" s="2006">
        <v>18.181818181818183</v>
      </c>
      <c r="T16" s="2007">
        <v>81.818181818181827</v>
      </c>
      <c r="U16" s="1615"/>
      <c r="V16" s="1818"/>
      <c r="W16" s="1304"/>
    </row>
    <row r="17" spans="1:23" s="1667" customFormat="1" ht="13.7" customHeight="1">
      <c r="A17" s="1981" t="s">
        <v>56</v>
      </c>
      <c r="B17" s="1800">
        <v>4983</v>
      </c>
      <c r="C17" s="1669">
        <v>4058</v>
      </c>
      <c r="D17" s="1707">
        <v>887</v>
      </c>
      <c r="E17" s="1707">
        <v>38</v>
      </c>
      <c r="F17" s="1666">
        <v>4945</v>
      </c>
      <c r="G17" s="2008">
        <v>82.062689585439841</v>
      </c>
      <c r="H17" s="2009">
        <v>17.937310414560162</v>
      </c>
      <c r="I17" s="1822">
        <v>4526</v>
      </c>
      <c r="J17" s="1802">
        <v>437</v>
      </c>
      <c r="K17" s="1983">
        <v>20</v>
      </c>
      <c r="L17" s="1809">
        <v>4963</v>
      </c>
      <c r="M17" s="1976">
        <v>91.194841829538589</v>
      </c>
      <c r="N17" s="1977">
        <v>8.8051581704614144</v>
      </c>
      <c r="O17" s="1890">
        <v>2391</v>
      </c>
      <c r="P17" s="1707">
        <v>2479</v>
      </c>
      <c r="Q17" s="1891">
        <v>113</v>
      </c>
      <c r="R17" s="1666">
        <v>4870</v>
      </c>
      <c r="S17" s="1979">
        <v>49.096509240246405</v>
      </c>
      <c r="T17" s="1980">
        <v>50.903490759753588</v>
      </c>
      <c r="U17" s="1615"/>
      <c r="V17" s="1818"/>
      <c r="W17" s="1304"/>
    </row>
    <row r="18" spans="1:23" s="1667" customFormat="1" ht="13.7" customHeight="1">
      <c r="A18" s="1984" t="s">
        <v>57</v>
      </c>
      <c r="B18" s="1725">
        <v>74</v>
      </c>
      <c r="C18" s="1710">
        <v>56</v>
      </c>
      <c r="D18" s="1712">
        <v>17</v>
      </c>
      <c r="E18" s="1711">
        <v>1</v>
      </c>
      <c r="F18" s="1705">
        <v>73</v>
      </c>
      <c r="G18" s="2010">
        <v>76.712328767123282</v>
      </c>
      <c r="H18" s="2011">
        <v>23.287671232876711</v>
      </c>
      <c r="I18" s="1986">
        <v>62</v>
      </c>
      <c r="J18" s="1831">
        <v>12</v>
      </c>
      <c r="K18" s="1987" t="s">
        <v>46</v>
      </c>
      <c r="L18" s="1809">
        <v>74</v>
      </c>
      <c r="M18" s="1988">
        <v>83.78378378378379</v>
      </c>
      <c r="N18" s="1989">
        <v>16.216216216216218</v>
      </c>
      <c r="O18" s="1842">
        <v>33</v>
      </c>
      <c r="P18" s="1843">
        <v>41</v>
      </c>
      <c r="Q18" s="1844" t="s">
        <v>46</v>
      </c>
      <c r="R18" s="1705">
        <v>74</v>
      </c>
      <c r="S18" s="1990">
        <v>44.594594594594597</v>
      </c>
      <c r="T18" s="1991">
        <v>55.405405405405403</v>
      </c>
      <c r="U18" s="1615"/>
      <c r="V18" s="1818"/>
      <c r="W18" s="1304"/>
    </row>
    <row r="19" spans="1:23" s="1667" customFormat="1" ht="13.7" customHeight="1">
      <c r="A19" s="1992" t="s">
        <v>58</v>
      </c>
      <c r="B19" s="1848">
        <v>79</v>
      </c>
      <c r="C19" s="1690">
        <v>49</v>
      </c>
      <c r="D19" s="1693">
        <v>29</v>
      </c>
      <c r="E19" s="1692">
        <v>1</v>
      </c>
      <c r="F19" s="1705">
        <v>78</v>
      </c>
      <c r="G19" s="1985">
        <v>62.820512820512818</v>
      </c>
      <c r="H19" s="1321">
        <v>37.179487179487182</v>
      </c>
      <c r="I19" s="1993">
        <v>70</v>
      </c>
      <c r="J19" s="1850">
        <v>8</v>
      </c>
      <c r="K19" s="1994">
        <v>1</v>
      </c>
      <c r="L19" s="1856">
        <v>78</v>
      </c>
      <c r="M19" s="1995">
        <v>89.743589743589752</v>
      </c>
      <c r="N19" s="1996">
        <v>10.256410256410255</v>
      </c>
      <c r="O19" s="1860">
        <v>36</v>
      </c>
      <c r="P19" s="1861">
        <v>43</v>
      </c>
      <c r="Q19" s="1867" t="s">
        <v>46</v>
      </c>
      <c r="R19" s="1697">
        <v>79</v>
      </c>
      <c r="S19" s="1997">
        <v>45.569620253164558</v>
      </c>
      <c r="T19" s="1998">
        <v>54.430379746835442</v>
      </c>
      <c r="U19" s="1615"/>
      <c r="V19" s="1818"/>
      <c r="W19" s="1304"/>
    </row>
    <row r="20" spans="1:23" s="1667" customFormat="1" ht="13.7" customHeight="1">
      <c r="A20" s="1992" t="s">
        <v>59</v>
      </c>
      <c r="B20" s="1848">
        <v>149</v>
      </c>
      <c r="C20" s="1690">
        <v>116</v>
      </c>
      <c r="D20" s="1693">
        <v>33</v>
      </c>
      <c r="E20" s="1692" t="s">
        <v>46</v>
      </c>
      <c r="F20" s="1705">
        <v>149</v>
      </c>
      <c r="G20" s="1398">
        <v>77.852348993288587</v>
      </c>
      <c r="H20" s="1334">
        <v>22.14765100671141</v>
      </c>
      <c r="I20" s="1993">
        <v>127</v>
      </c>
      <c r="J20" s="1850">
        <v>21</v>
      </c>
      <c r="K20" s="1994">
        <v>1</v>
      </c>
      <c r="L20" s="1856">
        <v>148</v>
      </c>
      <c r="M20" s="1995">
        <v>85.810810810810807</v>
      </c>
      <c r="N20" s="1996">
        <v>14.189189189189189</v>
      </c>
      <c r="O20" s="1860">
        <v>64</v>
      </c>
      <c r="P20" s="1861">
        <v>80</v>
      </c>
      <c r="Q20" s="1867">
        <v>5</v>
      </c>
      <c r="R20" s="1697">
        <v>144</v>
      </c>
      <c r="S20" s="1997">
        <v>44.444444444444443</v>
      </c>
      <c r="T20" s="1998">
        <v>55.555555555555557</v>
      </c>
      <c r="U20" s="1615"/>
      <c r="V20" s="1818"/>
      <c r="W20" s="1304"/>
    </row>
    <row r="21" spans="1:23" s="1667" customFormat="1" ht="13.7" customHeight="1">
      <c r="A21" s="2012" t="s">
        <v>558</v>
      </c>
      <c r="B21" s="1848">
        <v>1094</v>
      </c>
      <c r="C21" s="1690">
        <v>836</v>
      </c>
      <c r="D21" s="1693">
        <v>243</v>
      </c>
      <c r="E21" s="1692">
        <v>15</v>
      </c>
      <c r="F21" s="1705">
        <v>1079</v>
      </c>
      <c r="G21" s="1398">
        <v>77.479147358665429</v>
      </c>
      <c r="H21" s="1334">
        <v>22.520852641334567</v>
      </c>
      <c r="I21" s="1993">
        <v>987</v>
      </c>
      <c r="J21" s="1850">
        <v>100</v>
      </c>
      <c r="K21" s="1994">
        <v>7</v>
      </c>
      <c r="L21" s="1856">
        <v>1087</v>
      </c>
      <c r="M21" s="1995">
        <v>90.800367985280587</v>
      </c>
      <c r="N21" s="1996">
        <v>9.1996320147194108</v>
      </c>
      <c r="O21" s="1860">
        <v>522</v>
      </c>
      <c r="P21" s="1861">
        <v>544</v>
      </c>
      <c r="Q21" s="1867">
        <v>28</v>
      </c>
      <c r="R21" s="1697">
        <v>1066</v>
      </c>
      <c r="S21" s="1997">
        <v>48.968105065666037</v>
      </c>
      <c r="T21" s="1998">
        <v>51.031894934333955</v>
      </c>
      <c r="U21" s="1615"/>
      <c r="V21" s="1818"/>
      <c r="W21" s="1304"/>
    </row>
    <row r="22" spans="1:23" s="1667" customFormat="1" ht="13.7" customHeight="1">
      <c r="A22" s="1992" t="s">
        <v>62</v>
      </c>
      <c r="B22" s="1848">
        <v>1399</v>
      </c>
      <c r="C22" s="1690">
        <v>1147</v>
      </c>
      <c r="D22" s="1693">
        <v>241</v>
      </c>
      <c r="E22" s="1692">
        <v>11</v>
      </c>
      <c r="F22" s="1705">
        <v>1388</v>
      </c>
      <c r="G22" s="1398">
        <v>82.636887608069159</v>
      </c>
      <c r="H22" s="1334">
        <v>17.363112391930834</v>
      </c>
      <c r="I22" s="1993">
        <v>1270</v>
      </c>
      <c r="J22" s="1850">
        <v>123</v>
      </c>
      <c r="K22" s="1994">
        <v>6</v>
      </c>
      <c r="L22" s="1856">
        <v>1393</v>
      </c>
      <c r="M22" s="1995">
        <v>91.170136396267054</v>
      </c>
      <c r="N22" s="1996">
        <v>8.8298636037329494</v>
      </c>
      <c r="O22" s="1860">
        <v>667</v>
      </c>
      <c r="P22" s="1861">
        <v>690</v>
      </c>
      <c r="Q22" s="1867">
        <v>42</v>
      </c>
      <c r="R22" s="1697">
        <v>1357</v>
      </c>
      <c r="S22" s="1997">
        <v>49.152542372881356</v>
      </c>
      <c r="T22" s="1998">
        <v>50.847457627118644</v>
      </c>
      <c r="U22" s="1615"/>
      <c r="V22" s="1818"/>
      <c r="W22" s="1304"/>
    </row>
    <row r="23" spans="1:23" s="1667" customFormat="1" ht="13.7" customHeight="1">
      <c r="A23" s="1992" t="s">
        <v>63</v>
      </c>
      <c r="B23" s="1848">
        <v>410</v>
      </c>
      <c r="C23" s="1690">
        <v>350</v>
      </c>
      <c r="D23" s="1693">
        <v>59</v>
      </c>
      <c r="E23" s="1692">
        <v>1</v>
      </c>
      <c r="F23" s="1705">
        <v>409</v>
      </c>
      <c r="G23" s="1398">
        <v>85.574572127139362</v>
      </c>
      <c r="H23" s="1334">
        <v>14.425427872860636</v>
      </c>
      <c r="I23" s="1993">
        <v>367</v>
      </c>
      <c r="J23" s="1850">
        <v>40</v>
      </c>
      <c r="K23" s="1994">
        <v>3</v>
      </c>
      <c r="L23" s="1856">
        <v>407</v>
      </c>
      <c r="M23" s="1995">
        <v>90.171990171990174</v>
      </c>
      <c r="N23" s="1996">
        <v>9.8280098280098276</v>
      </c>
      <c r="O23" s="1860">
        <v>200</v>
      </c>
      <c r="P23" s="1861">
        <v>199</v>
      </c>
      <c r="Q23" s="1867">
        <v>11</v>
      </c>
      <c r="R23" s="1697">
        <v>399</v>
      </c>
      <c r="S23" s="1997">
        <v>50.125313283208015</v>
      </c>
      <c r="T23" s="1998">
        <v>49.874686716791977</v>
      </c>
      <c r="U23" s="1615"/>
      <c r="V23" s="1818"/>
      <c r="W23" s="1304"/>
    </row>
    <row r="24" spans="1:23" s="1667" customFormat="1" ht="13.7" customHeight="1">
      <c r="A24" s="1992" t="s">
        <v>64</v>
      </c>
      <c r="B24" s="1848">
        <v>127</v>
      </c>
      <c r="C24" s="1690">
        <v>102</v>
      </c>
      <c r="D24" s="1693">
        <v>24</v>
      </c>
      <c r="E24" s="1692">
        <v>1</v>
      </c>
      <c r="F24" s="1705">
        <v>126</v>
      </c>
      <c r="G24" s="1398">
        <v>80.952380952380949</v>
      </c>
      <c r="H24" s="1334">
        <v>19.047619047619047</v>
      </c>
      <c r="I24" s="1993">
        <v>109</v>
      </c>
      <c r="J24" s="1850">
        <v>18</v>
      </c>
      <c r="K24" s="1994" t="s">
        <v>46</v>
      </c>
      <c r="L24" s="1856">
        <v>127</v>
      </c>
      <c r="M24" s="1995">
        <v>85.826771653543304</v>
      </c>
      <c r="N24" s="1996">
        <v>14.173228346456693</v>
      </c>
      <c r="O24" s="1860">
        <v>63</v>
      </c>
      <c r="P24" s="1861">
        <v>61</v>
      </c>
      <c r="Q24" s="1862">
        <v>3</v>
      </c>
      <c r="R24" s="1697">
        <v>124</v>
      </c>
      <c r="S24" s="1997">
        <v>50.806451612903224</v>
      </c>
      <c r="T24" s="1998">
        <v>49.193548387096776</v>
      </c>
      <c r="U24" s="1615"/>
      <c r="V24" s="1818"/>
      <c r="W24" s="1304"/>
    </row>
    <row r="25" spans="1:23" s="1667" customFormat="1" ht="13.7" customHeight="1">
      <c r="A25" s="1992" t="s">
        <v>65</v>
      </c>
      <c r="B25" s="1848">
        <v>289</v>
      </c>
      <c r="C25" s="1690">
        <v>253</v>
      </c>
      <c r="D25" s="1693">
        <v>35</v>
      </c>
      <c r="E25" s="1692">
        <v>1</v>
      </c>
      <c r="F25" s="1705">
        <v>288</v>
      </c>
      <c r="G25" s="1398">
        <v>87.847222222222214</v>
      </c>
      <c r="H25" s="1334">
        <v>12.152777777777777</v>
      </c>
      <c r="I25" s="1993">
        <v>251</v>
      </c>
      <c r="J25" s="1850">
        <v>37</v>
      </c>
      <c r="K25" s="1994">
        <v>1</v>
      </c>
      <c r="L25" s="1856">
        <v>288</v>
      </c>
      <c r="M25" s="1995">
        <v>87.152777777777786</v>
      </c>
      <c r="N25" s="1996">
        <v>12.847222222222221</v>
      </c>
      <c r="O25" s="1860">
        <v>146</v>
      </c>
      <c r="P25" s="1861">
        <v>137</v>
      </c>
      <c r="Q25" s="1867">
        <v>6</v>
      </c>
      <c r="R25" s="1697">
        <v>283</v>
      </c>
      <c r="S25" s="1997">
        <v>51.590106007067135</v>
      </c>
      <c r="T25" s="1998">
        <v>48.409893992932865</v>
      </c>
      <c r="U25" s="1615"/>
      <c r="V25" s="1818"/>
      <c r="W25" s="1304"/>
    </row>
    <row r="26" spans="1:23" s="1667" customFormat="1" ht="13.7" customHeight="1">
      <c r="A26" s="1992" t="s">
        <v>66</v>
      </c>
      <c r="B26" s="1848">
        <v>162</v>
      </c>
      <c r="C26" s="1690">
        <v>134</v>
      </c>
      <c r="D26" s="1693">
        <v>27</v>
      </c>
      <c r="E26" s="1692">
        <v>1</v>
      </c>
      <c r="F26" s="1705">
        <v>161</v>
      </c>
      <c r="G26" s="1398">
        <v>83.229813664596278</v>
      </c>
      <c r="H26" s="1334">
        <v>16.770186335403729</v>
      </c>
      <c r="I26" s="1993">
        <v>145</v>
      </c>
      <c r="J26" s="1850">
        <v>17</v>
      </c>
      <c r="K26" s="1994" t="s">
        <v>46</v>
      </c>
      <c r="L26" s="1856">
        <v>162</v>
      </c>
      <c r="M26" s="1995">
        <v>89.506172839506178</v>
      </c>
      <c r="N26" s="1996">
        <v>10.493827160493826</v>
      </c>
      <c r="O26" s="1860">
        <v>73</v>
      </c>
      <c r="P26" s="1861">
        <v>88</v>
      </c>
      <c r="Q26" s="1867">
        <v>1</v>
      </c>
      <c r="R26" s="1697">
        <v>161</v>
      </c>
      <c r="S26" s="1997">
        <v>45.341614906832298</v>
      </c>
      <c r="T26" s="1998">
        <v>54.658385093167702</v>
      </c>
      <c r="U26" s="1615"/>
      <c r="V26" s="1818"/>
      <c r="W26" s="1304"/>
    </row>
    <row r="27" spans="1:23" s="1667" customFormat="1" ht="13.7" customHeight="1">
      <c r="A27" s="1992" t="s">
        <v>67</v>
      </c>
      <c r="B27" s="1848">
        <v>196</v>
      </c>
      <c r="C27" s="1690">
        <v>166</v>
      </c>
      <c r="D27" s="1693">
        <v>29</v>
      </c>
      <c r="E27" s="1692">
        <v>1</v>
      </c>
      <c r="F27" s="1705">
        <v>195</v>
      </c>
      <c r="G27" s="1398">
        <v>85.128205128205124</v>
      </c>
      <c r="H27" s="1334">
        <v>14.871794871794872</v>
      </c>
      <c r="I27" s="1993">
        <v>187</v>
      </c>
      <c r="J27" s="1850">
        <v>8</v>
      </c>
      <c r="K27" s="1994">
        <v>1</v>
      </c>
      <c r="L27" s="1856">
        <v>195</v>
      </c>
      <c r="M27" s="1995">
        <v>95.897435897435898</v>
      </c>
      <c r="N27" s="1996">
        <v>4.1025641025641022</v>
      </c>
      <c r="O27" s="1860">
        <v>91</v>
      </c>
      <c r="P27" s="1861">
        <v>100</v>
      </c>
      <c r="Q27" s="1862">
        <v>5</v>
      </c>
      <c r="R27" s="1697">
        <v>191</v>
      </c>
      <c r="S27" s="1997">
        <v>47.643979057591622</v>
      </c>
      <c r="T27" s="1998">
        <v>52.356020942408378</v>
      </c>
      <c r="U27" s="1615"/>
      <c r="V27" s="1818"/>
      <c r="W27" s="1304"/>
    </row>
    <row r="28" spans="1:23" s="1667" customFormat="1" ht="13.7" customHeight="1">
      <c r="A28" s="1999" t="s">
        <v>68</v>
      </c>
      <c r="B28" s="1871">
        <v>1004</v>
      </c>
      <c r="C28" s="1699">
        <v>849</v>
      </c>
      <c r="D28" s="1700">
        <v>150</v>
      </c>
      <c r="E28" s="1701">
        <v>5</v>
      </c>
      <c r="F28" s="1705">
        <v>999</v>
      </c>
      <c r="G28" s="2000">
        <v>84.98498498498499</v>
      </c>
      <c r="H28" s="1349">
        <v>15.015015015015015</v>
      </c>
      <c r="I28" s="2001">
        <v>951</v>
      </c>
      <c r="J28" s="1873">
        <v>53</v>
      </c>
      <c r="K28" s="2002" t="s">
        <v>46</v>
      </c>
      <c r="L28" s="2003">
        <v>1004</v>
      </c>
      <c r="M28" s="2004">
        <v>94.721115537848604</v>
      </c>
      <c r="N28" s="2005">
        <v>5.2788844621513942</v>
      </c>
      <c r="O28" s="1883">
        <v>496</v>
      </c>
      <c r="P28" s="1897">
        <v>496</v>
      </c>
      <c r="Q28" s="1884">
        <v>12</v>
      </c>
      <c r="R28" s="1895">
        <v>992</v>
      </c>
      <c r="S28" s="2006">
        <v>50</v>
      </c>
      <c r="T28" s="2007">
        <v>50</v>
      </c>
      <c r="U28" s="1615"/>
      <c r="V28" s="1818"/>
      <c r="W28" s="1304"/>
    </row>
    <row r="29" spans="1:23" s="1667" customFormat="1" ht="13.7" customHeight="1">
      <c r="A29" s="1981" t="s">
        <v>444</v>
      </c>
      <c r="B29" s="1800">
        <v>2826</v>
      </c>
      <c r="C29" s="1669">
        <v>2415</v>
      </c>
      <c r="D29" s="1707">
        <v>378</v>
      </c>
      <c r="E29" s="1707">
        <v>33</v>
      </c>
      <c r="F29" s="1666">
        <v>2793</v>
      </c>
      <c r="G29" s="1973">
        <v>86.46616541353383</v>
      </c>
      <c r="H29" s="1297">
        <v>13.533834586466165</v>
      </c>
      <c r="I29" s="1822">
        <v>2699</v>
      </c>
      <c r="J29" s="1802">
        <v>120</v>
      </c>
      <c r="K29" s="1983">
        <v>7</v>
      </c>
      <c r="L29" s="1809">
        <v>2819</v>
      </c>
      <c r="M29" s="1976">
        <v>95.743171337353672</v>
      </c>
      <c r="N29" s="1977">
        <v>4.2568286626463285</v>
      </c>
      <c r="O29" s="1890">
        <v>1422</v>
      </c>
      <c r="P29" s="1707">
        <v>1350</v>
      </c>
      <c r="Q29" s="1891">
        <v>54</v>
      </c>
      <c r="R29" s="1666">
        <v>2772</v>
      </c>
      <c r="S29" s="1979">
        <v>51.298701298701296</v>
      </c>
      <c r="T29" s="1980">
        <v>48.701298701298704</v>
      </c>
      <c r="U29" s="1615"/>
      <c r="V29" s="1818"/>
      <c r="W29" s="1304"/>
    </row>
    <row r="30" spans="1:23" s="1667" customFormat="1" ht="13.7" customHeight="1">
      <c r="A30" s="1981" t="s">
        <v>141</v>
      </c>
      <c r="B30" s="1800">
        <v>4384</v>
      </c>
      <c r="C30" s="1669">
        <v>3556</v>
      </c>
      <c r="D30" s="1707">
        <v>789</v>
      </c>
      <c r="E30" s="1707">
        <v>39</v>
      </c>
      <c r="F30" s="1666">
        <v>4345</v>
      </c>
      <c r="G30" s="1973">
        <v>81.841196777905637</v>
      </c>
      <c r="H30" s="1297">
        <v>18.15880322209436</v>
      </c>
      <c r="I30" s="1822">
        <v>4134</v>
      </c>
      <c r="J30" s="1802">
        <v>231</v>
      </c>
      <c r="K30" s="1983">
        <v>19</v>
      </c>
      <c r="L30" s="1809">
        <v>4365</v>
      </c>
      <c r="M30" s="1976">
        <v>94.707903780068719</v>
      </c>
      <c r="N30" s="1977">
        <v>5.2920962199312713</v>
      </c>
      <c r="O30" s="1890">
        <v>2080</v>
      </c>
      <c r="P30" s="1707">
        <v>2208</v>
      </c>
      <c r="Q30" s="1891">
        <v>96</v>
      </c>
      <c r="R30" s="1666">
        <v>4288</v>
      </c>
      <c r="S30" s="1979">
        <v>48.507462686567166</v>
      </c>
      <c r="T30" s="1980">
        <v>51.492537313432841</v>
      </c>
      <c r="U30" s="1615"/>
      <c r="V30" s="1818"/>
      <c r="W30" s="1304"/>
    </row>
    <row r="31" spans="1:23" s="1667" customFormat="1" ht="13.7" customHeight="1">
      <c r="A31" s="1984" t="s">
        <v>142</v>
      </c>
      <c r="B31" s="1725">
        <v>345</v>
      </c>
      <c r="C31" s="1710">
        <v>267</v>
      </c>
      <c r="D31" s="1712">
        <v>74</v>
      </c>
      <c r="E31" s="1711">
        <v>4</v>
      </c>
      <c r="F31" s="1705">
        <v>341</v>
      </c>
      <c r="G31" s="1985">
        <v>78.299120234604104</v>
      </c>
      <c r="H31" s="1321">
        <v>21.700879765395893</v>
      </c>
      <c r="I31" s="1986">
        <v>325</v>
      </c>
      <c r="J31" s="1831">
        <v>18</v>
      </c>
      <c r="K31" s="1987">
        <v>2</v>
      </c>
      <c r="L31" s="1809">
        <v>343</v>
      </c>
      <c r="M31" s="1988">
        <v>94.75218658892129</v>
      </c>
      <c r="N31" s="1989">
        <v>5.2478134110787176</v>
      </c>
      <c r="O31" s="1842">
        <v>130</v>
      </c>
      <c r="P31" s="1843">
        <v>204</v>
      </c>
      <c r="Q31" s="1844">
        <v>11</v>
      </c>
      <c r="R31" s="1900">
        <v>334</v>
      </c>
      <c r="S31" s="1990">
        <v>38.922155688622759</v>
      </c>
      <c r="T31" s="1991">
        <v>61.077844311377248</v>
      </c>
      <c r="U31" s="1615"/>
      <c r="V31" s="1818"/>
      <c r="W31" s="1304"/>
    </row>
    <row r="32" spans="1:23" s="1667" customFormat="1" ht="13.7" customHeight="1">
      <c r="A32" s="1992" t="s">
        <v>143</v>
      </c>
      <c r="B32" s="1848">
        <v>1293</v>
      </c>
      <c r="C32" s="1690">
        <v>1105</v>
      </c>
      <c r="D32" s="1693">
        <v>180</v>
      </c>
      <c r="E32" s="1692">
        <v>8</v>
      </c>
      <c r="F32" s="1705">
        <v>1285</v>
      </c>
      <c r="G32" s="1398">
        <v>85.992217898832692</v>
      </c>
      <c r="H32" s="1334">
        <v>14.007782101167315</v>
      </c>
      <c r="I32" s="1993">
        <v>1252</v>
      </c>
      <c r="J32" s="1850">
        <v>40</v>
      </c>
      <c r="K32" s="1994">
        <v>1</v>
      </c>
      <c r="L32" s="1856">
        <v>1292</v>
      </c>
      <c r="M32" s="1995">
        <v>96.904024767801857</v>
      </c>
      <c r="N32" s="1996">
        <v>3.0959752321981426</v>
      </c>
      <c r="O32" s="1860">
        <v>699</v>
      </c>
      <c r="P32" s="1861">
        <v>579</v>
      </c>
      <c r="Q32" s="1867">
        <v>15</v>
      </c>
      <c r="R32" s="1697">
        <v>1278</v>
      </c>
      <c r="S32" s="1997">
        <v>54.694835680751176</v>
      </c>
      <c r="T32" s="1998">
        <v>45.305164319248824</v>
      </c>
      <c r="U32" s="1615"/>
      <c r="V32" s="1818"/>
      <c r="W32" s="1304"/>
    </row>
    <row r="33" spans="1:23" s="1667" customFormat="1" ht="13.7" customHeight="1">
      <c r="A33" s="1992" t="s">
        <v>144</v>
      </c>
      <c r="B33" s="1848">
        <v>809</v>
      </c>
      <c r="C33" s="1690">
        <v>676</v>
      </c>
      <c r="D33" s="1693">
        <v>129</v>
      </c>
      <c r="E33" s="1692">
        <v>4</v>
      </c>
      <c r="F33" s="1705">
        <v>805</v>
      </c>
      <c r="G33" s="1398">
        <v>83.975155279503113</v>
      </c>
      <c r="H33" s="1334">
        <v>16.024844720496894</v>
      </c>
      <c r="I33" s="1993">
        <v>761</v>
      </c>
      <c r="J33" s="1850">
        <v>47</v>
      </c>
      <c r="K33" s="1994">
        <v>1</v>
      </c>
      <c r="L33" s="1856">
        <v>808</v>
      </c>
      <c r="M33" s="1995">
        <v>94.183168316831683</v>
      </c>
      <c r="N33" s="1996">
        <v>5.8168316831683171</v>
      </c>
      <c r="O33" s="1860">
        <v>390</v>
      </c>
      <c r="P33" s="1861">
        <v>404</v>
      </c>
      <c r="Q33" s="1867">
        <v>15</v>
      </c>
      <c r="R33" s="1697">
        <v>794</v>
      </c>
      <c r="S33" s="1997">
        <v>49.1183879093199</v>
      </c>
      <c r="T33" s="1998">
        <v>50.881612090680107</v>
      </c>
      <c r="U33" s="1615"/>
      <c r="V33" s="1818"/>
      <c r="W33" s="1304"/>
    </row>
    <row r="34" spans="1:23" s="1667" customFormat="1" ht="13.7" customHeight="1">
      <c r="A34" s="1992" t="s">
        <v>145</v>
      </c>
      <c r="B34" s="1848">
        <v>737</v>
      </c>
      <c r="C34" s="1690">
        <v>596</v>
      </c>
      <c r="D34" s="1693">
        <v>134</v>
      </c>
      <c r="E34" s="1692">
        <v>7</v>
      </c>
      <c r="F34" s="1705">
        <v>730</v>
      </c>
      <c r="G34" s="1398">
        <v>81.643835616438352</v>
      </c>
      <c r="H34" s="1334">
        <v>18.356164383561644</v>
      </c>
      <c r="I34" s="1993">
        <v>693</v>
      </c>
      <c r="J34" s="1850">
        <v>38</v>
      </c>
      <c r="K34" s="1994">
        <v>6</v>
      </c>
      <c r="L34" s="1856">
        <v>731</v>
      </c>
      <c r="M34" s="1995">
        <v>94.801641586867305</v>
      </c>
      <c r="N34" s="1996">
        <v>5.198358413132695</v>
      </c>
      <c r="O34" s="1860">
        <v>312</v>
      </c>
      <c r="P34" s="1861">
        <v>405</v>
      </c>
      <c r="Q34" s="1867">
        <v>20</v>
      </c>
      <c r="R34" s="1697">
        <v>717</v>
      </c>
      <c r="S34" s="1997">
        <v>43.51464435146444</v>
      </c>
      <c r="T34" s="1998">
        <v>56.48535564853556</v>
      </c>
      <c r="U34" s="1615"/>
      <c r="V34" s="1818"/>
      <c r="W34" s="1304"/>
    </row>
    <row r="35" spans="1:23" s="1667" customFormat="1" ht="13.7" customHeight="1">
      <c r="A35" s="1992" t="s">
        <v>308</v>
      </c>
      <c r="B35" s="1848">
        <v>352</v>
      </c>
      <c r="C35" s="1690">
        <v>264</v>
      </c>
      <c r="D35" s="1693">
        <v>86</v>
      </c>
      <c r="E35" s="1692">
        <v>2</v>
      </c>
      <c r="F35" s="1705">
        <v>350</v>
      </c>
      <c r="G35" s="1398">
        <v>75.428571428571431</v>
      </c>
      <c r="H35" s="1334">
        <v>24.571428571428573</v>
      </c>
      <c r="I35" s="1993">
        <v>327</v>
      </c>
      <c r="J35" s="1850">
        <v>23</v>
      </c>
      <c r="K35" s="1994">
        <v>2</v>
      </c>
      <c r="L35" s="1856">
        <v>350</v>
      </c>
      <c r="M35" s="1995">
        <v>93.428571428571431</v>
      </c>
      <c r="N35" s="1996">
        <v>6.5714285714285712</v>
      </c>
      <c r="O35" s="1860">
        <v>145</v>
      </c>
      <c r="P35" s="1861">
        <v>199</v>
      </c>
      <c r="Q35" s="1867">
        <v>8</v>
      </c>
      <c r="R35" s="1697">
        <v>344</v>
      </c>
      <c r="S35" s="1997">
        <v>42.151162790697676</v>
      </c>
      <c r="T35" s="1998">
        <v>57.848837209302332</v>
      </c>
      <c r="U35" s="1615"/>
      <c r="V35" s="1818"/>
      <c r="W35" s="1304"/>
    </row>
    <row r="36" spans="1:23" s="1667" customFormat="1" ht="13.7" customHeight="1">
      <c r="A36" s="1992" t="s">
        <v>309</v>
      </c>
      <c r="B36" s="1848"/>
      <c r="C36" s="1717"/>
      <c r="D36" s="1718"/>
      <c r="E36" s="1719"/>
      <c r="F36" s="1725"/>
      <c r="G36" s="2013"/>
      <c r="H36" s="1396"/>
      <c r="I36" s="2014"/>
      <c r="J36" s="1850"/>
      <c r="K36" s="1853"/>
      <c r="L36" s="1851"/>
      <c r="M36" s="2015"/>
      <c r="N36" s="2016"/>
      <c r="O36" s="1906"/>
      <c r="P36" s="1907"/>
      <c r="Q36" s="1908"/>
      <c r="R36" s="1848"/>
      <c r="S36" s="2017"/>
      <c r="T36" s="2018"/>
      <c r="U36" s="1615"/>
      <c r="V36" s="1818"/>
      <c r="W36" s="1304"/>
    </row>
    <row r="37" spans="1:23" s="1667" customFormat="1" ht="13.7" customHeight="1">
      <c r="A37" s="1992" t="s">
        <v>148</v>
      </c>
      <c r="B37" s="1848">
        <v>246</v>
      </c>
      <c r="C37" s="1690">
        <v>204</v>
      </c>
      <c r="D37" s="1693">
        <v>36</v>
      </c>
      <c r="E37" s="1692">
        <v>6</v>
      </c>
      <c r="F37" s="1705">
        <v>240</v>
      </c>
      <c r="G37" s="1398">
        <v>85</v>
      </c>
      <c r="H37" s="1334">
        <v>15</v>
      </c>
      <c r="I37" s="1993">
        <v>229</v>
      </c>
      <c r="J37" s="1850">
        <v>15</v>
      </c>
      <c r="K37" s="1994">
        <v>2</v>
      </c>
      <c r="L37" s="1856">
        <v>244</v>
      </c>
      <c r="M37" s="1995">
        <v>93.852459016393439</v>
      </c>
      <c r="N37" s="1996">
        <v>6.1475409836065573</v>
      </c>
      <c r="O37" s="1860">
        <v>116</v>
      </c>
      <c r="P37" s="1861">
        <v>120</v>
      </c>
      <c r="Q37" s="1867">
        <v>10</v>
      </c>
      <c r="R37" s="1697">
        <v>236</v>
      </c>
      <c r="S37" s="1997">
        <v>49.152542372881356</v>
      </c>
      <c r="T37" s="1998">
        <v>50.847457627118644</v>
      </c>
      <c r="U37" s="1615"/>
      <c r="V37" s="1818"/>
      <c r="W37" s="1304"/>
    </row>
    <row r="38" spans="1:23" s="1667" customFormat="1" ht="13.7" customHeight="1">
      <c r="A38" s="1992" t="s">
        <v>149</v>
      </c>
      <c r="B38" s="1848">
        <v>464</v>
      </c>
      <c r="C38" s="1690">
        <v>367</v>
      </c>
      <c r="D38" s="1693">
        <v>92</v>
      </c>
      <c r="E38" s="1692">
        <v>5</v>
      </c>
      <c r="F38" s="1697">
        <v>459</v>
      </c>
      <c r="G38" s="1398">
        <v>79.95642701525054</v>
      </c>
      <c r="H38" s="1334">
        <v>20.043572984749456</v>
      </c>
      <c r="I38" s="1993">
        <v>436</v>
      </c>
      <c r="J38" s="1850">
        <v>24</v>
      </c>
      <c r="K38" s="1994">
        <v>4</v>
      </c>
      <c r="L38" s="1856">
        <v>460</v>
      </c>
      <c r="M38" s="1995">
        <v>94.782608695652172</v>
      </c>
      <c r="N38" s="1996">
        <v>5.2173913043478262</v>
      </c>
      <c r="O38" s="1860">
        <v>219</v>
      </c>
      <c r="P38" s="1861">
        <v>231</v>
      </c>
      <c r="Q38" s="1867">
        <v>14</v>
      </c>
      <c r="R38" s="1697">
        <v>450</v>
      </c>
      <c r="S38" s="2006">
        <v>48.666666666666671</v>
      </c>
      <c r="T38" s="2007">
        <v>51.333333333333329</v>
      </c>
      <c r="U38" s="1615"/>
      <c r="V38" s="1818"/>
      <c r="W38" s="1304"/>
    </row>
    <row r="39" spans="1:23" s="1667" customFormat="1" ht="13.7" customHeight="1">
      <c r="A39" s="2019" t="s">
        <v>150</v>
      </c>
      <c r="B39" s="1725">
        <v>82</v>
      </c>
      <c r="C39" s="1710">
        <v>60</v>
      </c>
      <c r="D39" s="1712">
        <v>20</v>
      </c>
      <c r="E39" s="1711">
        <v>2</v>
      </c>
      <c r="F39" s="1705">
        <v>80</v>
      </c>
      <c r="G39" s="1985">
        <v>75</v>
      </c>
      <c r="H39" s="1321">
        <v>25</v>
      </c>
      <c r="I39" s="2020">
        <v>70</v>
      </c>
      <c r="J39" s="1914">
        <v>11</v>
      </c>
      <c r="K39" s="2021">
        <v>1</v>
      </c>
      <c r="L39" s="2003">
        <v>81</v>
      </c>
      <c r="M39" s="1988">
        <v>86.419753086419746</v>
      </c>
      <c r="N39" s="1989">
        <v>13.580246913580247</v>
      </c>
      <c r="O39" s="1916">
        <v>44</v>
      </c>
      <c r="P39" s="1712">
        <v>36</v>
      </c>
      <c r="Q39" s="1917">
        <v>2</v>
      </c>
      <c r="R39" s="1705">
        <v>80</v>
      </c>
      <c r="S39" s="1997">
        <v>55.000000000000007</v>
      </c>
      <c r="T39" s="1998">
        <v>45</v>
      </c>
      <c r="U39" s="1615"/>
      <c r="V39" s="1818"/>
      <c r="W39" s="1304"/>
    </row>
    <row r="40" spans="1:23" s="1667" customFormat="1" ht="13.7" customHeight="1">
      <c r="A40" s="1992" t="s">
        <v>151</v>
      </c>
      <c r="B40" s="1848">
        <v>7</v>
      </c>
      <c r="C40" s="1690">
        <v>3</v>
      </c>
      <c r="D40" s="1693">
        <v>4</v>
      </c>
      <c r="E40" s="1692" t="s">
        <v>46</v>
      </c>
      <c r="F40" s="1705">
        <v>7</v>
      </c>
      <c r="G40" s="1398">
        <v>42.857142857142854</v>
      </c>
      <c r="H40" s="1334">
        <v>57.142857142857139</v>
      </c>
      <c r="I40" s="1993">
        <v>7</v>
      </c>
      <c r="J40" s="1850" t="s">
        <v>46</v>
      </c>
      <c r="K40" s="1994" t="s">
        <v>46</v>
      </c>
      <c r="L40" s="1856">
        <v>7</v>
      </c>
      <c r="M40" s="1995">
        <v>100</v>
      </c>
      <c r="N40" s="1996" t="s">
        <v>46</v>
      </c>
      <c r="O40" s="1860">
        <v>2</v>
      </c>
      <c r="P40" s="1693">
        <v>4</v>
      </c>
      <c r="Q40" s="1867">
        <v>1</v>
      </c>
      <c r="R40" s="1697">
        <v>6</v>
      </c>
      <c r="S40" s="1997">
        <v>33.333333333333329</v>
      </c>
      <c r="T40" s="1998">
        <v>66.666666666666657</v>
      </c>
      <c r="U40" s="1615"/>
      <c r="V40" s="1818"/>
      <c r="W40" s="1304"/>
    </row>
    <row r="41" spans="1:23" s="1667" customFormat="1" ht="13.7" customHeight="1">
      <c r="A41" s="1992" t="s">
        <v>152</v>
      </c>
      <c r="B41" s="1848">
        <v>14</v>
      </c>
      <c r="C41" s="1690">
        <v>7</v>
      </c>
      <c r="D41" s="1693">
        <v>7</v>
      </c>
      <c r="E41" s="1692" t="s">
        <v>46</v>
      </c>
      <c r="F41" s="1705">
        <v>14</v>
      </c>
      <c r="G41" s="1398">
        <v>50</v>
      </c>
      <c r="H41" s="1334">
        <v>50</v>
      </c>
      <c r="I41" s="1993">
        <v>10</v>
      </c>
      <c r="J41" s="1850">
        <v>4</v>
      </c>
      <c r="K41" s="1994" t="s">
        <v>46</v>
      </c>
      <c r="L41" s="1856">
        <v>14</v>
      </c>
      <c r="M41" s="1995">
        <v>71.428571428571431</v>
      </c>
      <c r="N41" s="1996">
        <v>28.571428571428569</v>
      </c>
      <c r="O41" s="1860">
        <v>7</v>
      </c>
      <c r="P41" s="1693">
        <v>7</v>
      </c>
      <c r="Q41" s="1862" t="s">
        <v>46</v>
      </c>
      <c r="R41" s="1697">
        <v>14</v>
      </c>
      <c r="S41" s="1997">
        <v>50</v>
      </c>
      <c r="T41" s="1998">
        <v>50</v>
      </c>
      <c r="U41" s="1615"/>
      <c r="V41" s="1818"/>
      <c r="W41" s="1304"/>
    </row>
    <row r="42" spans="1:23" s="1667" customFormat="1" ht="13.7" customHeight="1">
      <c r="A42" s="1992" t="s">
        <v>153</v>
      </c>
      <c r="B42" s="1848">
        <v>6</v>
      </c>
      <c r="C42" s="1690">
        <v>3</v>
      </c>
      <c r="D42" s="1693">
        <v>3</v>
      </c>
      <c r="E42" s="1692" t="s">
        <v>46</v>
      </c>
      <c r="F42" s="1705">
        <v>6</v>
      </c>
      <c r="G42" s="1398">
        <v>50</v>
      </c>
      <c r="H42" s="1334">
        <v>50</v>
      </c>
      <c r="I42" s="1993">
        <v>4</v>
      </c>
      <c r="J42" s="1850">
        <v>2</v>
      </c>
      <c r="K42" s="1994" t="s">
        <v>46</v>
      </c>
      <c r="L42" s="1856">
        <v>6</v>
      </c>
      <c r="M42" s="1995">
        <v>66.666666666666657</v>
      </c>
      <c r="N42" s="1996">
        <v>33.333333333333329</v>
      </c>
      <c r="O42" s="1860">
        <v>2</v>
      </c>
      <c r="P42" s="1861">
        <v>4</v>
      </c>
      <c r="Q42" s="1862" t="s">
        <v>46</v>
      </c>
      <c r="R42" s="1697">
        <v>6</v>
      </c>
      <c r="S42" s="1997">
        <v>33.333333333333329</v>
      </c>
      <c r="T42" s="1998">
        <v>66.666666666666657</v>
      </c>
      <c r="U42" s="1615"/>
      <c r="V42" s="1818"/>
      <c r="W42" s="1304"/>
    </row>
    <row r="43" spans="1:23" s="1667" customFormat="1" ht="13.7" customHeight="1">
      <c r="A43" s="1992" t="s">
        <v>154</v>
      </c>
      <c r="B43" s="1689">
        <v>3</v>
      </c>
      <c r="C43" s="1690">
        <v>1</v>
      </c>
      <c r="D43" s="1693">
        <v>2</v>
      </c>
      <c r="E43" s="1692" t="s">
        <v>46</v>
      </c>
      <c r="F43" s="1705">
        <v>3</v>
      </c>
      <c r="G43" s="1398">
        <v>33.333333333333329</v>
      </c>
      <c r="H43" s="1334">
        <v>66.666666666666657</v>
      </c>
      <c r="I43" s="1993">
        <v>2</v>
      </c>
      <c r="J43" s="1850">
        <v>1</v>
      </c>
      <c r="K43" s="1994" t="s">
        <v>46</v>
      </c>
      <c r="L43" s="1856">
        <v>3</v>
      </c>
      <c r="M43" s="1995">
        <v>66.666666666666657</v>
      </c>
      <c r="N43" s="1996">
        <v>33.333333333333329</v>
      </c>
      <c r="O43" s="1860">
        <v>3</v>
      </c>
      <c r="P43" s="1693" t="s">
        <v>46</v>
      </c>
      <c r="Q43" s="1862" t="s">
        <v>46</v>
      </c>
      <c r="R43" s="1697">
        <v>3</v>
      </c>
      <c r="S43" s="1997">
        <v>100</v>
      </c>
      <c r="T43" s="1998" t="s">
        <v>46</v>
      </c>
      <c r="U43" s="1615"/>
      <c r="V43" s="1818"/>
      <c r="W43" s="1304"/>
    </row>
    <row r="44" spans="1:23" s="1667" customFormat="1" ht="13.7" customHeight="1">
      <c r="A44" s="1992" t="s">
        <v>156</v>
      </c>
      <c r="B44" s="1848">
        <v>18</v>
      </c>
      <c r="C44" s="1690">
        <v>1</v>
      </c>
      <c r="D44" s="1693">
        <v>16</v>
      </c>
      <c r="E44" s="1692">
        <v>1</v>
      </c>
      <c r="F44" s="1705">
        <v>17</v>
      </c>
      <c r="G44" s="1398">
        <v>5.8823529411764701</v>
      </c>
      <c r="H44" s="1334">
        <v>94.117647058823522</v>
      </c>
      <c r="I44" s="1993">
        <v>10</v>
      </c>
      <c r="J44" s="1850">
        <v>8</v>
      </c>
      <c r="K44" s="1994" t="s">
        <v>46</v>
      </c>
      <c r="L44" s="1856">
        <v>18</v>
      </c>
      <c r="M44" s="1995">
        <v>55.555555555555557</v>
      </c>
      <c r="N44" s="1996">
        <v>44.444444444444443</v>
      </c>
      <c r="O44" s="1860">
        <v>7</v>
      </c>
      <c r="P44" s="1861">
        <v>11</v>
      </c>
      <c r="Q44" s="1862" t="s">
        <v>46</v>
      </c>
      <c r="R44" s="1697">
        <v>18</v>
      </c>
      <c r="S44" s="1997">
        <v>38.888888888888893</v>
      </c>
      <c r="T44" s="1998">
        <v>61.111111111111114</v>
      </c>
      <c r="U44" s="1615"/>
      <c r="V44" s="1818"/>
      <c r="W44" s="1304"/>
    </row>
    <row r="45" spans="1:23" s="1667" customFormat="1" ht="13.7" customHeight="1">
      <c r="A45" s="1999" t="s">
        <v>157</v>
      </c>
      <c r="B45" s="1871">
        <v>8</v>
      </c>
      <c r="C45" s="1699">
        <v>2</v>
      </c>
      <c r="D45" s="1700">
        <v>6</v>
      </c>
      <c r="E45" s="1701" t="s">
        <v>46</v>
      </c>
      <c r="F45" s="1705">
        <v>8</v>
      </c>
      <c r="G45" s="2000">
        <v>25</v>
      </c>
      <c r="H45" s="1349">
        <v>75</v>
      </c>
      <c r="I45" s="2001">
        <v>8</v>
      </c>
      <c r="J45" s="1873" t="s">
        <v>46</v>
      </c>
      <c r="K45" s="2002" t="s">
        <v>46</v>
      </c>
      <c r="L45" s="2003">
        <v>8</v>
      </c>
      <c r="M45" s="2004">
        <v>100</v>
      </c>
      <c r="N45" s="2005" t="s">
        <v>46</v>
      </c>
      <c r="O45" s="1883">
        <v>4</v>
      </c>
      <c r="P45" s="1729">
        <v>4</v>
      </c>
      <c r="Q45" s="1920" t="s">
        <v>46</v>
      </c>
      <c r="R45" s="1895">
        <v>8</v>
      </c>
      <c r="S45" s="2006">
        <v>50</v>
      </c>
      <c r="T45" s="2007">
        <v>50</v>
      </c>
      <c r="U45" s="1615"/>
      <c r="V45" s="1818"/>
      <c r="W45" s="1304"/>
    </row>
    <row r="46" spans="1:23" s="1667" customFormat="1" ht="13.7" customHeight="1">
      <c r="A46" s="1981" t="s">
        <v>86</v>
      </c>
      <c r="B46" s="1800">
        <v>586</v>
      </c>
      <c r="C46" s="1669">
        <v>426</v>
      </c>
      <c r="D46" s="1707">
        <v>158</v>
      </c>
      <c r="E46" s="1707">
        <v>2</v>
      </c>
      <c r="F46" s="1666">
        <v>584</v>
      </c>
      <c r="G46" s="1973">
        <v>72.945205479452056</v>
      </c>
      <c r="H46" s="1297">
        <v>27.054794520547947</v>
      </c>
      <c r="I46" s="1822">
        <v>536</v>
      </c>
      <c r="J46" s="1802">
        <v>48</v>
      </c>
      <c r="K46" s="1983">
        <v>2</v>
      </c>
      <c r="L46" s="1809">
        <v>584</v>
      </c>
      <c r="M46" s="1976">
        <v>91.780821917808225</v>
      </c>
      <c r="N46" s="1977">
        <v>8.2191780821917799</v>
      </c>
      <c r="O46" s="1890">
        <v>236</v>
      </c>
      <c r="P46" s="1707">
        <v>335</v>
      </c>
      <c r="Q46" s="1891">
        <v>15</v>
      </c>
      <c r="R46" s="1666">
        <v>571</v>
      </c>
      <c r="S46" s="1979">
        <v>41.330998248686512</v>
      </c>
      <c r="T46" s="1980">
        <v>58.669001751313488</v>
      </c>
      <c r="U46" s="1615"/>
      <c r="V46" s="1818"/>
      <c r="W46" s="1238"/>
    </row>
    <row r="47" spans="1:23" s="1667" customFormat="1" ht="13.7" customHeight="1">
      <c r="A47" s="1984" t="s">
        <v>310</v>
      </c>
      <c r="B47" s="1725">
        <v>577</v>
      </c>
      <c r="C47" s="1710">
        <v>424</v>
      </c>
      <c r="D47" s="1712">
        <v>152</v>
      </c>
      <c r="E47" s="1711">
        <v>1</v>
      </c>
      <c r="F47" s="1705">
        <v>576</v>
      </c>
      <c r="G47" s="1985">
        <v>73.611111111111114</v>
      </c>
      <c r="H47" s="1321">
        <v>26.388888888888889</v>
      </c>
      <c r="I47" s="1986">
        <v>529</v>
      </c>
      <c r="J47" s="1831">
        <v>47</v>
      </c>
      <c r="K47" s="1987">
        <v>1</v>
      </c>
      <c r="L47" s="1838">
        <v>576</v>
      </c>
      <c r="M47" s="1988">
        <v>91.840277777777786</v>
      </c>
      <c r="N47" s="1989">
        <v>8.1597222222222232</v>
      </c>
      <c r="O47" s="1842">
        <v>231</v>
      </c>
      <c r="P47" s="1843">
        <v>333</v>
      </c>
      <c r="Q47" s="1844">
        <v>13</v>
      </c>
      <c r="R47" s="1705">
        <v>564</v>
      </c>
      <c r="S47" s="1990">
        <v>40.957446808510639</v>
      </c>
      <c r="T47" s="1991">
        <v>59.042553191489368</v>
      </c>
      <c r="U47" s="1615"/>
      <c r="V47" s="1818"/>
      <c r="W47" s="1238"/>
    </row>
    <row r="48" spans="1:23" s="1667" customFormat="1" ht="13.7" customHeight="1">
      <c r="A48" s="1999" t="s">
        <v>88</v>
      </c>
      <c r="B48" s="1871">
        <v>9</v>
      </c>
      <c r="C48" s="1699">
        <v>2</v>
      </c>
      <c r="D48" s="1700">
        <v>6</v>
      </c>
      <c r="E48" s="1701">
        <v>1</v>
      </c>
      <c r="F48" s="1705">
        <v>8</v>
      </c>
      <c r="G48" s="2000">
        <v>25</v>
      </c>
      <c r="H48" s="1349">
        <v>75</v>
      </c>
      <c r="I48" s="2001">
        <v>7</v>
      </c>
      <c r="J48" s="1873">
        <v>1</v>
      </c>
      <c r="K48" s="2002">
        <v>1</v>
      </c>
      <c r="L48" s="2003">
        <v>8</v>
      </c>
      <c r="M48" s="2004">
        <v>87.5</v>
      </c>
      <c r="N48" s="2005">
        <v>12.5</v>
      </c>
      <c r="O48" s="1883">
        <v>5</v>
      </c>
      <c r="P48" s="1897">
        <v>2</v>
      </c>
      <c r="Q48" s="1920">
        <v>2</v>
      </c>
      <c r="R48" s="1895">
        <v>7</v>
      </c>
      <c r="S48" s="2006">
        <v>71.428571428571431</v>
      </c>
      <c r="T48" s="2007">
        <v>28.571428571428569</v>
      </c>
      <c r="U48" s="1615"/>
      <c r="V48" s="1818"/>
      <c r="W48" s="1231"/>
    </row>
    <row r="49" spans="1:27" s="1667" customFormat="1" ht="13.7" customHeight="1">
      <c r="A49" s="1981" t="s">
        <v>89</v>
      </c>
      <c r="B49" s="1800">
        <v>647</v>
      </c>
      <c r="C49" s="1669">
        <v>464</v>
      </c>
      <c r="D49" s="1707">
        <v>174</v>
      </c>
      <c r="E49" s="1707">
        <v>9</v>
      </c>
      <c r="F49" s="1666">
        <v>638</v>
      </c>
      <c r="G49" s="1973">
        <v>72.727272727272734</v>
      </c>
      <c r="H49" s="1297">
        <v>27.27272727272727</v>
      </c>
      <c r="I49" s="1822">
        <v>572</v>
      </c>
      <c r="J49" s="1802">
        <v>73</v>
      </c>
      <c r="K49" s="1983">
        <v>2</v>
      </c>
      <c r="L49" s="1838">
        <v>645</v>
      </c>
      <c r="M49" s="1976">
        <v>88.68217054263566</v>
      </c>
      <c r="N49" s="1977">
        <v>11.317829457364342</v>
      </c>
      <c r="O49" s="1890">
        <v>280</v>
      </c>
      <c r="P49" s="1707">
        <v>351</v>
      </c>
      <c r="Q49" s="1891">
        <v>16</v>
      </c>
      <c r="R49" s="1666">
        <v>631</v>
      </c>
      <c r="S49" s="1979">
        <v>44.37400950871632</v>
      </c>
      <c r="T49" s="1980">
        <v>55.625990491283673</v>
      </c>
      <c r="U49" s="1615"/>
      <c r="V49" s="1818"/>
      <c r="W49" s="1231"/>
    </row>
    <row r="50" spans="1:27" s="1667" customFormat="1" ht="13.7" customHeight="1">
      <c r="A50" s="1984" t="s">
        <v>90</v>
      </c>
      <c r="B50" s="1725">
        <v>573</v>
      </c>
      <c r="C50" s="1710">
        <v>419</v>
      </c>
      <c r="D50" s="1712">
        <v>145</v>
      </c>
      <c r="E50" s="1711">
        <v>9</v>
      </c>
      <c r="F50" s="1705">
        <v>564</v>
      </c>
      <c r="G50" s="1985">
        <v>74.290780141843967</v>
      </c>
      <c r="H50" s="1321">
        <v>25.709219858156029</v>
      </c>
      <c r="I50" s="1986">
        <v>515</v>
      </c>
      <c r="J50" s="1831">
        <v>56</v>
      </c>
      <c r="K50" s="1987">
        <v>2</v>
      </c>
      <c r="L50" s="1809">
        <v>571</v>
      </c>
      <c r="M50" s="1988">
        <v>90.192644483362528</v>
      </c>
      <c r="N50" s="1989">
        <v>9.8073555166374788</v>
      </c>
      <c r="O50" s="1842">
        <v>249</v>
      </c>
      <c r="P50" s="1843">
        <v>308</v>
      </c>
      <c r="Q50" s="1844">
        <v>16</v>
      </c>
      <c r="R50" s="1705">
        <v>557</v>
      </c>
      <c r="S50" s="1990">
        <v>44.703770197486534</v>
      </c>
      <c r="T50" s="1991">
        <v>55.296229802513466</v>
      </c>
      <c r="U50" s="1615"/>
      <c r="V50" s="1818"/>
      <c r="W50" s="1231"/>
    </row>
    <row r="51" spans="1:27" s="1667" customFormat="1" ht="13.7" customHeight="1">
      <c r="A51" s="1992" t="s">
        <v>91</v>
      </c>
      <c r="B51" s="1848">
        <v>51</v>
      </c>
      <c r="C51" s="1690">
        <v>28</v>
      </c>
      <c r="D51" s="1693">
        <v>23</v>
      </c>
      <c r="E51" s="1701" t="s">
        <v>46</v>
      </c>
      <c r="F51" s="1895">
        <v>51</v>
      </c>
      <c r="G51" s="1398">
        <v>54.901960784313729</v>
      </c>
      <c r="H51" s="1334">
        <v>45.098039215686278</v>
      </c>
      <c r="I51" s="1993">
        <v>41</v>
      </c>
      <c r="J51" s="1850">
        <v>10</v>
      </c>
      <c r="K51" s="1994" t="s">
        <v>46</v>
      </c>
      <c r="L51" s="1856">
        <v>51</v>
      </c>
      <c r="M51" s="1995">
        <v>80.392156862745097</v>
      </c>
      <c r="N51" s="1996">
        <v>19.607843137254903</v>
      </c>
      <c r="O51" s="1860">
        <v>22</v>
      </c>
      <c r="P51" s="1861">
        <v>29</v>
      </c>
      <c r="Q51" s="1862" t="s">
        <v>46</v>
      </c>
      <c r="R51" s="1895">
        <v>51</v>
      </c>
      <c r="S51" s="1997">
        <v>43.137254901960787</v>
      </c>
      <c r="T51" s="1998">
        <v>56.862745098039213</v>
      </c>
      <c r="U51" s="1615"/>
      <c r="V51" s="1818"/>
      <c r="W51" s="1231"/>
    </row>
    <row r="52" spans="1:27" s="1667" customFormat="1" ht="13.7" customHeight="1">
      <c r="A52" s="1999" t="s">
        <v>92</v>
      </c>
      <c r="B52" s="1921">
        <v>23</v>
      </c>
      <c r="C52" s="1728">
        <v>17</v>
      </c>
      <c r="D52" s="1729">
        <v>6</v>
      </c>
      <c r="E52" s="1730" t="s">
        <v>46</v>
      </c>
      <c r="F52" s="1736">
        <v>23</v>
      </c>
      <c r="G52" s="2022">
        <v>73.91304347826086</v>
      </c>
      <c r="H52" s="1429">
        <v>26.086956521739129</v>
      </c>
      <c r="I52" s="2001">
        <v>16</v>
      </c>
      <c r="J52" s="1873">
        <v>7</v>
      </c>
      <c r="K52" s="2002" t="s">
        <v>46</v>
      </c>
      <c r="L52" s="2023">
        <v>23</v>
      </c>
      <c r="M52" s="2024">
        <v>69.565217391304344</v>
      </c>
      <c r="N52" s="2025">
        <v>30.434782608695656</v>
      </c>
      <c r="O52" s="1883">
        <v>9</v>
      </c>
      <c r="P52" s="1729">
        <v>14</v>
      </c>
      <c r="Q52" s="1884" t="s">
        <v>46</v>
      </c>
      <c r="R52" s="1736">
        <v>23</v>
      </c>
      <c r="S52" s="2026">
        <v>39.130434782608695</v>
      </c>
      <c r="T52" s="2027">
        <v>60.869565217391312</v>
      </c>
      <c r="U52" s="1615"/>
      <c r="V52" s="1818"/>
      <c r="W52" s="1231"/>
    </row>
    <row r="53" spans="1:27" s="1435" customFormat="1" ht="12.75" customHeight="1">
      <c r="A53" s="1431" t="s">
        <v>559</v>
      </c>
      <c r="B53" s="1932"/>
      <c r="C53" s="1933"/>
      <c r="D53" s="1933"/>
      <c r="E53" s="2028"/>
      <c r="F53" s="1934"/>
      <c r="G53" s="1934"/>
      <c r="M53" s="1937"/>
      <c r="N53" s="1938"/>
      <c r="O53" s="1937"/>
      <c r="P53" s="1937"/>
      <c r="Q53" s="1937"/>
      <c r="R53" s="1937"/>
      <c r="Y53" s="1615"/>
      <c r="AA53" s="1231"/>
    </row>
    <row r="54" spans="1:27" s="1596" customFormat="1" ht="12.75" customHeight="1">
      <c r="A54" s="1431" t="s">
        <v>471</v>
      </c>
      <c r="B54" s="1738"/>
      <c r="M54" s="1937"/>
      <c r="N54" s="1938"/>
      <c r="O54" s="1937"/>
      <c r="P54" s="1937"/>
      <c r="Q54" s="1937"/>
      <c r="R54" s="1937"/>
      <c r="Y54" s="1615"/>
      <c r="AA54" s="1231"/>
    </row>
    <row r="55" spans="1:27" ht="12.75" customHeight="1">
      <c r="A55" s="1739"/>
    </row>
    <row r="56" spans="1:27" ht="15" customHeight="1"/>
    <row r="57" spans="1:27" ht="15" customHeight="1"/>
  </sheetData>
  <phoneticPr fontId="21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4"/>
  <sheetViews>
    <sheetView zoomScale="115" zoomScaleNormal="115" zoomScaleSheetLayoutView="85" workbookViewId="0">
      <selection activeCell="G29" sqref="G29"/>
    </sheetView>
  </sheetViews>
  <sheetFormatPr defaultColWidth="10.625" defaultRowHeight="11.25"/>
  <cols>
    <col min="1" max="1" width="9.875" style="286" customWidth="1"/>
    <col min="2" max="3" width="3.625" style="283" customWidth="1"/>
    <col min="4" max="4" width="6.625" style="284" customWidth="1"/>
    <col min="5" max="7" width="6.625" style="283" customWidth="1"/>
    <col min="8" max="11" width="5.125" style="283" customWidth="1"/>
    <col min="12" max="12" width="4.125" style="283" customWidth="1"/>
    <col min="13" max="14" width="4.625" style="283" customWidth="1"/>
    <col min="15" max="15" width="6.875" style="283" customWidth="1"/>
    <col min="16" max="17" width="3.375" style="283" customWidth="1"/>
    <col min="18" max="18" width="5.375" style="283" customWidth="1"/>
    <col min="19" max="21" width="3.375" style="283" customWidth="1"/>
    <col min="22" max="23" width="3.625" style="283" customWidth="1"/>
    <col min="24" max="26" width="3.375" style="283" customWidth="1"/>
    <col min="27" max="28" width="3.75" style="283" customWidth="1"/>
    <col min="29" max="29" width="2.75" style="285" customWidth="1"/>
    <col min="30" max="30" width="3.5" style="283" customWidth="1"/>
    <col min="31" max="31" width="3.375" style="283" customWidth="1"/>
    <col min="32" max="32" width="3.75" style="283" customWidth="1"/>
    <col min="33" max="33" width="5.75" style="283" customWidth="1"/>
    <col min="34" max="34" width="3.875" style="285" customWidth="1"/>
    <col min="35" max="35" width="3.375" style="283" customWidth="1"/>
    <col min="36" max="36" width="5.75" style="283" customWidth="1"/>
    <col min="37" max="39" width="3.375" style="283" customWidth="1"/>
    <col min="40" max="16384" width="10.625" style="283"/>
  </cols>
  <sheetData>
    <row r="1" spans="1:37" s="18" customFormat="1" ht="13.5" customHeight="1">
      <c r="A1" s="134" t="s">
        <v>0</v>
      </c>
      <c r="B1" s="135"/>
      <c r="D1" s="136"/>
      <c r="AC1" s="137"/>
      <c r="AJ1" s="138"/>
      <c r="AK1" s="139" t="s">
        <v>96</v>
      </c>
    </row>
    <row r="2" spans="1:37" s="18" customFormat="1" ht="17.45" customHeight="1">
      <c r="A2" s="6" t="s">
        <v>97</v>
      </c>
      <c r="D2" s="136"/>
      <c r="E2" s="140"/>
      <c r="F2" s="140"/>
      <c r="H2" s="4312" t="s">
        <v>98</v>
      </c>
      <c r="I2" s="4312"/>
      <c r="J2" s="4312"/>
      <c r="K2" s="4312"/>
      <c r="L2" s="4312"/>
      <c r="M2" s="4312"/>
      <c r="N2" s="4312"/>
      <c r="O2" s="4312"/>
      <c r="P2" s="141" t="s">
        <v>99</v>
      </c>
      <c r="Q2" s="141"/>
      <c r="R2" s="141"/>
      <c r="S2" s="141"/>
      <c r="T2" s="141"/>
      <c r="U2" s="141"/>
      <c r="V2" s="141"/>
      <c r="W2" s="141"/>
      <c r="X2" s="141"/>
      <c r="Y2" s="131"/>
      <c r="Z2" s="131"/>
      <c r="AA2" s="131"/>
      <c r="AB2" s="142"/>
      <c r="AC2" s="143"/>
      <c r="AH2" s="137"/>
      <c r="AJ2" s="144"/>
      <c r="AK2" s="145" t="s">
        <v>100</v>
      </c>
    </row>
    <row r="3" spans="1:37" s="150" customFormat="1" ht="12.95" customHeight="1">
      <c r="A3" s="146"/>
      <c r="B3" s="4316" t="s">
        <v>101</v>
      </c>
      <c r="C3" s="4317"/>
      <c r="D3" s="147"/>
      <c r="E3" s="148"/>
      <c r="F3" s="13"/>
      <c r="G3" s="149"/>
      <c r="H3" s="4316" t="s">
        <v>102</v>
      </c>
      <c r="I3" s="4318"/>
      <c r="J3" s="4318"/>
      <c r="K3" s="4318"/>
      <c r="L3" s="4318"/>
      <c r="M3" s="4318"/>
      <c r="N3" s="4318"/>
      <c r="O3" s="4319"/>
      <c r="P3" s="4344" t="s">
        <v>103</v>
      </c>
      <c r="Q3" s="4318"/>
      <c r="R3" s="4318"/>
      <c r="S3" s="4318"/>
      <c r="T3" s="4318"/>
      <c r="U3" s="4318"/>
      <c r="V3" s="4318"/>
      <c r="W3" s="4318"/>
      <c r="X3" s="4318"/>
      <c r="Y3" s="4318"/>
      <c r="Z3" s="4318"/>
      <c r="AA3" s="4318"/>
      <c r="AB3" s="4318"/>
      <c r="AC3" s="4318"/>
      <c r="AD3" s="4318"/>
      <c r="AE3" s="4318"/>
      <c r="AF3" s="4318"/>
      <c r="AG3" s="4318"/>
      <c r="AH3" s="4318"/>
      <c r="AI3" s="4318"/>
      <c r="AJ3" s="4318"/>
      <c r="AK3" s="4317"/>
    </row>
    <row r="4" spans="1:37" s="150" customFormat="1" ht="12" customHeight="1">
      <c r="A4" s="151"/>
      <c r="B4" s="4320" t="s">
        <v>11</v>
      </c>
      <c r="C4" s="4322" t="s">
        <v>12</v>
      </c>
      <c r="D4" s="152"/>
      <c r="E4" s="153"/>
      <c r="F4" s="153"/>
      <c r="G4" s="154"/>
      <c r="H4" s="155"/>
      <c r="I4" s="156" t="s">
        <v>104</v>
      </c>
      <c r="J4" s="157"/>
      <c r="K4" s="157"/>
      <c r="L4" s="157"/>
      <c r="M4" s="157"/>
      <c r="N4" s="157"/>
      <c r="O4" s="158"/>
      <c r="P4" s="159">
        <v>1</v>
      </c>
      <c r="Q4" s="160">
        <v>2</v>
      </c>
      <c r="R4" s="160">
        <v>3</v>
      </c>
      <c r="S4" s="160">
        <v>4</v>
      </c>
      <c r="T4" s="160">
        <v>5</v>
      </c>
      <c r="U4" s="160">
        <v>6</v>
      </c>
      <c r="V4" s="160">
        <v>7</v>
      </c>
      <c r="W4" s="160">
        <v>8</v>
      </c>
      <c r="X4" s="160">
        <v>9</v>
      </c>
      <c r="Y4" s="160">
        <v>10</v>
      </c>
      <c r="Z4" s="160">
        <v>11</v>
      </c>
      <c r="AA4" s="160">
        <v>12</v>
      </c>
      <c r="AB4" s="160">
        <v>13</v>
      </c>
      <c r="AC4" s="161">
        <v>14</v>
      </c>
      <c r="AD4" s="160">
        <v>15</v>
      </c>
      <c r="AE4" s="160">
        <v>16</v>
      </c>
      <c r="AF4" s="160">
        <v>17</v>
      </c>
      <c r="AG4" s="160">
        <v>18</v>
      </c>
      <c r="AH4" s="161">
        <v>19</v>
      </c>
      <c r="AI4" s="160">
        <v>20</v>
      </c>
      <c r="AJ4" s="160">
        <v>21</v>
      </c>
      <c r="AK4" s="162">
        <v>22</v>
      </c>
    </row>
    <row r="5" spans="1:37" s="150" customFormat="1" ht="3" customHeight="1">
      <c r="A5" s="151"/>
      <c r="B5" s="4345"/>
      <c r="C5" s="4346"/>
      <c r="D5" s="152"/>
      <c r="E5" s="153"/>
      <c r="F5" s="153"/>
      <c r="G5" s="154"/>
      <c r="H5" s="163"/>
      <c r="I5" s="164"/>
      <c r="J5" s="164"/>
      <c r="K5" s="164"/>
      <c r="L5" s="164"/>
      <c r="M5" s="164"/>
      <c r="N5" s="164"/>
      <c r="O5" s="165"/>
      <c r="P5" s="166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8"/>
      <c r="AD5" s="167"/>
      <c r="AE5" s="167"/>
      <c r="AF5" s="167"/>
      <c r="AG5" s="167"/>
      <c r="AH5" s="168"/>
      <c r="AI5" s="167"/>
      <c r="AJ5" s="167"/>
      <c r="AK5" s="169"/>
    </row>
    <row r="6" spans="1:37" s="180" customFormat="1" ht="148.5" customHeight="1">
      <c r="A6" s="170" t="s">
        <v>6</v>
      </c>
      <c r="B6" s="4321"/>
      <c r="C6" s="4323"/>
      <c r="D6" s="171" t="s">
        <v>105</v>
      </c>
      <c r="E6" s="23" t="s">
        <v>106</v>
      </c>
      <c r="F6" s="24" t="s">
        <v>107</v>
      </c>
      <c r="G6" s="172" t="s">
        <v>108</v>
      </c>
      <c r="H6" s="173" t="s">
        <v>109</v>
      </c>
      <c r="I6" s="174" t="s">
        <v>110</v>
      </c>
      <c r="J6" s="174" t="s">
        <v>111</v>
      </c>
      <c r="K6" s="174" t="s">
        <v>112</v>
      </c>
      <c r="L6" s="174" t="s">
        <v>113</v>
      </c>
      <c r="M6" s="174" t="s">
        <v>114</v>
      </c>
      <c r="N6" s="174" t="s">
        <v>115</v>
      </c>
      <c r="O6" s="175" t="s">
        <v>116</v>
      </c>
      <c r="P6" s="176" t="s">
        <v>117</v>
      </c>
      <c r="Q6" s="177" t="s">
        <v>118</v>
      </c>
      <c r="R6" s="177" t="s">
        <v>119</v>
      </c>
      <c r="S6" s="177" t="s">
        <v>120</v>
      </c>
      <c r="T6" s="177" t="s">
        <v>121</v>
      </c>
      <c r="U6" s="177" t="s">
        <v>122</v>
      </c>
      <c r="V6" s="177" t="s">
        <v>123</v>
      </c>
      <c r="W6" s="177" t="s">
        <v>124</v>
      </c>
      <c r="X6" s="177" t="s">
        <v>125</v>
      </c>
      <c r="Y6" s="177" t="s">
        <v>126</v>
      </c>
      <c r="Z6" s="177" t="s">
        <v>127</v>
      </c>
      <c r="AA6" s="177" t="s">
        <v>128</v>
      </c>
      <c r="AB6" s="177" t="s">
        <v>129</v>
      </c>
      <c r="AC6" s="178" t="s">
        <v>130</v>
      </c>
      <c r="AD6" s="177" t="s">
        <v>131</v>
      </c>
      <c r="AE6" s="177" t="s">
        <v>132</v>
      </c>
      <c r="AF6" s="177" t="s">
        <v>133</v>
      </c>
      <c r="AG6" s="177" t="s">
        <v>134</v>
      </c>
      <c r="AH6" s="178" t="s">
        <v>135</v>
      </c>
      <c r="AI6" s="177" t="s">
        <v>136</v>
      </c>
      <c r="AJ6" s="177" t="s">
        <v>137</v>
      </c>
      <c r="AK6" s="179" t="s">
        <v>138</v>
      </c>
    </row>
    <row r="7" spans="1:37" s="18" customFormat="1" ht="14.1" customHeight="1">
      <c r="A7" s="181" t="s">
        <v>139</v>
      </c>
      <c r="B7" s="182">
        <v>38</v>
      </c>
      <c r="C7" s="183">
        <v>403</v>
      </c>
      <c r="D7" s="184">
        <v>16906</v>
      </c>
      <c r="E7" s="185">
        <v>3383</v>
      </c>
      <c r="F7" s="185">
        <v>14401</v>
      </c>
      <c r="G7" s="186">
        <f>F7/D7%</f>
        <v>85.182775346030994</v>
      </c>
      <c r="H7" s="182">
        <v>9809</v>
      </c>
      <c r="I7" s="182">
        <v>2108</v>
      </c>
      <c r="J7" s="182">
        <v>1273</v>
      </c>
      <c r="K7" s="182">
        <v>1504</v>
      </c>
      <c r="L7" s="182">
        <v>47</v>
      </c>
      <c r="M7" s="182">
        <v>490</v>
      </c>
      <c r="N7" s="182">
        <v>557</v>
      </c>
      <c r="O7" s="187">
        <f>O8+O18+O30+O31+O47+O50</f>
        <v>4592</v>
      </c>
      <c r="P7" s="188">
        <v>15</v>
      </c>
      <c r="Q7" s="189">
        <v>9</v>
      </c>
      <c r="R7" s="189">
        <v>7</v>
      </c>
      <c r="S7" s="189">
        <v>36</v>
      </c>
      <c r="T7" s="189">
        <v>192</v>
      </c>
      <c r="U7" s="189">
        <v>27</v>
      </c>
      <c r="V7" s="189">
        <v>275</v>
      </c>
      <c r="W7" s="189">
        <v>212</v>
      </c>
      <c r="X7" s="189">
        <v>28</v>
      </c>
      <c r="Y7" s="189">
        <v>142</v>
      </c>
      <c r="Z7" s="189">
        <v>57</v>
      </c>
      <c r="AA7" s="189">
        <v>168</v>
      </c>
      <c r="AB7" s="189">
        <v>12</v>
      </c>
      <c r="AC7" s="189">
        <v>37</v>
      </c>
      <c r="AD7" s="189" t="s">
        <v>46</v>
      </c>
      <c r="AE7" s="189" t="s">
        <v>46</v>
      </c>
      <c r="AF7" s="189">
        <v>194</v>
      </c>
      <c r="AG7" s="189">
        <v>1003</v>
      </c>
      <c r="AH7" s="189">
        <v>28</v>
      </c>
      <c r="AI7" s="189" t="s">
        <v>46</v>
      </c>
      <c r="AJ7" s="190">
        <v>155</v>
      </c>
      <c r="AK7" s="191">
        <v>1</v>
      </c>
    </row>
    <row r="8" spans="1:37" s="137" customFormat="1" ht="12" customHeight="1">
      <c r="A8" s="38" t="s">
        <v>45</v>
      </c>
      <c r="B8" s="192">
        <v>3</v>
      </c>
      <c r="C8" s="193">
        <v>51</v>
      </c>
      <c r="D8" s="194">
        <v>1132</v>
      </c>
      <c r="E8" s="195">
        <v>100</v>
      </c>
      <c r="F8" s="195">
        <v>975</v>
      </c>
      <c r="G8" s="196">
        <f t="shared" ref="G8:G53" si="0">F8/D8%</f>
        <v>86.130742049469958</v>
      </c>
      <c r="H8" s="192">
        <v>674</v>
      </c>
      <c r="I8" s="195">
        <v>125</v>
      </c>
      <c r="J8" s="195">
        <v>79</v>
      </c>
      <c r="K8" s="195">
        <v>88</v>
      </c>
      <c r="L8" s="195">
        <v>2</v>
      </c>
      <c r="M8" s="195">
        <v>36</v>
      </c>
      <c r="N8" s="195">
        <v>34</v>
      </c>
      <c r="O8" s="197">
        <f t="shared" ref="O8" si="1">SUM(O9:O17)</f>
        <v>301</v>
      </c>
      <c r="P8" s="198" t="s">
        <v>46</v>
      </c>
      <c r="Q8" s="195" t="s">
        <v>46</v>
      </c>
      <c r="R8" s="195" t="s">
        <v>46</v>
      </c>
      <c r="S8" s="195">
        <v>4</v>
      </c>
      <c r="T8" s="195">
        <v>15</v>
      </c>
      <c r="U8" s="195">
        <v>2</v>
      </c>
      <c r="V8" s="195">
        <v>17</v>
      </c>
      <c r="W8" s="195">
        <v>10</v>
      </c>
      <c r="X8" s="195">
        <v>1</v>
      </c>
      <c r="Y8" s="195">
        <v>8</v>
      </c>
      <c r="Z8" s="195" t="s">
        <v>46</v>
      </c>
      <c r="AA8" s="195">
        <v>20</v>
      </c>
      <c r="AB8" s="195" t="s">
        <v>46</v>
      </c>
      <c r="AC8" s="195">
        <v>3</v>
      </c>
      <c r="AD8" s="195" t="s">
        <v>46</v>
      </c>
      <c r="AE8" s="195" t="s">
        <v>46</v>
      </c>
      <c r="AF8" s="195">
        <v>12</v>
      </c>
      <c r="AG8" s="195">
        <v>60</v>
      </c>
      <c r="AH8" s="195">
        <v>4</v>
      </c>
      <c r="AI8" s="195" t="s">
        <v>46</v>
      </c>
      <c r="AJ8" s="199">
        <v>3</v>
      </c>
      <c r="AK8" s="200">
        <v>1</v>
      </c>
    </row>
    <row r="9" spans="1:37" s="18" customFormat="1" ht="12" customHeight="1">
      <c r="A9" s="48" t="s">
        <v>47</v>
      </c>
      <c r="B9" s="201" t="s">
        <v>46</v>
      </c>
      <c r="C9" s="202">
        <v>6</v>
      </c>
      <c r="D9" s="203">
        <v>50</v>
      </c>
      <c r="E9" s="204">
        <v>10</v>
      </c>
      <c r="F9" s="204">
        <v>43</v>
      </c>
      <c r="G9" s="205">
        <f t="shared" si="0"/>
        <v>86</v>
      </c>
      <c r="H9" s="201">
        <v>28</v>
      </c>
      <c r="I9" s="204">
        <v>15</v>
      </c>
      <c r="J9" s="204">
        <v>2</v>
      </c>
      <c r="K9" s="204">
        <v>3</v>
      </c>
      <c r="L9" s="204" t="s">
        <v>46</v>
      </c>
      <c r="M9" s="204">
        <v>1</v>
      </c>
      <c r="N9" s="204">
        <v>1</v>
      </c>
      <c r="O9" s="206">
        <f>F9-H9</f>
        <v>15</v>
      </c>
      <c r="P9" s="207" t="s">
        <v>46</v>
      </c>
      <c r="Q9" s="204" t="s">
        <v>46</v>
      </c>
      <c r="R9" s="204" t="s">
        <v>46</v>
      </c>
      <c r="S9" s="204" t="s">
        <v>46</v>
      </c>
      <c r="T9" s="204">
        <v>1</v>
      </c>
      <c r="U9" s="204" t="s">
        <v>46</v>
      </c>
      <c r="V9" s="204">
        <v>1</v>
      </c>
      <c r="W9" s="204" t="s">
        <v>46</v>
      </c>
      <c r="X9" s="204">
        <v>1</v>
      </c>
      <c r="Y9" s="204" t="s">
        <v>46</v>
      </c>
      <c r="Z9" s="204" t="s">
        <v>46</v>
      </c>
      <c r="AA9" s="204" t="s">
        <v>46</v>
      </c>
      <c r="AB9" s="204" t="s">
        <v>46</v>
      </c>
      <c r="AC9" s="208">
        <v>1</v>
      </c>
      <c r="AD9" s="204" t="s">
        <v>46</v>
      </c>
      <c r="AE9" s="204" t="s">
        <v>46</v>
      </c>
      <c r="AF9" s="204" t="s">
        <v>46</v>
      </c>
      <c r="AG9" s="204">
        <v>1</v>
      </c>
      <c r="AH9" s="204" t="s">
        <v>46</v>
      </c>
      <c r="AI9" s="204" t="s">
        <v>46</v>
      </c>
      <c r="AJ9" s="209" t="s">
        <v>46</v>
      </c>
      <c r="AK9" s="210" t="s">
        <v>46</v>
      </c>
    </row>
    <row r="10" spans="1:37" s="18" customFormat="1" ht="12" customHeight="1">
      <c r="A10" s="60" t="s">
        <v>48</v>
      </c>
      <c r="B10" s="211" t="s">
        <v>46</v>
      </c>
      <c r="C10" s="212">
        <v>4</v>
      </c>
      <c r="D10" s="213">
        <v>33</v>
      </c>
      <c r="E10" s="214">
        <v>6</v>
      </c>
      <c r="F10" s="214">
        <v>33</v>
      </c>
      <c r="G10" s="215">
        <f t="shared" si="0"/>
        <v>100</v>
      </c>
      <c r="H10" s="211">
        <v>19</v>
      </c>
      <c r="I10" s="214">
        <v>9</v>
      </c>
      <c r="J10" s="214">
        <v>3</v>
      </c>
      <c r="K10" s="214">
        <v>5</v>
      </c>
      <c r="L10" s="214" t="s">
        <v>46</v>
      </c>
      <c r="M10" s="214">
        <v>1</v>
      </c>
      <c r="N10" s="214" t="s">
        <v>46</v>
      </c>
      <c r="O10" s="216">
        <f t="shared" ref="O10:O53" si="2">F10-H10</f>
        <v>14</v>
      </c>
      <c r="P10" s="217" t="s">
        <v>46</v>
      </c>
      <c r="Q10" s="214" t="s">
        <v>46</v>
      </c>
      <c r="R10" s="214" t="s">
        <v>46</v>
      </c>
      <c r="S10" s="214" t="s">
        <v>46</v>
      </c>
      <c r="T10" s="214">
        <v>1</v>
      </c>
      <c r="U10" s="214" t="s">
        <v>46</v>
      </c>
      <c r="V10" s="214" t="s">
        <v>46</v>
      </c>
      <c r="W10" s="214" t="s">
        <v>46</v>
      </c>
      <c r="X10" s="214" t="s">
        <v>46</v>
      </c>
      <c r="Y10" s="214" t="s">
        <v>46</v>
      </c>
      <c r="Z10" s="214" t="s">
        <v>46</v>
      </c>
      <c r="AA10" s="214">
        <v>1</v>
      </c>
      <c r="AB10" s="214" t="s">
        <v>46</v>
      </c>
      <c r="AC10" s="218" t="s">
        <v>46</v>
      </c>
      <c r="AD10" s="214" t="s">
        <v>46</v>
      </c>
      <c r="AE10" s="214" t="s">
        <v>46</v>
      </c>
      <c r="AF10" s="214">
        <v>1</v>
      </c>
      <c r="AG10" s="214">
        <v>2</v>
      </c>
      <c r="AH10" s="214" t="s">
        <v>46</v>
      </c>
      <c r="AI10" s="214" t="s">
        <v>46</v>
      </c>
      <c r="AJ10" s="219">
        <v>1</v>
      </c>
      <c r="AK10" s="220" t="s">
        <v>46</v>
      </c>
    </row>
    <row r="11" spans="1:37" s="18" customFormat="1" ht="12" customHeight="1">
      <c r="A11" s="72" t="s">
        <v>49</v>
      </c>
      <c r="B11" s="221" t="s">
        <v>46</v>
      </c>
      <c r="C11" s="222">
        <v>4</v>
      </c>
      <c r="D11" s="223">
        <v>9</v>
      </c>
      <c r="E11" s="224">
        <v>4</v>
      </c>
      <c r="F11" s="224">
        <v>8</v>
      </c>
      <c r="G11" s="225">
        <f t="shared" si="0"/>
        <v>88.888888888888886</v>
      </c>
      <c r="H11" s="221">
        <v>5</v>
      </c>
      <c r="I11" s="224" t="s">
        <v>46</v>
      </c>
      <c r="J11" s="224" t="s">
        <v>46</v>
      </c>
      <c r="K11" s="224">
        <v>1</v>
      </c>
      <c r="L11" s="224" t="s">
        <v>46</v>
      </c>
      <c r="M11" s="224" t="s">
        <v>46</v>
      </c>
      <c r="N11" s="224">
        <v>2</v>
      </c>
      <c r="O11" s="226">
        <f t="shared" si="2"/>
        <v>3</v>
      </c>
      <c r="P11" s="227" t="s">
        <v>46</v>
      </c>
      <c r="Q11" s="224" t="s">
        <v>46</v>
      </c>
      <c r="R11" s="224" t="s">
        <v>46</v>
      </c>
      <c r="S11" s="224" t="s">
        <v>46</v>
      </c>
      <c r="T11" s="224" t="s">
        <v>46</v>
      </c>
      <c r="U11" s="224" t="s">
        <v>46</v>
      </c>
      <c r="V11" s="224" t="s">
        <v>46</v>
      </c>
      <c r="W11" s="224" t="s">
        <v>46</v>
      </c>
      <c r="X11" s="224" t="s">
        <v>46</v>
      </c>
      <c r="Y11" s="224" t="s">
        <v>46</v>
      </c>
      <c r="Z11" s="224" t="s">
        <v>46</v>
      </c>
      <c r="AA11" s="224" t="s">
        <v>46</v>
      </c>
      <c r="AB11" s="224" t="s">
        <v>46</v>
      </c>
      <c r="AC11" s="228" t="s">
        <v>46</v>
      </c>
      <c r="AD11" s="224" t="s">
        <v>46</v>
      </c>
      <c r="AE11" s="224" t="s">
        <v>46</v>
      </c>
      <c r="AF11" s="224" t="s">
        <v>46</v>
      </c>
      <c r="AG11" s="224">
        <v>3</v>
      </c>
      <c r="AH11" s="224" t="s">
        <v>46</v>
      </c>
      <c r="AI11" s="224" t="s">
        <v>46</v>
      </c>
      <c r="AJ11" s="229" t="s">
        <v>46</v>
      </c>
      <c r="AK11" s="220" t="s">
        <v>46</v>
      </c>
    </row>
    <row r="12" spans="1:37" s="18" customFormat="1" ht="12" customHeight="1">
      <c r="A12" s="72" t="s">
        <v>50</v>
      </c>
      <c r="B12" s="221" t="s">
        <v>46</v>
      </c>
      <c r="C12" s="222">
        <v>6</v>
      </c>
      <c r="D12" s="223">
        <v>79</v>
      </c>
      <c r="E12" s="224">
        <v>26</v>
      </c>
      <c r="F12" s="224">
        <v>75</v>
      </c>
      <c r="G12" s="225">
        <f t="shared" si="0"/>
        <v>94.936708860759495</v>
      </c>
      <c r="H12" s="221">
        <v>45</v>
      </c>
      <c r="I12" s="224">
        <v>8</v>
      </c>
      <c r="J12" s="224">
        <v>5</v>
      </c>
      <c r="K12" s="224">
        <v>11</v>
      </c>
      <c r="L12" s="224" t="s">
        <v>46</v>
      </c>
      <c r="M12" s="224">
        <v>6</v>
      </c>
      <c r="N12" s="224">
        <v>1</v>
      </c>
      <c r="O12" s="226">
        <f t="shared" si="2"/>
        <v>30</v>
      </c>
      <c r="P12" s="227" t="s">
        <v>46</v>
      </c>
      <c r="Q12" s="224" t="s">
        <v>46</v>
      </c>
      <c r="R12" s="224" t="s">
        <v>46</v>
      </c>
      <c r="S12" s="224">
        <v>1</v>
      </c>
      <c r="T12" s="224">
        <v>1</v>
      </c>
      <c r="U12" s="224" t="s">
        <v>46</v>
      </c>
      <c r="V12" s="224">
        <v>3</v>
      </c>
      <c r="W12" s="224">
        <v>2</v>
      </c>
      <c r="X12" s="224" t="s">
        <v>46</v>
      </c>
      <c r="Y12" s="224">
        <v>1</v>
      </c>
      <c r="Z12" s="224" t="s">
        <v>46</v>
      </c>
      <c r="AA12" s="224">
        <v>3</v>
      </c>
      <c r="AB12" s="224" t="s">
        <v>46</v>
      </c>
      <c r="AC12" s="228" t="s">
        <v>46</v>
      </c>
      <c r="AD12" s="224" t="s">
        <v>46</v>
      </c>
      <c r="AE12" s="224" t="s">
        <v>46</v>
      </c>
      <c r="AF12" s="224" t="s">
        <v>46</v>
      </c>
      <c r="AG12" s="224">
        <v>7</v>
      </c>
      <c r="AH12" s="224" t="s">
        <v>46</v>
      </c>
      <c r="AI12" s="224" t="s">
        <v>46</v>
      </c>
      <c r="AJ12" s="229" t="s">
        <v>46</v>
      </c>
      <c r="AK12" s="220" t="s">
        <v>46</v>
      </c>
    </row>
    <row r="13" spans="1:37" s="18" customFormat="1" ht="12" customHeight="1">
      <c r="A13" s="72" t="s">
        <v>51</v>
      </c>
      <c r="B13" s="221" t="s">
        <v>46</v>
      </c>
      <c r="C13" s="222">
        <v>6</v>
      </c>
      <c r="D13" s="223">
        <v>137</v>
      </c>
      <c r="E13" s="224">
        <v>50</v>
      </c>
      <c r="F13" s="224">
        <v>125</v>
      </c>
      <c r="G13" s="225">
        <f t="shared" si="0"/>
        <v>91.240875912408754</v>
      </c>
      <c r="H13" s="221">
        <v>91</v>
      </c>
      <c r="I13" s="224">
        <v>15</v>
      </c>
      <c r="J13" s="224">
        <v>8</v>
      </c>
      <c r="K13" s="224">
        <v>10</v>
      </c>
      <c r="L13" s="224" t="s">
        <v>46</v>
      </c>
      <c r="M13" s="224">
        <v>5</v>
      </c>
      <c r="N13" s="224">
        <v>3</v>
      </c>
      <c r="O13" s="226">
        <f t="shared" si="2"/>
        <v>34</v>
      </c>
      <c r="P13" s="227" t="s">
        <v>46</v>
      </c>
      <c r="Q13" s="224" t="s">
        <v>46</v>
      </c>
      <c r="R13" s="224" t="s">
        <v>46</v>
      </c>
      <c r="S13" s="224" t="s">
        <v>46</v>
      </c>
      <c r="T13" s="224">
        <v>4</v>
      </c>
      <c r="U13" s="224" t="s">
        <v>46</v>
      </c>
      <c r="V13" s="224">
        <v>3</v>
      </c>
      <c r="W13" s="224" t="s">
        <v>46</v>
      </c>
      <c r="X13" s="224" t="s">
        <v>46</v>
      </c>
      <c r="Y13" s="224" t="s">
        <v>46</v>
      </c>
      <c r="Z13" s="224" t="s">
        <v>46</v>
      </c>
      <c r="AA13" s="224">
        <v>3</v>
      </c>
      <c r="AB13" s="224" t="s">
        <v>46</v>
      </c>
      <c r="AC13" s="228" t="s">
        <v>46</v>
      </c>
      <c r="AD13" s="224" t="s">
        <v>46</v>
      </c>
      <c r="AE13" s="224" t="s">
        <v>46</v>
      </c>
      <c r="AF13" s="224">
        <v>1</v>
      </c>
      <c r="AG13" s="224">
        <v>5</v>
      </c>
      <c r="AH13" s="224" t="s">
        <v>46</v>
      </c>
      <c r="AI13" s="224" t="s">
        <v>46</v>
      </c>
      <c r="AJ13" s="229">
        <v>2</v>
      </c>
      <c r="AK13" s="220" t="s">
        <v>46</v>
      </c>
    </row>
    <row r="14" spans="1:37" s="18" customFormat="1" ht="12" customHeight="1">
      <c r="A14" s="72" t="s">
        <v>52</v>
      </c>
      <c r="B14" s="221" t="s">
        <v>46</v>
      </c>
      <c r="C14" s="222">
        <v>19</v>
      </c>
      <c r="D14" s="223">
        <v>746</v>
      </c>
      <c r="E14" s="224" t="s">
        <v>46</v>
      </c>
      <c r="F14" s="224">
        <v>626</v>
      </c>
      <c r="G14" s="225">
        <f t="shared" si="0"/>
        <v>83.914209115281508</v>
      </c>
      <c r="H14" s="221">
        <v>441</v>
      </c>
      <c r="I14" s="224">
        <v>72</v>
      </c>
      <c r="J14" s="224">
        <v>54</v>
      </c>
      <c r="K14" s="224">
        <v>52</v>
      </c>
      <c r="L14" s="224">
        <v>2</v>
      </c>
      <c r="M14" s="224">
        <v>19</v>
      </c>
      <c r="N14" s="224">
        <v>25</v>
      </c>
      <c r="O14" s="226">
        <f t="shared" si="2"/>
        <v>185</v>
      </c>
      <c r="P14" s="227" t="s">
        <v>46</v>
      </c>
      <c r="Q14" s="224" t="s">
        <v>46</v>
      </c>
      <c r="R14" s="224" t="s">
        <v>46</v>
      </c>
      <c r="S14" s="224">
        <v>3</v>
      </c>
      <c r="T14" s="224">
        <v>8</v>
      </c>
      <c r="U14" s="224">
        <v>2</v>
      </c>
      <c r="V14" s="224">
        <v>9</v>
      </c>
      <c r="W14" s="224">
        <v>6</v>
      </c>
      <c r="X14" s="224" t="s">
        <v>46</v>
      </c>
      <c r="Y14" s="224">
        <v>7</v>
      </c>
      <c r="Z14" s="224" t="s">
        <v>46</v>
      </c>
      <c r="AA14" s="224">
        <v>9</v>
      </c>
      <c r="AB14" s="224" t="s">
        <v>46</v>
      </c>
      <c r="AC14" s="228">
        <v>2</v>
      </c>
      <c r="AD14" s="224" t="s">
        <v>46</v>
      </c>
      <c r="AE14" s="224" t="s">
        <v>46</v>
      </c>
      <c r="AF14" s="224">
        <v>10</v>
      </c>
      <c r="AG14" s="224">
        <v>37</v>
      </c>
      <c r="AH14" s="224">
        <v>4</v>
      </c>
      <c r="AI14" s="224" t="s">
        <v>46</v>
      </c>
      <c r="AJ14" s="229" t="s">
        <v>46</v>
      </c>
      <c r="AK14" s="220">
        <v>1</v>
      </c>
    </row>
    <row r="15" spans="1:37" s="18" customFormat="1" ht="12" customHeight="1">
      <c r="A15" s="72" t="s">
        <v>53</v>
      </c>
      <c r="B15" s="221">
        <v>3</v>
      </c>
      <c r="C15" s="222" t="s">
        <v>46</v>
      </c>
      <c r="D15" s="223">
        <v>50</v>
      </c>
      <c r="E15" s="224">
        <v>1</v>
      </c>
      <c r="F15" s="224">
        <v>37</v>
      </c>
      <c r="G15" s="225">
        <f t="shared" si="0"/>
        <v>74</v>
      </c>
      <c r="H15" s="221">
        <v>25</v>
      </c>
      <c r="I15" s="224">
        <v>3</v>
      </c>
      <c r="J15" s="224">
        <v>3</v>
      </c>
      <c r="K15" s="224">
        <v>5</v>
      </c>
      <c r="L15" s="224" t="s">
        <v>46</v>
      </c>
      <c r="M15" s="224">
        <v>3</v>
      </c>
      <c r="N15" s="224">
        <v>1</v>
      </c>
      <c r="O15" s="226">
        <f t="shared" si="2"/>
        <v>12</v>
      </c>
      <c r="P15" s="227" t="s">
        <v>46</v>
      </c>
      <c r="Q15" s="224" t="s">
        <v>46</v>
      </c>
      <c r="R15" s="224" t="s">
        <v>46</v>
      </c>
      <c r="S15" s="224" t="s">
        <v>46</v>
      </c>
      <c r="T15" s="224" t="s">
        <v>46</v>
      </c>
      <c r="U15" s="224" t="s">
        <v>46</v>
      </c>
      <c r="V15" s="224" t="s">
        <v>46</v>
      </c>
      <c r="W15" s="224">
        <v>2</v>
      </c>
      <c r="X15" s="224" t="s">
        <v>46</v>
      </c>
      <c r="Y15" s="224" t="s">
        <v>46</v>
      </c>
      <c r="Z15" s="224" t="s">
        <v>46</v>
      </c>
      <c r="AA15" s="224">
        <v>3</v>
      </c>
      <c r="AB15" s="224" t="s">
        <v>46</v>
      </c>
      <c r="AC15" s="228" t="s">
        <v>46</v>
      </c>
      <c r="AD15" s="224" t="s">
        <v>46</v>
      </c>
      <c r="AE15" s="224" t="s">
        <v>46</v>
      </c>
      <c r="AF15" s="224" t="s">
        <v>46</v>
      </c>
      <c r="AG15" s="224">
        <v>4</v>
      </c>
      <c r="AH15" s="224" t="s">
        <v>46</v>
      </c>
      <c r="AI15" s="224" t="s">
        <v>46</v>
      </c>
      <c r="AJ15" s="229" t="s">
        <v>46</v>
      </c>
      <c r="AK15" s="220" t="s">
        <v>46</v>
      </c>
    </row>
    <row r="16" spans="1:37" s="18" customFormat="1" ht="12" customHeight="1">
      <c r="A16" s="72" t="s">
        <v>54</v>
      </c>
      <c r="B16" s="221" t="s">
        <v>46</v>
      </c>
      <c r="C16" s="222">
        <v>3</v>
      </c>
      <c r="D16" s="223">
        <v>17</v>
      </c>
      <c r="E16" s="224">
        <v>2</v>
      </c>
      <c r="F16" s="224">
        <v>17</v>
      </c>
      <c r="G16" s="225">
        <f t="shared" si="0"/>
        <v>99.999999999999986</v>
      </c>
      <c r="H16" s="221">
        <v>13</v>
      </c>
      <c r="I16" s="224">
        <v>3</v>
      </c>
      <c r="J16" s="224" t="s">
        <v>46</v>
      </c>
      <c r="K16" s="224">
        <v>1</v>
      </c>
      <c r="L16" s="224" t="s">
        <v>46</v>
      </c>
      <c r="M16" s="224" t="s">
        <v>46</v>
      </c>
      <c r="N16" s="224">
        <v>1</v>
      </c>
      <c r="O16" s="226">
        <f t="shared" si="2"/>
        <v>4</v>
      </c>
      <c r="P16" s="227" t="s">
        <v>46</v>
      </c>
      <c r="Q16" s="224" t="s">
        <v>46</v>
      </c>
      <c r="R16" s="224" t="s">
        <v>46</v>
      </c>
      <c r="S16" s="224" t="s">
        <v>46</v>
      </c>
      <c r="T16" s="224" t="s">
        <v>46</v>
      </c>
      <c r="U16" s="224" t="s">
        <v>46</v>
      </c>
      <c r="V16" s="224">
        <v>1</v>
      </c>
      <c r="W16" s="224" t="s">
        <v>46</v>
      </c>
      <c r="X16" s="224" t="s">
        <v>46</v>
      </c>
      <c r="Y16" s="224" t="s">
        <v>46</v>
      </c>
      <c r="Z16" s="224" t="s">
        <v>46</v>
      </c>
      <c r="AA16" s="224" t="s">
        <v>46</v>
      </c>
      <c r="AB16" s="224" t="s">
        <v>46</v>
      </c>
      <c r="AC16" s="228" t="s">
        <v>46</v>
      </c>
      <c r="AD16" s="224" t="s">
        <v>46</v>
      </c>
      <c r="AE16" s="224" t="s">
        <v>46</v>
      </c>
      <c r="AF16" s="224" t="s">
        <v>46</v>
      </c>
      <c r="AG16" s="224">
        <v>1</v>
      </c>
      <c r="AH16" s="224" t="s">
        <v>46</v>
      </c>
      <c r="AI16" s="224" t="s">
        <v>46</v>
      </c>
      <c r="AJ16" s="229" t="s">
        <v>46</v>
      </c>
      <c r="AK16" s="220" t="s">
        <v>46</v>
      </c>
    </row>
    <row r="17" spans="1:37" s="18" customFormat="1" ht="12" customHeight="1">
      <c r="A17" s="78" t="s">
        <v>55</v>
      </c>
      <c r="B17" s="230" t="s">
        <v>46</v>
      </c>
      <c r="C17" s="231">
        <v>3</v>
      </c>
      <c r="D17" s="232">
        <v>11</v>
      </c>
      <c r="E17" s="233">
        <v>1</v>
      </c>
      <c r="F17" s="233">
        <v>11</v>
      </c>
      <c r="G17" s="234">
        <f t="shared" si="0"/>
        <v>100</v>
      </c>
      <c r="H17" s="230">
        <v>7</v>
      </c>
      <c r="I17" s="233" t="s">
        <v>46</v>
      </c>
      <c r="J17" s="233">
        <v>4</v>
      </c>
      <c r="K17" s="233" t="s">
        <v>46</v>
      </c>
      <c r="L17" s="233" t="s">
        <v>46</v>
      </c>
      <c r="M17" s="233">
        <v>1</v>
      </c>
      <c r="N17" s="233" t="s">
        <v>46</v>
      </c>
      <c r="O17" s="235">
        <f t="shared" si="2"/>
        <v>4</v>
      </c>
      <c r="P17" s="236" t="s">
        <v>46</v>
      </c>
      <c r="Q17" s="233" t="s">
        <v>46</v>
      </c>
      <c r="R17" s="233" t="s">
        <v>46</v>
      </c>
      <c r="S17" s="233" t="s">
        <v>46</v>
      </c>
      <c r="T17" s="233" t="s">
        <v>46</v>
      </c>
      <c r="U17" s="233" t="s">
        <v>46</v>
      </c>
      <c r="V17" s="233" t="s">
        <v>46</v>
      </c>
      <c r="W17" s="233" t="s">
        <v>46</v>
      </c>
      <c r="X17" s="233" t="s">
        <v>46</v>
      </c>
      <c r="Y17" s="233" t="s">
        <v>46</v>
      </c>
      <c r="Z17" s="233" t="s">
        <v>46</v>
      </c>
      <c r="AA17" s="233">
        <v>1</v>
      </c>
      <c r="AB17" s="233" t="s">
        <v>46</v>
      </c>
      <c r="AC17" s="237" t="s">
        <v>46</v>
      </c>
      <c r="AD17" s="233" t="s">
        <v>46</v>
      </c>
      <c r="AE17" s="233" t="s">
        <v>46</v>
      </c>
      <c r="AF17" s="233" t="s">
        <v>46</v>
      </c>
      <c r="AG17" s="233" t="s">
        <v>46</v>
      </c>
      <c r="AH17" s="233" t="s">
        <v>46</v>
      </c>
      <c r="AI17" s="233" t="s">
        <v>46</v>
      </c>
      <c r="AJ17" s="238" t="s">
        <v>46</v>
      </c>
      <c r="AK17" s="239" t="s">
        <v>46</v>
      </c>
    </row>
    <row r="18" spans="1:37" s="137" customFormat="1" ht="12" customHeight="1">
      <c r="A18" s="89" t="s">
        <v>56</v>
      </c>
      <c r="B18" s="192" t="s">
        <v>46</v>
      </c>
      <c r="C18" s="193">
        <v>143</v>
      </c>
      <c r="D18" s="194">
        <v>6017</v>
      </c>
      <c r="E18" s="195">
        <v>1873</v>
      </c>
      <c r="F18" s="195">
        <v>4983</v>
      </c>
      <c r="G18" s="196">
        <f t="shared" si="0"/>
        <v>82.81535648994516</v>
      </c>
      <c r="H18" s="192">
        <v>3360</v>
      </c>
      <c r="I18" s="195">
        <v>676</v>
      </c>
      <c r="J18" s="195">
        <v>505</v>
      </c>
      <c r="K18" s="195">
        <v>560</v>
      </c>
      <c r="L18" s="195">
        <v>15</v>
      </c>
      <c r="M18" s="195">
        <v>167</v>
      </c>
      <c r="N18" s="195">
        <v>168</v>
      </c>
      <c r="O18" s="197">
        <f t="shared" ref="O18" si="3">SUM(O19:O29)</f>
        <v>1623</v>
      </c>
      <c r="P18" s="198">
        <v>4</v>
      </c>
      <c r="Q18" s="195">
        <v>2</v>
      </c>
      <c r="R18" s="195">
        <v>3</v>
      </c>
      <c r="S18" s="195">
        <v>8</v>
      </c>
      <c r="T18" s="195">
        <v>83</v>
      </c>
      <c r="U18" s="195">
        <v>13</v>
      </c>
      <c r="V18" s="195">
        <v>104</v>
      </c>
      <c r="W18" s="195">
        <v>99</v>
      </c>
      <c r="X18" s="195">
        <v>6</v>
      </c>
      <c r="Y18" s="195">
        <v>44</v>
      </c>
      <c r="Z18" s="195">
        <v>25</v>
      </c>
      <c r="AA18" s="195">
        <v>49</v>
      </c>
      <c r="AB18" s="195">
        <v>5</v>
      </c>
      <c r="AC18" s="195">
        <v>17</v>
      </c>
      <c r="AD18" s="195" t="s">
        <v>46</v>
      </c>
      <c r="AE18" s="195" t="s">
        <v>46</v>
      </c>
      <c r="AF18" s="195">
        <v>66</v>
      </c>
      <c r="AG18" s="195">
        <v>329</v>
      </c>
      <c r="AH18" s="195">
        <v>7</v>
      </c>
      <c r="AI18" s="195" t="s">
        <v>46</v>
      </c>
      <c r="AJ18" s="199">
        <v>46</v>
      </c>
      <c r="AK18" s="240" t="s">
        <v>46</v>
      </c>
    </row>
    <row r="19" spans="1:37" s="18" customFormat="1" ht="12" customHeight="1">
      <c r="A19" s="99" t="s">
        <v>57</v>
      </c>
      <c r="B19" s="241" t="s">
        <v>46</v>
      </c>
      <c r="C19" s="242">
        <v>6</v>
      </c>
      <c r="D19" s="243">
        <v>85</v>
      </c>
      <c r="E19" s="244">
        <v>44</v>
      </c>
      <c r="F19" s="244">
        <v>74</v>
      </c>
      <c r="G19" s="245">
        <f t="shared" si="0"/>
        <v>87.058823529411768</v>
      </c>
      <c r="H19" s="241">
        <v>55</v>
      </c>
      <c r="I19" s="244">
        <v>4</v>
      </c>
      <c r="J19" s="244">
        <v>7</v>
      </c>
      <c r="K19" s="244">
        <v>8</v>
      </c>
      <c r="L19" s="244" t="s">
        <v>46</v>
      </c>
      <c r="M19" s="244" t="s">
        <v>46</v>
      </c>
      <c r="N19" s="244">
        <v>2</v>
      </c>
      <c r="O19" s="246">
        <f t="shared" si="2"/>
        <v>19</v>
      </c>
      <c r="P19" s="247" t="s">
        <v>46</v>
      </c>
      <c r="Q19" s="244" t="s">
        <v>46</v>
      </c>
      <c r="R19" s="244" t="s">
        <v>46</v>
      </c>
      <c r="S19" s="244" t="s">
        <v>46</v>
      </c>
      <c r="T19" s="244" t="s">
        <v>46</v>
      </c>
      <c r="U19" s="244">
        <v>1</v>
      </c>
      <c r="V19" s="244" t="s">
        <v>46</v>
      </c>
      <c r="W19" s="244" t="s">
        <v>46</v>
      </c>
      <c r="X19" s="244" t="s">
        <v>46</v>
      </c>
      <c r="Y19" s="244" t="s">
        <v>46</v>
      </c>
      <c r="Z19" s="244" t="s">
        <v>46</v>
      </c>
      <c r="AA19" s="244">
        <v>2</v>
      </c>
      <c r="AB19" s="244" t="s">
        <v>46</v>
      </c>
      <c r="AC19" s="248" t="s">
        <v>46</v>
      </c>
      <c r="AD19" s="244" t="s">
        <v>46</v>
      </c>
      <c r="AE19" s="244" t="s">
        <v>46</v>
      </c>
      <c r="AF19" s="244">
        <v>1</v>
      </c>
      <c r="AG19" s="244">
        <v>5</v>
      </c>
      <c r="AH19" s="244" t="s">
        <v>46</v>
      </c>
      <c r="AI19" s="244" t="s">
        <v>46</v>
      </c>
      <c r="AJ19" s="249">
        <v>1</v>
      </c>
      <c r="AK19" s="210" t="s">
        <v>46</v>
      </c>
    </row>
    <row r="20" spans="1:37" s="18" customFormat="1" ht="12" customHeight="1">
      <c r="A20" s="72" t="s">
        <v>58</v>
      </c>
      <c r="B20" s="221" t="s">
        <v>46</v>
      </c>
      <c r="C20" s="222">
        <v>4</v>
      </c>
      <c r="D20" s="223">
        <v>83</v>
      </c>
      <c r="E20" s="224">
        <v>17</v>
      </c>
      <c r="F20" s="224">
        <v>79</v>
      </c>
      <c r="G20" s="225">
        <f t="shared" si="0"/>
        <v>95.180722891566276</v>
      </c>
      <c r="H20" s="221">
        <v>56</v>
      </c>
      <c r="I20" s="224">
        <v>9</v>
      </c>
      <c r="J20" s="224">
        <v>5</v>
      </c>
      <c r="K20" s="224">
        <v>8</v>
      </c>
      <c r="L20" s="224">
        <v>1</v>
      </c>
      <c r="M20" s="224">
        <v>2</v>
      </c>
      <c r="N20" s="224">
        <v>4</v>
      </c>
      <c r="O20" s="226">
        <f t="shared" si="2"/>
        <v>23</v>
      </c>
      <c r="P20" s="227" t="s">
        <v>46</v>
      </c>
      <c r="Q20" s="224" t="s">
        <v>46</v>
      </c>
      <c r="R20" s="224" t="s">
        <v>46</v>
      </c>
      <c r="S20" s="224" t="s">
        <v>46</v>
      </c>
      <c r="T20" s="224">
        <v>4</v>
      </c>
      <c r="U20" s="224">
        <v>1</v>
      </c>
      <c r="V20" s="224">
        <v>1</v>
      </c>
      <c r="W20" s="224">
        <v>3</v>
      </c>
      <c r="X20" s="224" t="s">
        <v>46</v>
      </c>
      <c r="Y20" s="224" t="s">
        <v>46</v>
      </c>
      <c r="Z20" s="224" t="s">
        <v>46</v>
      </c>
      <c r="AA20" s="224" t="s">
        <v>46</v>
      </c>
      <c r="AB20" s="224" t="s">
        <v>46</v>
      </c>
      <c r="AC20" s="228" t="s">
        <v>46</v>
      </c>
      <c r="AD20" s="224" t="s">
        <v>46</v>
      </c>
      <c r="AE20" s="224" t="s">
        <v>46</v>
      </c>
      <c r="AF20" s="224" t="s">
        <v>46</v>
      </c>
      <c r="AG20" s="224">
        <v>3</v>
      </c>
      <c r="AH20" s="224">
        <v>1</v>
      </c>
      <c r="AI20" s="224" t="s">
        <v>46</v>
      </c>
      <c r="AJ20" s="229">
        <v>2</v>
      </c>
      <c r="AK20" s="220" t="s">
        <v>46</v>
      </c>
    </row>
    <row r="21" spans="1:37" s="18" customFormat="1" ht="12" customHeight="1">
      <c r="A21" s="72" t="s">
        <v>59</v>
      </c>
      <c r="B21" s="221" t="s">
        <v>46</v>
      </c>
      <c r="C21" s="222">
        <v>4</v>
      </c>
      <c r="D21" s="223">
        <v>153</v>
      </c>
      <c r="E21" s="224">
        <v>11</v>
      </c>
      <c r="F21" s="224">
        <v>149</v>
      </c>
      <c r="G21" s="225">
        <f t="shared" si="0"/>
        <v>97.385620915032675</v>
      </c>
      <c r="H21" s="221">
        <v>103</v>
      </c>
      <c r="I21" s="224">
        <v>10</v>
      </c>
      <c r="J21" s="224">
        <v>28</v>
      </c>
      <c r="K21" s="224">
        <v>9</v>
      </c>
      <c r="L21" s="224" t="s">
        <v>46</v>
      </c>
      <c r="M21" s="224">
        <v>7</v>
      </c>
      <c r="N21" s="224">
        <v>4</v>
      </c>
      <c r="O21" s="226">
        <f t="shared" si="2"/>
        <v>46</v>
      </c>
      <c r="P21" s="227" t="s">
        <v>46</v>
      </c>
      <c r="Q21" s="224" t="s">
        <v>46</v>
      </c>
      <c r="R21" s="224" t="s">
        <v>46</v>
      </c>
      <c r="S21" s="224" t="s">
        <v>46</v>
      </c>
      <c r="T21" s="224">
        <v>4</v>
      </c>
      <c r="U21" s="224" t="s">
        <v>46</v>
      </c>
      <c r="V21" s="224">
        <v>4</v>
      </c>
      <c r="W21" s="224">
        <v>1</v>
      </c>
      <c r="X21" s="224" t="s">
        <v>46</v>
      </c>
      <c r="Y21" s="224">
        <v>2</v>
      </c>
      <c r="Z21" s="224" t="s">
        <v>46</v>
      </c>
      <c r="AA21" s="224">
        <v>1</v>
      </c>
      <c r="AB21" s="224" t="s">
        <v>46</v>
      </c>
      <c r="AC21" s="228" t="s">
        <v>46</v>
      </c>
      <c r="AD21" s="224" t="s">
        <v>46</v>
      </c>
      <c r="AE21" s="224" t="s">
        <v>46</v>
      </c>
      <c r="AF21" s="224">
        <v>2</v>
      </c>
      <c r="AG21" s="224">
        <v>4</v>
      </c>
      <c r="AH21" s="224" t="s">
        <v>46</v>
      </c>
      <c r="AI21" s="224" t="s">
        <v>46</v>
      </c>
      <c r="AJ21" s="229">
        <v>2</v>
      </c>
      <c r="AK21" s="220" t="s">
        <v>46</v>
      </c>
    </row>
    <row r="22" spans="1:37" s="18" customFormat="1" ht="12" customHeight="1">
      <c r="A22" s="72" t="s">
        <v>60</v>
      </c>
      <c r="B22" s="221" t="s">
        <v>46</v>
      </c>
      <c r="C22" s="222">
        <v>32</v>
      </c>
      <c r="D22" s="223">
        <v>1395</v>
      </c>
      <c r="E22" s="224" t="s">
        <v>46</v>
      </c>
      <c r="F22" s="224">
        <v>1094</v>
      </c>
      <c r="G22" s="225">
        <f t="shared" si="0"/>
        <v>78.422939068100362</v>
      </c>
      <c r="H22" s="221">
        <v>612</v>
      </c>
      <c r="I22" s="224">
        <v>311</v>
      </c>
      <c r="J22" s="224">
        <v>119</v>
      </c>
      <c r="K22" s="224">
        <v>119</v>
      </c>
      <c r="L22" s="224">
        <v>2</v>
      </c>
      <c r="M22" s="224">
        <v>31</v>
      </c>
      <c r="N22" s="224">
        <v>48</v>
      </c>
      <c r="O22" s="226">
        <f t="shared" si="2"/>
        <v>482</v>
      </c>
      <c r="P22" s="227">
        <v>2</v>
      </c>
      <c r="Q22" s="224" t="s">
        <v>46</v>
      </c>
      <c r="R22" s="224">
        <v>1</v>
      </c>
      <c r="S22" s="224">
        <v>3</v>
      </c>
      <c r="T22" s="224">
        <v>14</v>
      </c>
      <c r="U22" s="224">
        <v>5</v>
      </c>
      <c r="V22" s="224">
        <v>21</v>
      </c>
      <c r="W22" s="224">
        <v>23</v>
      </c>
      <c r="X22" s="224">
        <v>2</v>
      </c>
      <c r="Y22" s="224">
        <v>12</v>
      </c>
      <c r="Z22" s="224">
        <v>4</v>
      </c>
      <c r="AA22" s="224">
        <v>12</v>
      </c>
      <c r="AB22" s="224">
        <v>1</v>
      </c>
      <c r="AC22" s="228">
        <v>3</v>
      </c>
      <c r="AD22" s="224" t="s">
        <v>46</v>
      </c>
      <c r="AE22" s="224" t="s">
        <v>46</v>
      </c>
      <c r="AF22" s="224">
        <v>14</v>
      </c>
      <c r="AG22" s="224">
        <v>78</v>
      </c>
      <c r="AH22" s="224" t="s">
        <v>46</v>
      </c>
      <c r="AI22" s="224" t="s">
        <v>46</v>
      </c>
      <c r="AJ22" s="229">
        <v>5</v>
      </c>
      <c r="AK22" s="220" t="s">
        <v>46</v>
      </c>
    </row>
    <row r="23" spans="1:37" s="18" customFormat="1" ht="12" customHeight="1">
      <c r="A23" s="72" t="s">
        <v>62</v>
      </c>
      <c r="B23" s="221" t="s">
        <v>46</v>
      </c>
      <c r="C23" s="222">
        <v>24</v>
      </c>
      <c r="D23" s="223">
        <v>1692</v>
      </c>
      <c r="E23" s="224">
        <v>570</v>
      </c>
      <c r="F23" s="224">
        <v>1399</v>
      </c>
      <c r="G23" s="225">
        <f t="shared" si="0"/>
        <v>82.683215130023626</v>
      </c>
      <c r="H23" s="221">
        <v>884</v>
      </c>
      <c r="I23" s="224">
        <v>221</v>
      </c>
      <c r="J23" s="224">
        <v>158</v>
      </c>
      <c r="K23" s="224">
        <v>192</v>
      </c>
      <c r="L23" s="224">
        <v>5</v>
      </c>
      <c r="M23" s="224">
        <v>66</v>
      </c>
      <c r="N23" s="224">
        <v>46</v>
      </c>
      <c r="O23" s="226">
        <f t="shared" si="2"/>
        <v>515</v>
      </c>
      <c r="P23" s="227" t="s">
        <v>46</v>
      </c>
      <c r="Q23" s="224">
        <v>1</v>
      </c>
      <c r="R23" s="224" t="s">
        <v>46</v>
      </c>
      <c r="S23" s="224">
        <v>3</v>
      </c>
      <c r="T23" s="224">
        <v>23</v>
      </c>
      <c r="U23" s="224">
        <v>4</v>
      </c>
      <c r="V23" s="224">
        <v>33</v>
      </c>
      <c r="W23" s="224">
        <v>44</v>
      </c>
      <c r="X23" s="224">
        <v>1</v>
      </c>
      <c r="Y23" s="224">
        <v>19</v>
      </c>
      <c r="Z23" s="224">
        <v>13</v>
      </c>
      <c r="AA23" s="224">
        <v>21</v>
      </c>
      <c r="AB23" s="224">
        <v>3</v>
      </c>
      <c r="AC23" s="228">
        <v>8</v>
      </c>
      <c r="AD23" s="224" t="s">
        <v>46</v>
      </c>
      <c r="AE23" s="224" t="s">
        <v>46</v>
      </c>
      <c r="AF23" s="224">
        <v>28</v>
      </c>
      <c r="AG23" s="224">
        <v>82</v>
      </c>
      <c r="AH23" s="224">
        <v>5</v>
      </c>
      <c r="AI23" s="224" t="s">
        <v>46</v>
      </c>
      <c r="AJ23" s="229">
        <v>21</v>
      </c>
      <c r="AK23" s="220" t="s">
        <v>46</v>
      </c>
    </row>
    <row r="24" spans="1:37" s="18" customFormat="1" ht="12" customHeight="1">
      <c r="A24" s="72" t="s">
        <v>63</v>
      </c>
      <c r="B24" s="221" t="s">
        <v>46</v>
      </c>
      <c r="C24" s="222">
        <v>12</v>
      </c>
      <c r="D24" s="250">
        <v>508</v>
      </c>
      <c r="E24" s="224">
        <v>217</v>
      </c>
      <c r="F24" s="224">
        <v>410</v>
      </c>
      <c r="G24" s="251">
        <f t="shared" si="0"/>
        <v>80.70866141732283</v>
      </c>
      <c r="H24" s="221">
        <v>328</v>
      </c>
      <c r="I24" s="224">
        <v>11</v>
      </c>
      <c r="J24" s="224">
        <v>32</v>
      </c>
      <c r="K24" s="224">
        <v>34</v>
      </c>
      <c r="L24" s="224">
        <v>2</v>
      </c>
      <c r="M24" s="224">
        <v>9</v>
      </c>
      <c r="N24" s="224">
        <v>9</v>
      </c>
      <c r="O24" s="226">
        <f t="shared" si="2"/>
        <v>82</v>
      </c>
      <c r="P24" s="227">
        <v>1</v>
      </c>
      <c r="Q24" s="224">
        <v>1</v>
      </c>
      <c r="R24" s="224" t="s">
        <v>46</v>
      </c>
      <c r="S24" s="224" t="s">
        <v>46</v>
      </c>
      <c r="T24" s="224">
        <v>7</v>
      </c>
      <c r="U24" s="224">
        <v>1</v>
      </c>
      <c r="V24" s="224">
        <v>6</v>
      </c>
      <c r="W24" s="224">
        <v>7</v>
      </c>
      <c r="X24" s="224" t="s">
        <v>46</v>
      </c>
      <c r="Y24" s="224">
        <v>5</v>
      </c>
      <c r="Z24" s="224" t="s">
        <v>46</v>
      </c>
      <c r="AA24" s="224">
        <v>3</v>
      </c>
      <c r="AB24" s="224" t="s">
        <v>46</v>
      </c>
      <c r="AC24" s="228" t="s">
        <v>46</v>
      </c>
      <c r="AD24" s="224" t="s">
        <v>46</v>
      </c>
      <c r="AE24" s="224" t="s">
        <v>46</v>
      </c>
      <c r="AF24" s="224">
        <v>1</v>
      </c>
      <c r="AG24" s="224">
        <v>20</v>
      </c>
      <c r="AH24" s="224" t="s">
        <v>46</v>
      </c>
      <c r="AI24" s="224" t="s">
        <v>46</v>
      </c>
      <c r="AJ24" s="229">
        <v>2</v>
      </c>
      <c r="AK24" s="220" t="s">
        <v>46</v>
      </c>
    </row>
    <row r="25" spans="1:37" s="18" customFormat="1" ht="12" customHeight="1">
      <c r="A25" s="72" t="s">
        <v>64</v>
      </c>
      <c r="B25" s="221" t="s">
        <v>46</v>
      </c>
      <c r="C25" s="222">
        <v>6</v>
      </c>
      <c r="D25" s="223">
        <v>138</v>
      </c>
      <c r="E25" s="224">
        <v>50</v>
      </c>
      <c r="F25" s="224">
        <v>127</v>
      </c>
      <c r="G25" s="225">
        <f t="shared" si="0"/>
        <v>92.028985507246389</v>
      </c>
      <c r="H25" s="221">
        <v>88</v>
      </c>
      <c r="I25" s="224">
        <v>14</v>
      </c>
      <c r="J25" s="224">
        <v>13</v>
      </c>
      <c r="K25" s="224">
        <v>10</v>
      </c>
      <c r="L25" s="224">
        <v>2</v>
      </c>
      <c r="M25" s="224">
        <v>6</v>
      </c>
      <c r="N25" s="224">
        <v>5</v>
      </c>
      <c r="O25" s="226">
        <f t="shared" si="2"/>
        <v>39</v>
      </c>
      <c r="P25" s="227" t="s">
        <v>46</v>
      </c>
      <c r="Q25" s="224" t="s">
        <v>46</v>
      </c>
      <c r="R25" s="224" t="s">
        <v>46</v>
      </c>
      <c r="S25" s="224" t="s">
        <v>46</v>
      </c>
      <c r="T25" s="224">
        <v>1</v>
      </c>
      <c r="U25" s="224" t="s">
        <v>46</v>
      </c>
      <c r="V25" s="224">
        <v>2</v>
      </c>
      <c r="W25" s="224">
        <v>7</v>
      </c>
      <c r="X25" s="224" t="s">
        <v>46</v>
      </c>
      <c r="Y25" s="224">
        <v>4</v>
      </c>
      <c r="Z25" s="224" t="s">
        <v>46</v>
      </c>
      <c r="AA25" s="224">
        <v>1</v>
      </c>
      <c r="AB25" s="224" t="s">
        <v>46</v>
      </c>
      <c r="AC25" s="228" t="s">
        <v>46</v>
      </c>
      <c r="AD25" s="224" t="s">
        <v>46</v>
      </c>
      <c r="AE25" s="224" t="s">
        <v>46</v>
      </c>
      <c r="AF25" s="224" t="s">
        <v>46</v>
      </c>
      <c r="AG25" s="224">
        <v>8</v>
      </c>
      <c r="AH25" s="224" t="s">
        <v>46</v>
      </c>
      <c r="AI25" s="224" t="s">
        <v>46</v>
      </c>
      <c r="AJ25" s="229" t="s">
        <v>46</v>
      </c>
      <c r="AK25" s="220" t="s">
        <v>46</v>
      </c>
    </row>
    <row r="26" spans="1:37" s="18" customFormat="1" ht="12" customHeight="1">
      <c r="A26" s="72" t="s">
        <v>65</v>
      </c>
      <c r="B26" s="221" t="s">
        <v>46</v>
      </c>
      <c r="C26" s="222">
        <v>12</v>
      </c>
      <c r="D26" s="223">
        <v>340</v>
      </c>
      <c r="E26" s="224">
        <v>300</v>
      </c>
      <c r="F26" s="224">
        <v>289</v>
      </c>
      <c r="G26" s="225">
        <f t="shared" si="0"/>
        <v>85</v>
      </c>
      <c r="H26" s="221">
        <v>222</v>
      </c>
      <c r="I26" s="224">
        <v>5</v>
      </c>
      <c r="J26" s="224">
        <v>26</v>
      </c>
      <c r="K26" s="224">
        <v>26</v>
      </c>
      <c r="L26" s="224" t="s">
        <v>46</v>
      </c>
      <c r="M26" s="224">
        <v>9</v>
      </c>
      <c r="N26" s="224">
        <v>10</v>
      </c>
      <c r="O26" s="226">
        <f t="shared" si="2"/>
        <v>67</v>
      </c>
      <c r="P26" s="227">
        <v>1</v>
      </c>
      <c r="Q26" s="224" t="s">
        <v>46</v>
      </c>
      <c r="R26" s="224">
        <v>1</v>
      </c>
      <c r="S26" s="224" t="s">
        <v>46</v>
      </c>
      <c r="T26" s="224">
        <v>8</v>
      </c>
      <c r="U26" s="224">
        <v>1</v>
      </c>
      <c r="V26" s="224">
        <v>14</v>
      </c>
      <c r="W26" s="224">
        <v>3</v>
      </c>
      <c r="X26" s="224">
        <v>2</v>
      </c>
      <c r="Y26" s="224" t="s">
        <v>46</v>
      </c>
      <c r="Z26" s="224">
        <v>1</v>
      </c>
      <c r="AA26" s="224" t="s">
        <v>46</v>
      </c>
      <c r="AB26" s="224" t="s">
        <v>46</v>
      </c>
      <c r="AC26" s="228" t="s">
        <v>46</v>
      </c>
      <c r="AD26" s="224" t="s">
        <v>46</v>
      </c>
      <c r="AE26" s="224" t="s">
        <v>46</v>
      </c>
      <c r="AF26" s="224" t="s">
        <v>46</v>
      </c>
      <c r="AG26" s="224">
        <v>13</v>
      </c>
      <c r="AH26" s="224" t="s">
        <v>46</v>
      </c>
      <c r="AI26" s="224" t="s">
        <v>46</v>
      </c>
      <c r="AJ26" s="229">
        <v>1</v>
      </c>
      <c r="AK26" s="220" t="s">
        <v>46</v>
      </c>
    </row>
    <row r="27" spans="1:37" s="18" customFormat="1" ht="12" customHeight="1">
      <c r="A27" s="72" t="s">
        <v>66</v>
      </c>
      <c r="B27" s="221" t="s">
        <v>46</v>
      </c>
      <c r="C27" s="222">
        <v>6</v>
      </c>
      <c r="D27" s="223">
        <v>193</v>
      </c>
      <c r="E27" s="224">
        <v>110</v>
      </c>
      <c r="F27" s="224">
        <v>162</v>
      </c>
      <c r="G27" s="225">
        <f t="shared" si="0"/>
        <v>83.937823834196891</v>
      </c>
      <c r="H27" s="221">
        <v>110</v>
      </c>
      <c r="I27" s="224">
        <v>26</v>
      </c>
      <c r="J27" s="224">
        <v>29</v>
      </c>
      <c r="K27" s="224">
        <v>19</v>
      </c>
      <c r="L27" s="224" t="s">
        <v>46</v>
      </c>
      <c r="M27" s="224">
        <v>4</v>
      </c>
      <c r="N27" s="224">
        <v>5</v>
      </c>
      <c r="O27" s="226">
        <f t="shared" si="2"/>
        <v>52</v>
      </c>
      <c r="P27" s="227" t="s">
        <v>46</v>
      </c>
      <c r="Q27" s="224" t="s">
        <v>46</v>
      </c>
      <c r="R27" s="224" t="s">
        <v>46</v>
      </c>
      <c r="S27" s="224" t="s">
        <v>46</v>
      </c>
      <c r="T27" s="224">
        <v>2</v>
      </c>
      <c r="U27" s="224" t="s">
        <v>46</v>
      </c>
      <c r="V27" s="224">
        <v>4</v>
      </c>
      <c r="W27" s="224">
        <v>1</v>
      </c>
      <c r="X27" s="224" t="s">
        <v>46</v>
      </c>
      <c r="Y27" s="224">
        <v>1</v>
      </c>
      <c r="Z27" s="224">
        <v>1</v>
      </c>
      <c r="AA27" s="224">
        <v>3</v>
      </c>
      <c r="AB27" s="224">
        <v>1</v>
      </c>
      <c r="AC27" s="228">
        <v>3</v>
      </c>
      <c r="AD27" s="224" t="s">
        <v>46</v>
      </c>
      <c r="AE27" s="224" t="s">
        <v>46</v>
      </c>
      <c r="AF27" s="224">
        <v>2</v>
      </c>
      <c r="AG27" s="224">
        <v>6</v>
      </c>
      <c r="AH27" s="224">
        <v>1</v>
      </c>
      <c r="AI27" s="224" t="s">
        <v>46</v>
      </c>
      <c r="AJ27" s="229">
        <v>3</v>
      </c>
      <c r="AK27" s="220" t="s">
        <v>46</v>
      </c>
    </row>
    <row r="28" spans="1:37" s="18" customFormat="1" ht="12" customHeight="1">
      <c r="A28" s="72" t="s">
        <v>67</v>
      </c>
      <c r="B28" s="221" t="s">
        <v>46</v>
      </c>
      <c r="C28" s="222">
        <v>7</v>
      </c>
      <c r="D28" s="223">
        <v>233</v>
      </c>
      <c r="E28" s="224">
        <v>80</v>
      </c>
      <c r="F28" s="224">
        <v>196</v>
      </c>
      <c r="G28" s="225">
        <f t="shared" si="0"/>
        <v>84.12017167381974</v>
      </c>
      <c r="H28" s="221">
        <v>157</v>
      </c>
      <c r="I28" s="224">
        <v>9</v>
      </c>
      <c r="J28" s="224">
        <v>9</v>
      </c>
      <c r="K28" s="224">
        <v>23</v>
      </c>
      <c r="L28" s="224" t="s">
        <v>46</v>
      </c>
      <c r="M28" s="224">
        <v>2</v>
      </c>
      <c r="N28" s="224">
        <v>4</v>
      </c>
      <c r="O28" s="226">
        <f t="shared" si="2"/>
        <v>39</v>
      </c>
      <c r="P28" s="227" t="s">
        <v>46</v>
      </c>
      <c r="Q28" s="224" t="s">
        <v>46</v>
      </c>
      <c r="R28" s="224" t="s">
        <v>46</v>
      </c>
      <c r="S28" s="224" t="s">
        <v>46</v>
      </c>
      <c r="T28" s="224">
        <v>3</v>
      </c>
      <c r="U28" s="224" t="s">
        <v>46</v>
      </c>
      <c r="V28" s="224">
        <v>7</v>
      </c>
      <c r="W28" s="224">
        <v>1</v>
      </c>
      <c r="X28" s="224" t="s">
        <v>46</v>
      </c>
      <c r="Y28" s="224" t="s">
        <v>46</v>
      </c>
      <c r="Z28" s="224">
        <v>2</v>
      </c>
      <c r="AA28" s="224">
        <v>1</v>
      </c>
      <c r="AB28" s="224" t="s">
        <v>46</v>
      </c>
      <c r="AC28" s="228">
        <v>1</v>
      </c>
      <c r="AD28" s="224" t="s">
        <v>46</v>
      </c>
      <c r="AE28" s="224" t="s">
        <v>46</v>
      </c>
      <c r="AF28" s="224">
        <v>2</v>
      </c>
      <c r="AG28" s="224">
        <v>10</v>
      </c>
      <c r="AH28" s="224" t="s">
        <v>46</v>
      </c>
      <c r="AI28" s="224" t="s">
        <v>46</v>
      </c>
      <c r="AJ28" s="229">
        <v>2</v>
      </c>
      <c r="AK28" s="220" t="s">
        <v>46</v>
      </c>
    </row>
    <row r="29" spans="1:37" s="18" customFormat="1" ht="12" customHeight="1">
      <c r="A29" s="78" t="s">
        <v>68</v>
      </c>
      <c r="B29" s="230" t="s">
        <v>46</v>
      </c>
      <c r="C29" s="231">
        <v>30</v>
      </c>
      <c r="D29" s="232">
        <v>1197</v>
      </c>
      <c r="E29" s="233">
        <v>474</v>
      </c>
      <c r="F29" s="233">
        <v>1004</v>
      </c>
      <c r="G29" s="234">
        <f t="shared" si="0"/>
        <v>83.876357560568081</v>
      </c>
      <c r="H29" s="230">
        <v>745</v>
      </c>
      <c r="I29" s="233">
        <v>56</v>
      </c>
      <c r="J29" s="233">
        <v>79</v>
      </c>
      <c r="K29" s="233">
        <v>112</v>
      </c>
      <c r="L29" s="233">
        <v>3</v>
      </c>
      <c r="M29" s="233">
        <v>31</v>
      </c>
      <c r="N29" s="233">
        <v>31</v>
      </c>
      <c r="O29" s="235">
        <f t="shared" si="2"/>
        <v>259</v>
      </c>
      <c r="P29" s="236" t="s">
        <v>46</v>
      </c>
      <c r="Q29" s="233" t="s">
        <v>46</v>
      </c>
      <c r="R29" s="233">
        <v>1</v>
      </c>
      <c r="S29" s="233">
        <v>2</v>
      </c>
      <c r="T29" s="233">
        <v>17</v>
      </c>
      <c r="U29" s="233" t="s">
        <v>46</v>
      </c>
      <c r="V29" s="233">
        <v>12</v>
      </c>
      <c r="W29" s="233">
        <v>9</v>
      </c>
      <c r="X29" s="233">
        <v>1</v>
      </c>
      <c r="Y29" s="233">
        <v>1</v>
      </c>
      <c r="Z29" s="233">
        <v>4</v>
      </c>
      <c r="AA29" s="233">
        <v>5</v>
      </c>
      <c r="AB29" s="233" t="s">
        <v>46</v>
      </c>
      <c r="AC29" s="237">
        <v>2</v>
      </c>
      <c r="AD29" s="233" t="s">
        <v>46</v>
      </c>
      <c r="AE29" s="233" t="s">
        <v>46</v>
      </c>
      <c r="AF29" s="233">
        <v>16</v>
      </c>
      <c r="AG29" s="233">
        <v>100</v>
      </c>
      <c r="AH29" s="233" t="s">
        <v>46</v>
      </c>
      <c r="AI29" s="233" t="s">
        <v>46</v>
      </c>
      <c r="AJ29" s="238">
        <v>7</v>
      </c>
      <c r="AK29" s="239" t="s">
        <v>46</v>
      </c>
    </row>
    <row r="30" spans="1:37" s="18" customFormat="1" ht="12" customHeight="1">
      <c r="A30" s="89" t="s">
        <v>140</v>
      </c>
      <c r="B30" s="252" t="s">
        <v>46</v>
      </c>
      <c r="C30" s="253">
        <v>45</v>
      </c>
      <c r="D30" s="254">
        <v>3474</v>
      </c>
      <c r="E30" s="255" t="s">
        <v>46</v>
      </c>
      <c r="F30" s="255">
        <v>2826</v>
      </c>
      <c r="G30" s="256">
        <f t="shared" si="0"/>
        <v>81.347150259067348</v>
      </c>
      <c r="H30" s="252">
        <v>2199</v>
      </c>
      <c r="I30" s="255">
        <v>280</v>
      </c>
      <c r="J30" s="255">
        <v>104</v>
      </c>
      <c r="K30" s="255">
        <v>168</v>
      </c>
      <c r="L30" s="255">
        <v>10</v>
      </c>
      <c r="M30" s="255">
        <v>108</v>
      </c>
      <c r="N30" s="255">
        <v>127</v>
      </c>
      <c r="O30" s="257">
        <f t="shared" si="2"/>
        <v>627</v>
      </c>
      <c r="P30" s="258">
        <v>6</v>
      </c>
      <c r="Q30" s="255">
        <v>3</v>
      </c>
      <c r="R30" s="255">
        <v>2</v>
      </c>
      <c r="S30" s="255">
        <v>5</v>
      </c>
      <c r="T30" s="255">
        <v>51</v>
      </c>
      <c r="U30" s="255">
        <v>1</v>
      </c>
      <c r="V30" s="255">
        <v>40</v>
      </c>
      <c r="W30" s="255">
        <v>38</v>
      </c>
      <c r="X30" s="255">
        <v>4</v>
      </c>
      <c r="Y30" s="255">
        <v>38</v>
      </c>
      <c r="Z30" s="255">
        <v>7</v>
      </c>
      <c r="AA30" s="255">
        <v>33</v>
      </c>
      <c r="AB30" s="255">
        <v>4</v>
      </c>
      <c r="AC30" s="195">
        <v>5</v>
      </c>
      <c r="AD30" s="255" t="s">
        <v>46</v>
      </c>
      <c r="AE30" s="255" t="s">
        <v>46</v>
      </c>
      <c r="AF30" s="255">
        <v>28</v>
      </c>
      <c r="AG30" s="255">
        <v>122</v>
      </c>
      <c r="AH30" s="255">
        <v>6</v>
      </c>
      <c r="AI30" s="255" t="s">
        <v>46</v>
      </c>
      <c r="AJ30" s="259">
        <v>20</v>
      </c>
      <c r="AK30" s="260" t="s">
        <v>46</v>
      </c>
    </row>
    <row r="31" spans="1:37" s="18" customFormat="1" ht="12" customHeight="1">
      <c r="A31" s="89" t="s">
        <v>141</v>
      </c>
      <c r="B31" s="252">
        <v>8</v>
      </c>
      <c r="C31" s="253">
        <v>123</v>
      </c>
      <c r="D31" s="254">
        <v>4920</v>
      </c>
      <c r="E31" s="255">
        <v>1105</v>
      </c>
      <c r="F31" s="255">
        <v>4384</v>
      </c>
      <c r="G31" s="256">
        <f>F31/D31%</f>
        <v>89.105691056910558</v>
      </c>
      <c r="H31" s="252">
        <v>2724</v>
      </c>
      <c r="I31" s="255">
        <v>888</v>
      </c>
      <c r="J31" s="255">
        <v>470</v>
      </c>
      <c r="K31" s="255">
        <v>588</v>
      </c>
      <c r="L31" s="255">
        <v>18</v>
      </c>
      <c r="M31" s="255">
        <v>160</v>
      </c>
      <c r="N31" s="255">
        <v>161</v>
      </c>
      <c r="O31" s="257">
        <f>SUM(O32:O46)</f>
        <v>1660</v>
      </c>
      <c r="P31" s="258">
        <v>5</v>
      </c>
      <c r="Q31" s="255">
        <v>3</v>
      </c>
      <c r="R31" s="255">
        <v>1</v>
      </c>
      <c r="S31" s="255">
        <v>13</v>
      </c>
      <c r="T31" s="255">
        <v>34</v>
      </c>
      <c r="U31" s="255">
        <v>9</v>
      </c>
      <c r="V31" s="255">
        <v>105</v>
      </c>
      <c r="W31" s="255">
        <v>62</v>
      </c>
      <c r="X31" s="255">
        <v>12</v>
      </c>
      <c r="Y31" s="255">
        <v>48</v>
      </c>
      <c r="Z31" s="255">
        <v>22</v>
      </c>
      <c r="AA31" s="255">
        <v>50</v>
      </c>
      <c r="AB31" s="255">
        <v>2</v>
      </c>
      <c r="AC31" s="195">
        <v>8</v>
      </c>
      <c r="AD31" s="255" t="s">
        <v>46</v>
      </c>
      <c r="AE31" s="255" t="s">
        <v>46</v>
      </c>
      <c r="AF31" s="255">
        <v>74</v>
      </c>
      <c r="AG31" s="255">
        <v>401</v>
      </c>
      <c r="AH31" s="255">
        <v>9</v>
      </c>
      <c r="AI31" s="255" t="s">
        <v>46</v>
      </c>
      <c r="AJ31" s="259">
        <v>69</v>
      </c>
      <c r="AK31" s="260" t="s">
        <v>46</v>
      </c>
    </row>
    <row r="32" spans="1:37" s="137" customFormat="1" ht="12" customHeight="1">
      <c r="A32" s="99" t="s">
        <v>142</v>
      </c>
      <c r="B32" s="241" t="s">
        <v>46</v>
      </c>
      <c r="C32" s="242">
        <v>12</v>
      </c>
      <c r="D32" s="243">
        <v>382</v>
      </c>
      <c r="E32" s="244">
        <v>103</v>
      </c>
      <c r="F32" s="244">
        <v>345</v>
      </c>
      <c r="G32" s="245">
        <f>F32/D32%</f>
        <v>90.314136125654457</v>
      </c>
      <c r="H32" s="241">
        <v>242</v>
      </c>
      <c r="I32" s="244">
        <v>30</v>
      </c>
      <c r="J32" s="244">
        <v>23</v>
      </c>
      <c r="K32" s="244">
        <v>60</v>
      </c>
      <c r="L32" s="244">
        <v>1</v>
      </c>
      <c r="M32" s="244">
        <v>7</v>
      </c>
      <c r="N32" s="244">
        <v>14</v>
      </c>
      <c r="O32" s="246">
        <f>F32-H32</f>
        <v>103</v>
      </c>
      <c r="P32" s="247" t="s">
        <v>46</v>
      </c>
      <c r="Q32" s="244" t="s">
        <v>46</v>
      </c>
      <c r="R32" s="244" t="s">
        <v>46</v>
      </c>
      <c r="S32" s="244" t="s">
        <v>46</v>
      </c>
      <c r="T32" s="244">
        <v>3</v>
      </c>
      <c r="U32" s="244" t="s">
        <v>46</v>
      </c>
      <c r="V32" s="244">
        <v>8</v>
      </c>
      <c r="W32" s="244">
        <v>12</v>
      </c>
      <c r="X32" s="244" t="s">
        <v>46</v>
      </c>
      <c r="Y32" s="244" t="s">
        <v>46</v>
      </c>
      <c r="Z32" s="244">
        <v>9</v>
      </c>
      <c r="AA32" s="244">
        <v>4</v>
      </c>
      <c r="AB32" s="244" t="s">
        <v>46</v>
      </c>
      <c r="AC32" s="248">
        <v>1</v>
      </c>
      <c r="AD32" s="244" t="s">
        <v>46</v>
      </c>
      <c r="AE32" s="244" t="s">
        <v>46</v>
      </c>
      <c r="AF32" s="244">
        <v>6</v>
      </c>
      <c r="AG32" s="244">
        <v>34</v>
      </c>
      <c r="AH32" s="244" t="s">
        <v>46</v>
      </c>
      <c r="AI32" s="244" t="s">
        <v>46</v>
      </c>
      <c r="AJ32" s="249">
        <v>5</v>
      </c>
      <c r="AK32" s="261" t="s">
        <v>46</v>
      </c>
    </row>
    <row r="33" spans="1:37" s="18" customFormat="1" ht="12" customHeight="1">
      <c r="A33" s="72" t="s">
        <v>143</v>
      </c>
      <c r="B33" s="221" t="s">
        <v>46</v>
      </c>
      <c r="C33" s="222">
        <v>36</v>
      </c>
      <c r="D33" s="223">
        <v>1473</v>
      </c>
      <c r="E33" s="224" t="s">
        <v>46</v>
      </c>
      <c r="F33" s="224">
        <v>1293</v>
      </c>
      <c r="G33" s="225">
        <f t="shared" si="0"/>
        <v>87.780040733197552</v>
      </c>
      <c r="H33" s="221">
        <v>759</v>
      </c>
      <c r="I33" s="224">
        <v>281</v>
      </c>
      <c r="J33" s="224">
        <v>92</v>
      </c>
      <c r="K33" s="224">
        <v>226</v>
      </c>
      <c r="L33" s="224">
        <v>4</v>
      </c>
      <c r="M33" s="224">
        <v>53</v>
      </c>
      <c r="N33" s="224">
        <v>58</v>
      </c>
      <c r="O33" s="226">
        <f t="shared" si="2"/>
        <v>534</v>
      </c>
      <c r="P33" s="227">
        <v>1</v>
      </c>
      <c r="Q33" s="224" t="s">
        <v>46</v>
      </c>
      <c r="R33" s="224" t="s">
        <v>46</v>
      </c>
      <c r="S33" s="224">
        <v>7</v>
      </c>
      <c r="T33" s="224">
        <v>18</v>
      </c>
      <c r="U33" s="224">
        <v>5</v>
      </c>
      <c r="V33" s="224">
        <v>25</v>
      </c>
      <c r="W33" s="224">
        <v>10</v>
      </c>
      <c r="X33" s="224">
        <v>7</v>
      </c>
      <c r="Y33" s="224">
        <v>10</v>
      </c>
      <c r="Z33" s="224">
        <v>5</v>
      </c>
      <c r="AA33" s="224">
        <v>18</v>
      </c>
      <c r="AB33" s="224">
        <v>1</v>
      </c>
      <c r="AC33" s="228" t="s">
        <v>46</v>
      </c>
      <c r="AD33" s="224" t="s">
        <v>46</v>
      </c>
      <c r="AE33" s="224" t="s">
        <v>46</v>
      </c>
      <c r="AF33" s="224">
        <v>23</v>
      </c>
      <c r="AG33" s="224">
        <v>177</v>
      </c>
      <c r="AH33" s="224">
        <v>4</v>
      </c>
      <c r="AI33" s="224" t="s">
        <v>46</v>
      </c>
      <c r="AJ33" s="229">
        <v>30</v>
      </c>
      <c r="AK33" s="220" t="s">
        <v>46</v>
      </c>
    </row>
    <row r="34" spans="1:37" s="18" customFormat="1" ht="12" customHeight="1">
      <c r="A34" s="72" t="s">
        <v>144</v>
      </c>
      <c r="B34" s="221" t="s">
        <v>46</v>
      </c>
      <c r="C34" s="222">
        <v>14</v>
      </c>
      <c r="D34" s="223">
        <v>910</v>
      </c>
      <c r="E34" s="224">
        <v>165</v>
      </c>
      <c r="F34" s="224">
        <v>809</v>
      </c>
      <c r="G34" s="225">
        <f t="shared" si="0"/>
        <v>88.901098901098905</v>
      </c>
      <c r="H34" s="221">
        <v>533</v>
      </c>
      <c r="I34" s="224">
        <v>133</v>
      </c>
      <c r="J34" s="224">
        <v>97</v>
      </c>
      <c r="K34" s="224">
        <v>100</v>
      </c>
      <c r="L34" s="224">
        <v>7</v>
      </c>
      <c r="M34" s="224">
        <v>31</v>
      </c>
      <c r="N34" s="224">
        <v>32</v>
      </c>
      <c r="O34" s="226">
        <f t="shared" si="2"/>
        <v>276</v>
      </c>
      <c r="P34" s="227">
        <v>1</v>
      </c>
      <c r="Q34" s="224">
        <v>2</v>
      </c>
      <c r="R34" s="224" t="s">
        <v>46</v>
      </c>
      <c r="S34" s="224">
        <v>1</v>
      </c>
      <c r="T34" s="224">
        <v>4</v>
      </c>
      <c r="U34" s="224">
        <v>1</v>
      </c>
      <c r="V34" s="224">
        <v>25</v>
      </c>
      <c r="W34" s="224">
        <v>19</v>
      </c>
      <c r="X34" s="224">
        <v>1</v>
      </c>
      <c r="Y34" s="224">
        <v>17</v>
      </c>
      <c r="Z34" s="224">
        <v>2</v>
      </c>
      <c r="AA34" s="224">
        <v>9</v>
      </c>
      <c r="AB34" s="224" t="s">
        <v>46</v>
      </c>
      <c r="AC34" s="228">
        <v>4</v>
      </c>
      <c r="AD34" s="224" t="s">
        <v>46</v>
      </c>
      <c r="AE34" s="224" t="s">
        <v>46</v>
      </c>
      <c r="AF34" s="224">
        <v>12</v>
      </c>
      <c r="AG34" s="224">
        <v>62</v>
      </c>
      <c r="AH34" s="224">
        <v>1</v>
      </c>
      <c r="AI34" s="224" t="s">
        <v>46</v>
      </c>
      <c r="AJ34" s="229">
        <v>9</v>
      </c>
      <c r="AK34" s="220" t="s">
        <v>46</v>
      </c>
    </row>
    <row r="35" spans="1:37" s="18" customFormat="1" ht="12" customHeight="1">
      <c r="A35" s="72" t="s">
        <v>145</v>
      </c>
      <c r="B35" s="262" t="s">
        <v>46</v>
      </c>
      <c r="C35" s="263">
        <v>20</v>
      </c>
      <c r="D35" s="250">
        <v>808</v>
      </c>
      <c r="E35" s="228">
        <v>117</v>
      </c>
      <c r="F35" s="228">
        <v>737</v>
      </c>
      <c r="G35" s="251">
        <f t="shared" si="0"/>
        <v>91.212871287128706</v>
      </c>
      <c r="H35" s="262">
        <v>410</v>
      </c>
      <c r="I35" s="228">
        <v>235</v>
      </c>
      <c r="J35" s="228">
        <v>103</v>
      </c>
      <c r="K35" s="228">
        <v>58</v>
      </c>
      <c r="L35" s="228">
        <v>4</v>
      </c>
      <c r="M35" s="228">
        <v>29</v>
      </c>
      <c r="N35" s="228">
        <v>20</v>
      </c>
      <c r="O35" s="264">
        <f t="shared" si="2"/>
        <v>327</v>
      </c>
      <c r="P35" s="265">
        <v>1</v>
      </c>
      <c r="Q35" s="228">
        <v>1</v>
      </c>
      <c r="R35" s="228">
        <v>1</v>
      </c>
      <c r="S35" s="228">
        <v>3</v>
      </c>
      <c r="T35" s="228">
        <v>1</v>
      </c>
      <c r="U35" s="228" t="s">
        <v>46</v>
      </c>
      <c r="V35" s="228">
        <v>17</v>
      </c>
      <c r="W35" s="228">
        <v>6</v>
      </c>
      <c r="X35" s="228">
        <v>2</v>
      </c>
      <c r="Y35" s="228">
        <v>11</v>
      </c>
      <c r="Z35" s="228" t="s">
        <v>46</v>
      </c>
      <c r="AA35" s="228">
        <v>7</v>
      </c>
      <c r="AB35" s="228">
        <v>1</v>
      </c>
      <c r="AC35" s="228">
        <v>1</v>
      </c>
      <c r="AD35" s="228" t="s">
        <v>46</v>
      </c>
      <c r="AE35" s="228" t="s">
        <v>46</v>
      </c>
      <c r="AF35" s="228">
        <v>7</v>
      </c>
      <c r="AG35" s="228">
        <v>44</v>
      </c>
      <c r="AH35" s="228">
        <v>2</v>
      </c>
      <c r="AI35" s="228" t="s">
        <v>46</v>
      </c>
      <c r="AJ35" s="266">
        <v>6</v>
      </c>
      <c r="AK35" s="220" t="s">
        <v>46</v>
      </c>
    </row>
    <row r="36" spans="1:37" s="18" customFormat="1" ht="12" customHeight="1">
      <c r="A36" s="72" t="s">
        <v>146</v>
      </c>
      <c r="B36" s="221" t="s">
        <v>46</v>
      </c>
      <c r="C36" s="222">
        <v>11</v>
      </c>
      <c r="D36" s="223">
        <v>409</v>
      </c>
      <c r="E36" s="224">
        <v>419</v>
      </c>
      <c r="F36" s="224">
        <v>352</v>
      </c>
      <c r="G36" s="225">
        <f t="shared" si="0"/>
        <v>86.063569682151595</v>
      </c>
      <c r="H36" s="221">
        <v>254</v>
      </c>
      <c r="I36" s="224">
        <v>37</v>
      </c>
      <c r="J36" s="224">
        <v>29</v>
      </c>
      <c r="K36" s="224">
        <v>45</v>
      </c>
      <c r="L36" s="224" t="s">
        <v>46</v>
      </c>
      <c r="M36" s="224">
        <v>8</v>
      </c>
      <c r="N36" s="224">
        <v>12</v>
      </c>
      <c r="O36" s="226">
        <f t="shared" si="2"/>
        <v>98</v>
      </c>
      <c r="P36" s="227" t="s">
        <v>46</v>
      </c>
      <c r="Q36" s="224" t="s">
        <v>46</v>
      </c>
      <c r="R36" s="224" t="s">
        <v>46</v>
      </c>
      <c r="S36" s="224">
        <v>1</v>
      </c>
      <c r="T36" s="224">
        <v>2</v>
      </c>
      <c r="U36" s="224" t="s">
        <v>46</v>
      </c>
      <c r="V36" s="224">
        <v>7</v>
      </c>
      <c r="W36" s="224">
        <v>6</v>
      </c>
      <c r="X36" s="224">
        <v>1</v>
      </c>
      <c r="Y36" s="224">
        <v>2</v>
      </c>
      <c r="Z36" s="224" t="s">
        <v>46</v>
      </c>
      <c r="AA36" s="224">
        <v>2</v>
      </c>
      <c r="AB36" s="224" t="s">
        <v>46</v>
      </c>
      <c r="AC36" s="228" t="s">
        <v>46</v>
      </c>
      <c r="AD36" s="224" t="s">
        <v>46</v>
      </c>
      <c r="AE36" s="224" t="s">
        <v>46</v>
      </c>
      <c r="AF36" s="224">
        <v>7</v>
      </c>
      <c r="AG36" s="224">
        <v>36</v>
      </c>
      <c r="AH36" s="224" t="s">
        <v>46</v>
      </c>
      <c r="AI36" s="224" t="s">
        <v>46</v>
      </c>
      <c r="AJ36" s="229">
        <v>1</v>
      </c>
      <c r="AK36" s="220" t="s">
        <v>46</v>
      </c>
    </row>
    <row r="37" spans="1:37" s="18" customFormat="1" ht="12" customHeight="1">
      <c r="A37" s="72" t="s">
        <v>147</v>
      </c>
      <c r="B37" s="262"/>
      <c r="C37" s="263"/>
      <c r="D37" s="250"/>
      <c r="E37" s="228"/>
      <c r="F37" s="228"/>
      <c r="G37" s="251"/>
      <c r="H37" s="262"/>
      <c r="I37" s="228"/>
      <c r="J37" s="228"/>
      <c r="K37" s="228"/>
      <c r="L37" s="228"/>
      <c r="M37" s="228"/>
      <c r="N37" s="228"/>
      <c r="O37" s="264"/>
      <c r="P37" s="265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66"/>
      <c r="AK37" s="267"/>
    </row>
    <row r="38" spans="1:37" s="18" customFormat="1" ht="12" customHeight="1">
      <c r="A38" s="72" t="s">
        <v>148</v>
      </c>
      <c r="B38" s="221" t="s">
        <v>46</v>
      </c>
      <c r="C38" s="222">
        <v>10</v>
      </c>
      <c r="D38" s="223">
        <v>266</v>
      </c>
      <c r="E38" s="224">
        <v>129</v>
      </c>
      <c r="F38" s="224">
        <v>246</v>
      </c>
      <c r="G38" s="225">
        <f t="shared" si="0"/>
        <v>92.481203007518786</v>
      </c>
      <c r="H38" s="221">
        <v>97</v>
      </c>
      <c r="I38" s="224">
        <v>117</v>
      </c>
      <c r="J38" s="224">
        <v>53</v>
      </c>
      <c r="K38" s="224">
        <v>38</v>
      </c>
      <c r="L38" s="224">
        <v>2</v>
      </c>
      <c r="M38" s="224">
        <v>17</v>
      </c>
      <c r="N38" s="224">
        <v>12</v>
      </c>
      <c r="O38" s="226">
        <f t="shared" si="2"/>
        <v>149</v>
      </c>
      <c r="P38" s="227">
        <v>1</v>
      </c>
      <c r="Q38" s="224" t="s">
        <v>46</v>
      </c>
      <c r="R38" s="224" t="s">
        <v>46</v>
      </c>
      <c r="S38" s="224" t="s">
        <v>46</v>
      </c>
      <c r="T38" s="224">
        <v>2</v>
      </c>
      <c r="U38" s="224">
        <v>3</v>
      </c>
      <c r="V38" s="224">
        <v>9</v>
      </c>
      <c r="W38" s="224">
        <v>4</v>
      </c>
      <c r="X38" s="224">
        <v>1</v>
      </c>
      <c r="Y38" s="224">
        <v>5</v>
      </c>
      <c r="Z38" s="224">
        <v>1</v>
      </c>
      <c r="AA38" s="224">
        <v>5</v>
      </c>
      <c r="AB38" s="224" t="s">
        <v>46</v>
      </c>
      <c r="AC38" s="228">
        <v>1</v>
      </c>
      <c r="AD38" s="224" t="s">
        <v>46</v>
      </c>
      <c r="AE38" s="224" t="s">
        <v>46</v>
      </c>
      <c r="AF38" s="224">
        <v>13</v>
      </c>
      <c r="AG38" s="224">
        <v>16</v>
      </c>
      <c r="AH38" s="224">
        <v>2</v>
      </c>
      <c r="AI38" s="224" t="s">
        <v>46</v>
      </c>
      <c r="AJ38" s="229">
        <v>6</v>
      </c>
      <c r="AK38" s="220" t="s">
        <v>46</v>
      </c>
    </row>
    <row r="39" spans="1:37" s="18" customFormat="1" ht="12" customHeight="1">
      <c r="A39" s="78" t="s">
        <v>149</v>
      </c>
      <c r="B39" s="230" t="s">
        <v>46</v>
      </c>
      <c r="C39" s="231">
        <v>13</v>
      </c>
      <c r="D39" s="232">
        <v>519</v>
      </c>
      <c r="E39" s="233">
        <v>151</v>
      </c>
      <c r="F39" s="233">
        <v>464</v>
      </c>
      <c r="G39" s="234">
        <f t="shared" si="0"/>
        <v>89.402697495183034</v>
      </c>
      <c r="H39" s="230">
        <v>333</v>
      </c>
      <c r="I39" s="233">
        <v>43</v>
      </c>
      <c r="J39" s="233">
        <v>40</v>
      </c>
      <c r="K39" s="233">
        <v>55</v>
      </c>
      <c r="L39" s="233" t="s">
        <v>46</v>
      </c>
      <c r="M39" s="233">
        <v>12</v>
      </c>
      <c r="N39" s="233">
        <v>13</v>
      </c>
      <c r="O39" s="235">
        <f t="shared" si="2"/>
        <v>131</v>
      </c>
      <c r="P39" s="236">
        <v>1</v>
      </c>
      <c r="Q39" s="233" t="s">
        <v>46</v>
      </c>
      <c r="R39" s="233" t="s">
        <v>46</v>
      </c>
      <c r="S39" s="233" t="s">
        <v>46</v>
      </c>
      <c r="T39" s="233">
        <v>4</v>
      </c>
      <c r="U39" s="233" t="s">
        <v>46</v>
      </c>
      <c r="V39" s="233">
        <v>12</v>
      </c>
      <c r="W39" s="233">
        <v>5</v>
      </c>
      <c r="X39" s="233" t="s">
        <v>46</v>
      </c>
      <c r="Y39" s="233">
        <v>1</v>
      </c>
      <c r="Z39" s="233">
        <v>5</v>
      </c>
      <c r="AA39" s="233">
        <v>5</v>
      </c>
      <c r="AB39" s="233" t="s">
        <v>46</v>
      </c>
      <c r="AC39" s="237">
        <v>1</v>
      </c>
      <c r="AD39" s="233" t="s">
        <v>46</v>
      </c>
      <c r="AE39" s="233" t="s">
        <v>46</v>
      </c>
      <c r="AF39" s="233">
        <v>5</v>
      </c>
      <c r="AG39" s="233">
        <v>29</v>
      </c>
      <c r="AH39" s="233" t="s">
        <v>46</v>
      </c>
      <c r="AI39" s="233" t="s">
        <v>46</v>
      </c>
      <c r="AJ39" s="238">
        <v>12</v>
      </c>
      <c r="AK39" s="220" t="s">
        <v>46</v>
      </c>
    </row>
    <row r="40" spans="1:37" s="18" customFormat="1" ht="12" customHeight="1">
      <c r="A40" s="72" t="s">
        <v>150</v>
      </c>
      <c r="B40" s="262">
        <v>3</v>
      </c>
      <c r="C40" s="263" t="s">
        <v>46</v>
      </c>
      <c r="D40" s="250">
        <v>89</v>
      </c>
      <c r="E40" s="228">
        <v>19</v>
      </c>
      <c r="F40" s="228">
        <v>82</v>
      </c>
      <c r="G40" s="251">
        <f t="shared" si="0"/>
        <v>92.13483146067415</v>
      </c>
      <c r="H40" s="262">
        <v>56</v>
      </c>
      <c r="I40" s="228">
        <v>5</v>
      </c>
      <c r="J40" s="228">
        <v>25</v>
      </c>
      <c r="K40" s="228">
        <v>4</v>
      </c>
      <c r="L40" s="228" t="s">
        <v>46</v>
      </c>
      <c r="M40" s="228">
        <v>2</v>
      </c>
      <c r="N40" s="228" t="s">
        <v>46</v>
      </c>
      <c r="O40" s="264">
        <f t="shared" si="2"/>
        <v>26</v>
      </c>
      <c r="P40" s="265" t="s">
        <v>46</v>
      </c>
      <c r="Q40" s="228" t="s">
        <v>46</v>
      </c>
      <c r="R40" s="228" t="s">
        <v>46</v>
      </c>
      <c r="S40" s="228">
        <v>1</v>
      </c>
      <c r="T40" s="228" t="s">
        <v>46</v>
      </c>
      <c r="U40" s="228" t="s">
        <v>46</v>
      </c>
      <c r="V40" s="228">
        <v>2</v>
      </c>
      <c r="W40" s="228" t="s">
        <v>46</v>
      </c>
      <c r="X40" s="228" t="s">
        <v>46</v>
      </c>
      <c r="Y40" s="228">
        <v>1</v>
      </c>
      <c r="Z40" s="228" t="s">
        <v>46</v>
      </c>
      <c r="AA40" s="228" t="s">
        <v>46</v>
      </c>
      <c r="AB40" s="228" t="s">
        <v>46</v>
      </c>
      <c r="AC40" s="228" t="s">
        <v>46</v>
      </c>
      <c r="AD40" s="228" t="s">
        <v>46</v>
      </c>
      <c r="AE40" s="228" t="s">
        <v>46</v>
      </c>
      <c r="AF40" s="228" t="s">
        <v>46</v>
      </c>
      <c r="AG40" s="228">
        <v>2</v>
      </c>
      <c r="AH40" s="228" t="s">
        <v>46</v>
      </c>
      <c r="AI40" s="228" t="s">
        <v>46</v>
      </c>
      <c r="AJ40" s="266" t="s">
        <v>46</v>
      </c>
      <c r="AK40" s="220" t="s">
        <v>46</v>
      </c>
    </row>
    <row r="41" spans="1:37" s="18" customFormat="1" ht="12" customHeight="1">
      <c r="A41" s="72" t="s">
        <v>151</v>
      </c>
      <c r="B41" s="221">
        <v>2</v>
      </c>
      <c r="C41" s="222" t="s">
        <v>46</v>
      </c>
      <c r="D41" s="223">
        <v>7</v>
      </c>
      <c r="E41" s="224" t="s">
        <v>46</v>
      </c>
      <c r="F41" s="224">
        <v>7</v>
      </c>
      <c r="G41" s="225">
        <f t="shared" si="0"/>
        <v>99.999999999999986</v>
      </c>
      <c r="H41" s="221">
        <v>5</v>
      </c>
      <c r="I41" s="224" t="s">
        <v>46</v>
      </c>
      <c r="J41" s="224">
        <v>2</v>
      </c>
      <c r="K41" s="224" t="s">
        <v>46</v>
      </c>
      <c r="L41" s="224" t="s">
        <v>46</v>
      </c>
      <c r="M41" s="224" t="s">
        <v>46</v>
      </c>
      <c r="N41" s="224" t="s">
        <v>46</v>
      </c>
      <c r="O41" s="226">
        <f t="shared" si="2"/>
        <v>2</v>
      </c>
      <c r="P41" s="227" t="s">
        <v>46</v>
      </c>
      <c r="Q41" s="224" t="s">
        <v>46</v>
      </c>
      <c r="R41" s="224" t="s">
        <v>46</v>
      </c>
      <c r="S41" s="224" t="s">
        <v>46</v>
      </c>
      <c r="T41" s="224" t="s">
        <v>46</v>
      </c>
      <c r="U41" s="224" t="s">
        <v>46</v>
      </c>
      <c r="V41" s="224" t="s">
        <v>46</v>
      </c>
      <c r="W41" s="224" t="s">
        <v>46</v>
      </c>
      <c r="X41" s="224" t="s">
        <v>46</v>
      </c>
      <c r="Y41" s="224" t="s">
        <v>46</v>
      </c>
      <c r="Z41" s="224" t="s">
        <v>46</v>
      </c>
      <c r="AA41" s="224" t="s">
        <v>46</v>
      </c>
      <c r="AB41" s="224" t="s">
        <v>46</v>
      </c>
      <c r="AC41" s="228" t="s">
        <v>46</v>
      </c>
      <c r="AD41" s="224" t="s">
        <v>46</v>
      </c>
      <c r="AE41" s="224" t="s">
        <v>46</v>
      </c>
      <c r="AF41" s="224" t="s">
        <v>46</v>
      </c>
      <c r="AG41" s="224" t="s">
        <v>46</v>
      </c>
      <c r="AH41" s="224" t="s">
        <v>46</v>
      </c>
      <c r="AI41" s="224" t="s">
        <v>46</v>
      </c>
      <c r="AJ41" s="229" t="s">
        <v>46</v>
      </c>
      <c r="AK41" s="220" t="s">
        <v>46</v>
      </c>
    </row>
    <row r="42" spans="1:37" s="137" customFormat="1" ht="12" customHeight="1">
      <c r="A42" s="72" t="s">
        <v>152</v>
      </c>
      <c r="B42" s="268">
        <v>2</v>
      </c>
      <c r="C42" s="222" t="s">
        <v>46</v>
      </c>
      <c r="D42" s="223">
        <v>16</v>
      </c>
      <c r="E42" s="224" t="s">
        <v>46</v>
      </c>
      <c r="F42" s="224">
        <v>14</v>
      </c>
      <c r="G42" s="225">
        <f t="shared" si="0"/>
        <v>87.5</v>
      </c>
      <c r="H42" s="221">
        <v>14</v>
      </c>
      <c r="I42" s="224" t="s">
        <v>46</v>
      </c>
      <c r="J42" s="224" t="s">
        <v>46</v>
      </c>
      <c r="K42" s="224" t="s">
        <v>46</v>
      </c>
      <c r="L42" s="224" t="s">
        <v>46</v>
      </c>
      <c r="M42" s="224" t="s">
        <v>46</v>
      </c>
      <c r="N42" s="224" t="s">
        <v>46</v>
      </c>
      <c r="O42" s="226">
        <f t="shared" si="2"/>
        <v>0</v>
      </c>
      <c r="P42" s="227" t="s">
        <v>46</v>
      </c>
      <c r="Q42" s="224" t="s">
        <v>46</v>
      </c>
      <c r="R42" s="224" t="s">
        <v>46</v>
      </c>
      <c r="S42" s="224" t="s">
        <v>46</v>
      </c>
      <c r="T42" s="224" t="s">
        <v>46</v>
      </c>
      <c r="U42" s="224" t="s">
        <v>46</v>
      </c>
      <c r="V42" s="224" t="s">
        <v>46</v>
      </c>
      <c r="W42" s="224" t="s">
        <v>46</v>
      </c>
      <c r="X42" s="224" t="s">
        <v>46</v>
      </c>
      <c r="Y42" s="224" t="s">
        <v>46</v>
      </c>
      <c r="Z42" s="224" t="s">
        <v>46</v>
      </c>
      <c r="AA42" s="224" t="s">
        <v>46</v>
      </c>
      <c r="AB42" s="224" t="s">
        <v>46</v>
      </c>
      <c r="AC42" s="228" t="s">
        <v>46</v>
      </c>
      <c r="AD42" s="224" t="s">
        <v>46</v>
      </c>
      <c r="AE42" s="224" t="s">
        <v>46</v>
      </c>
      <c r="AF42" s="224" t="s">
        <v>46</v>
      </c>
      <c r="AG42" s="224" t="s">
        <v>46</v>
      </c>
      <c r="AH42" s="224" t="s">
        <v>46</v>
      </c>
      <c r="AI42" s="224" t="s">
        <v>46</v>
      </c>
      <c r="AJ42" s="229" t="s">
        <v>46</v>
      </c>
      <c r="AK42" s="267" t="s">
        <v>46</v>
      </c>
    </row>
    <row r="43" spans="1:37" s="18" customFormat="1" ht="12" customHeight="1">
      <c r="A43" s="72" t="s">
        <v>153</v>
      </c>
      <c r="B43" s="269">
        <v>1</v>
      </c>
      <c r="C43" s="222">
        <v>1</v>
      </c>
      <c r="D43" s="270">
        <v>11</v>
      </c>
      <c r="E43" s="271" t="s">
        <v>46</v>
      </c>
      <c r="F43" s="271">
        <v>6</v>
      </c>
      <c r="G43" s="272">
        <f t="shared" si="0"/>
        <v>54.545454545454547</v>
      </c>
      <c r="H43" s="269">
        <v>4</v>
      </c>
      <c r="I43" s="271" t="s">
        <v>46</v>
      </c>
      <c r="J43" s="271">
        <v>1</v>
      </c>
      <c r="K43" s="271">
        <v>1</v>
      </c>
      <c r="L43" s="224" t="s">
        <v>46</v>
      </c>
      <c r="M43" s="224" t="s">
        <v>46</v>
      </c>
      <c r="N43" s="224" t="s">
        <v>46</v>
      </c>
      <c r="O43" s="226">
        <f t="shared" si="2"/>
        <v>2</v>
      </c>
      <c r="P43" s="227" t="s">
        <v>46</v>
      </c>
      <c r="Q43" s="224" t="s">
        <v>46</v>
      </c>
      <c r="R43" s="224" t="s">
        <v>46</v>
      </c>
      <c r="S43" s="271" t="s">
        <v>46</v>
      </c>
      <c r="T43" s="224" t="s">
        <v>46</v>
      </c>
      <c r="U43" s="224" t="s">
        <v>46</v>
      </c>
      <c r="V43" s="271" t="s">
        <v>46</v>
      </c>
      <c r="W43" s="224" t="s">
        <v>46</v>
      </c>
      <c r="X43" s="271" t="s">
        <v>46</v>
      </c>
      <c r="Y43" s="271" t="s">
        <v>46</v>
      </c>
      <c r="Z43" s="224" t="s">
        <v>46</v>
      </c>
      <c r="AA43" s="224" t="s">
        <v>46</v>
      </c>
      <c r="AB43" s="224" t="s">
        <v>46</v>
      </c>
      <c r="AC43" s="271" t="s">
        <v>46</v>
      </c>
      <c r="AD43" s="224" t="s">
        <v>46</v>
      </c>
      <c r="AE43" s="224" t="s">
        <v>46</v>
      </c>
      <c r="AF43" s="224">
        <v>1</v>
      </c>
      <c r="AG43" s="271" t="s">
        <v>46</v>
      </c>
      <c r="AH43" s="271" t="s">
        <v>46</v>
      </c>
      <c r="AI43" s="224" t="s">
        <v>46</v>
      </c>
      <c r="AJ43" s="229" t="s">
        <v>46</v>
      </c>
      <c r="AK43" s="220" t="s">
        <v>46</v>
      </c>
    </row>
    <row r="44" spans="1:37" s="18" customFormat="1" ht="12" customHeight="1">
      <c r="A44" s="72" t="s">
        <v>154</v>
      </c>
      <c r="B44" s="221" t="s">
        <v>46</v>
      </c>
      <c r="C44" s="222">
        <v>2</v>
      </c>
      <c r="D44" s="223">
        <v>3</v>
      </c>
      <c r="E44" s="271" t="s">
        <v>46</v>
      </c>
      <c r="F44" s="224">
        <v>3</v>
      </c>
      <c r="G44" s="272">
        <f t="shared" si="0"/>
        <v>100</v>
      </c>
      <c r="H44" s="273" t="s">
        <v>155</v>
      </c>
      <c r="I44" s="224">
        <v>2</v>
      </c>
      <c r="J44" s="224">
        <v>3</v>
      </c>
      <c r="K44" s="224" t="s">
        <v>46</v>
      </c>
      <c r="L44" s="224" t="s">
        <v>46</v>
      </c>
      <c r="M44" s="224" t="s">
        <v>46</v>
      </c>
      <c r="N44" s="224" t="s">
        <v>46</v>
      </c>
      <c r="O44" s="226">
        <v>3</v>
      </c>
      <c r="P44" s="227" t="s">
        <v>46</v>
      </c>
      <c r="Q44" s="224" t="s">
        <v>46</v>
      </c>
      <c r="R44" s="224" t="s">
        <v>46</v>
      </c>
      <c r="S44" s="224" t="s">
        <v>46</v>
      </c>
      <c r="T44" s="224" t="s">
        <v>46</v>
      </c>
      <c r="U44" s="224" t="s">
        <v>46</v>
      </c>
      <c r="V44" s="224" t="s">
        <v>46</v>
      </c>
      <c r="W44" s="224" t="s">
        <v>46</v>
      </c>
      <c r="X44" s="224" t="s">
        <v>46</v>
      </c>
      <c r="Y44" s="224" t="s">
        <v>46</v>
      </c>
      <c r="Z44" s="224" t="s">
        <v>46</v>
      </c>
      <c r="AA44" s="224" t="s">
        <v>46</v>
      </c>
      <c r="AB44" s="224" t="s">
        <v>46</v>
      </c>
      <c r="AC44" s="228" t="s">
        <v>46</v>
      </c>
      <c r="AD44" s="224" t="s">
        <v>46</v>
      </c>
      <c r="AE44" s="224" t="s">
        <v>46</v>
      </c>
      <c r="AF44" s="224" t="s">
        <v>46</v>
      </c>
      <c r="AG44" s="224" t="s">
        <v>46</v>
      </c>
      <c r="AH44" s="224" t="s">
        <v>46</v>
      </c>
      <c r="AI44" s="224" t="s">
        <v>46</v>
      </c>
      <c r="AJ44" s="229" t="s">
        <v>46</v>
      </c>
      <c r="AK44" s="220" t="s">
        <v>46</v>
      </c>
    </row>
    <row r="45" spans="1:37" s="18" customFormat="1" ht="12" customHeight="1">
      <c r="A45" s="72" t="s">
        <v>156</v>
      </c>
      <c r="B45" s="221" t="s">
        <v>46</v>
      </c>
      <c r="C45" s="222">
        <v>2</v>
      </c>
      <c r="D45" s="223">
        <v>19</v>
      </c>
      <c r="E45" s="224">
        <v>2</v>
      </c>
      <c r="F45" s="224">
        <v>18</v>
      </c>
      <c r="G45" s="225">
        <f t="shared" si="0"/>
        <v>94.73684210526315</v>
      </c>
      <c r="H45" s="221">
        <v>13</v>
      </c>
      <c r="I45" s="224">
        <v>2</v>
      </c>
      <c r="J45" s="224">
        <v>1</v>
      </c>
      <c r="K45" s="224">
        <v>1</v>
      </c>
      <c r="L45" s="224" t="s">
        <v>46</v>
      </c>
      <c r="M45" s="224">
        <v>1</v>
      </c>
      <c r="N45" s="224" t="s">
        <v>46</v>
      </c>
      <c r="O45" s="226">
        <f t="shared" si="2"/>
        <v>5</v>
      </c>
      <c r="P45" s="227" t="s">
        <v>46</v>
      </c>
      <c r="Q45" s="224" t="s">
        <v>46</v>
      </c>
      <c r="R45" s="224" t="s">
        <v>46</v>
      </c>
      <c r="S45" s="224" t="s">
        <v>46</v>
      </c>
      <c r="T45" s="224" t="s">
        <v>46</v>
      </c>
      <c r="U45" s="224" t="s">
        <v>46</v>
      </c>
      <c r="V45" s="224" t="s">
        <v>46</v>
      </c>
      <c r="W45" s="224" t="s">
        <v>46</v>
      </c>
      <c r="X45" s="224" t="s">
        <v>46</v>
      </c>
      <c r="Y45" s="224">
        <v>1</v>
      </c>
      <c r="Z45" s="224" t="s">
        <v>46</v>
      </c>
      <c r="AA45" s="224" t="s">
        <v>46</v>
      </c>
      <c r="AB45" s="224" t="s">
        <v>46</v>
      </c>
      <c r="AC45" s="228" t="s">
        <v>46</v>
      </c>
      <c r="AD45" s="224" t="s">
        <v>46</v>
      </c>
      <c r="AE45" s="224" t="s">
        <v>46</v>
      </c>
      <c r="AF45" s="224" t="s">
        <v>46</v>
      </c>
      <c r="AG45" s="224">
        <v>1</v>
      </c>
      <c r="AH45" s="224" t="s">
        <v>46</v>
      </c>
      <c r="AI45" s="224" t="s">
        <v>46</v>
      </c>
      <c r="AJ45" s="229" t="s">
        <v>46</v>
      </c>
      <c r="AK45" s="220" t="s">
        <v>46</v>
      </c>
    </row>
    <row r="46" spans="1:37" s="18" customFormat="1" ht="12" customHeight="1">
      <c r="A46" s="78" t="s">
        <v>157</v>
      </c>
      <c r="B46" s="230" t="s">
        <v>46</v>
      </c>
      <c r="C46" s="231">
        <v>2</v>
      </c>
      <c r="D46" s="232">
        <v>8</v>
      </c>
      <c r="E46" s="233" t="s">
        <v>46</v>
      </c>
      <c r="F46" s="233">
        <v>8</v>
      </c>
      <c r="G46" s="234">
        <f t="shared" si="0"/>
        <v>100</v>
      </c>
      <c r="H46" s="230">
        <v>4</v>
      </c>
      <c r="I46" s="233">
        <v>3</v>
      </c>
      <c r="J46" s="233">
        <v>1</v>
      </c>
      <c r="K46" s="233" t="s">
        <v>46</v>
      </c>
      <c r="L46" s="233" t="s">
        <v>46</v>
      </c>
      <c r="M46" s="233" t="s">
        <v>46</v>
      </c>
      <c r="N46" s="233" t="s">
        <v>46</v>
      </c>
      <c r="O46" s="235">
        <f t="shared" si="2"/>
        <v>4</v>
      </c>
      <c r="P46" s="236" t="s">
        <v>46</v>
      </c>
      <c r="Q46" s="233" t="s">
        <v>46</v>
      </c>
      <c r="R46" s="233" t="s">
        <v>46</v>
      </c>
      <c r="S46" s="233" t="s">
        <v>46</v>
      </c>
      <c r="T46" s="233" t="s">
        <v>46</v>
      </c>
      <c r="U46" s="233" t="s">
        <v>46</v>
      </c>
      <c r="V46" s="233" t="s">
        <v>46</v>
      </c>
      <c r="W46" s="233" t="s">
        <v>46</v>
      </c>
      <c r="X46" s="233" t="s">
        <v>46</v>
      </c>
      <c r="Y46" s="233" t="s">
        <v>46</v>
      </c>
      <c r="Z46" s="233" t="s">
        <v>46</v>
      </c>
      <c r="AA46" s="233" t="s">
        <v>46</v>
      </c>
      <c r="AB46" s="233" t="s">
        <v>46</v>
      </c>
      <c r="AC46" s="237" t="s">
        <v>46</v>
      </c>
      <c r="AD46" s="233" t="s">
        <v>46</v>
      </c>
      <c r="AE46" s="233" t="s">
        <v>46</v>
      </c>
      <c r="AF46" s="233" t="s">
        <v>46</v>
      </c>
      <c r="AG46" s="233" t="s">
        <v>46</v>
      </c>
      <c r="AH46" s="233" t="s">
        <v>46</v>
      </c>
      <c r="AI46" s="233" t="s">
        <v>46</v>
      </c>
      <c r="AJ46" s="238" t="s">
        <v>46</v>
      </c>
      <c r="AK46" s="239" t="s">
        <v>46</v>
      </c>
    </row>
    <row r="47" spans="1:37" s="18" customFormat="1" ht="12" customHeight="1">
      <c r="A47" s="89" t="s">
        <v>86</v>
      </c>
      <c r="B47" s="252">
        <v>4</v>
      </c>
      <c r="C47" s="253">
        <v>28</v>
      </c>
      <c r="D47" s="254">
        <v>634</v>
      </c>
      <c r="E47" s="255">
        <v>203</v>
      </c>
      <c r="F47" s="255">
        <v>586</v>
      </c>
      <c r="G47" s="256">
        <f t="shared" si="0"/>
        <v>92.429022082018932</v>
      </c>
      <c r="H47" s="252">
        <v>420</v>
      </c>
      <c r="I47" s="255">
        <v>36</v>
      </c>
      <c r="J47" s="255">
        <v>68</v>
      </c>
      <c r="K47" s="255">
        <v>41</v>
      </c>
      <c r="L47" s="255" t="s">
        <v>46</v>
      </c>
      <c r="M47" s="255">
        <v>8</v>
      </c>
      <c r="N47" s="255">
        <v>36</v>
      </c>
      <c r="O47" s="257">
        <f t="shared" ref="O47" si="4">SUM(O48:O49)</f>
        <v>166</v>
      </c>
      <c r="P47" s="258" t="s">
        <v>46</v>
      </c>
      <c r="Q47" s="255" t="s">
        <v>46</v>
      </c>
      <c r="R47" s="255">
        <v>1</v>
      </c>
      <c r="S47" s="255">
        <v>1</v>
      </c>
      <c r="T47" s="255">
        <v>7</v>
      </c>
      <c r="U47" s="255">
        <v>2</v>
      </c>
      <c r="V47" s="255">
        <v>6</v>
      </c>
      <c r="W47" s="255">
        <v>3</v>
      </c>
      <c r="X47" s="255">
        <v>3</v>
      </c>
      <c r="Y47" s="255">
        <v>3</v>
      </c>
      <c r="Z47" s="255">
        <v>1</v>
      </c>
      <c r="AA47" s="255">
        <v>5</v>
      </c>
      <c r="AB47" s="255" t="s">
        <v>46</v>
      </c>
      <c r="AC47" s="195">
        <v>2</v>
      </c>
      <c r="AD47" s="255" t="s">
        <v>46</v>
      </c>
      <c r="AE47" s="255" t="s">
        <v>46</v>
      </c>
      <c r="AF47" s="255">
        <v>7</v>
      </c>
      <c r="AG47" s="255">
        <v>38</v>
      </c>
      <c r="AH47" s="255" t="s">
        <v>46</v>
      </c>
      <c r="AI47" s="255" t="s">
        <v>46</v>
      </c>
      <c r="AJ47" s="259">
        <v>6</v>
      </c>
      <c r="AK47" s="260" t="s">
        <v>46</v>
      </c>
    </row>
    <row r="48" spans="1:37" s="18" customFormat="1" ht="12" customHeight="1">
      <c r="A48" s="99" t="s">
        <v>87</v>
      </c>
      <c r="B48" s="241" t="s">
        <v>46</v>
      </c>
      <c r="C48" s="242">
        <v>28</v>
      </c>
      <c r="D48" s="243">
        <v>623</v>
      </c>
      <c r="E48" s="244">
        <v>199</v>
      </c>
      <c r="F48" s="244">
        <v>577</v>
      </c>
      <c r="G48" s="245">
        <f t="shared" si="0"/>
        <v>92.616372391653286</v>
      </c>
      <c r="H48" s="241">
        <v>414</v>
      </c>
      <c r="I48" s="244">
        <v>33</v>
      </c>
      <c r="J48" s="244">
        <v>68</v>
      </c>
      <c r="K48" s="244">
        <v>40</v>
      </c>
      <c r="L48" s="244" t="s">
        <v>46</v>
      </c>
      <c r="M48" s="244">
        <v>8</v>
      </c>
      <c r="N48" s="244">
        <v>36</v>
      </c>
      <c r="O48" s="246">
        <f t="shared" si="2"/>
        <v>163</v>
      </c>
      <c r="P48" s="247" t="s">
        <v>46</v>
      </c>
      <c r="Q48" s="244" t="s">
        <v>46</v>
      </c>
      <c r="R48" s="244">
        <v>1</v>
      </c>
      <c r="S48" s="244">
        <v>1</v>
      </c>
      <c r="T48" s="244">
        <v>7</v>
      </c>
      <c r="U48" s="244">
        <v>2</v>
      </c>
      <c r="V48" s="244">
        <v>6</v>
      </c>
      <c r="W48" s="244">
        <v>3</v>
      </c>
      <c r="X48" s="244">
        <v>3</v>
      </c>
      <c r="Y48" s="244">
        <v>3</v>
      </c>
      <c r="Z48" s="244">
        <v>1</v>
      </c>
      <c r="AA48" s="244">
        <v>5</v>
      </c>
      <c r="AB48" s="244" t="s">
        <v>46</v>
      </c>
      <c r="AC48" s="248">
        <v>2</v>
      </c>
      <c r="AD48" s="244" t="s">
        <v>46</v>
      </c>
      <c r="AE48" s="244" t="s">
        <v>46</v>
      </c>
      <c r="AF48" s="244">
        <v>7</v>
      </c>
      <c r="AG48" s="244">
        <v>37</v>
      </c>
      <c r="AH48" s="244" t="s">
        <v>46</v>
      </c>
      <c r="AI48" s="244" t="s">
        <v>46</v>
      </c>
      <c r="AJ48" s="249">
        <v>6</v>
      </c>
      <c r="AK48" s="210" t="s">
        <v>46</v>
      </c>
    </row>
    <row r="49" spans="1:37" s="18" customFormat="1" ht="12" customHeight="1">
      <c r="A49" s="78" t="s">
        <v>88</v>
      </c>
      <c r="B49" s="230">
        <v>4</v>
      </c>
      <c r="C49" s="231" t="s">
        <v>46</v>
      </c>
      <c r="D49" s="232">
        <v>11</v>
      </c>
      <c r="E49" s="233">
        <v>4</v>
      </c>
      <c r="F49" s="233">
        <v>9</v>
      </c>
      <c r="G49" s="234">
        <f t="shared" si="0"/>
        <v>81.818181818181813</v>
      </c>
      <c r="H49" s="230">
        <v>6</v>
      </c>
      <c r="I49" s="233">
        <v>3</v>
      </c>
      <c r="J49" s="233" t="s">
        <v>46</v>
      </c>
      <c r="K49" s="233">
        <v>1</v>
      </c>
      <c r="L49" s="233" t="s">
        <v>46</v>
      </c>
      <c r="M49" s="233" t="s">
        <v>46</v>
      </c>
      <c r="N49" s="233" t="s">
        <v>46</v>
      </c>
      <c r="O49" s="235">
        <f t="shared" si="2"/>
        <v>3</v>
      </c>
      <c r="P49" s="236" t="s">
        <v>46</v>
      </c>
      <c r="Q49" s="233" t="s">
        <v>46</v>
      </c>
      <c r="R49" s="233" t="s">
        <v>46</v>
      </c>
      <c r="S49" s="233" t="s">
        <v>46</v>
      </c>
      <c r="T49" s="233" t="s">
        <v>46</v>
      </c>
      <c r="U49" s="233" t="s">
        <v>46</v>
      </c>
      <c r="V49" s="233" t="s">
        <v>46</v>
      </c>
      <c r="W49" s="233" t="s">
        <v>46</v>
      </c>
      <c r="X49" s="233" t="s">
        <v>46</v>
      </c>
      <c r="Y49" s="233" t="s">
        <v>46</v>
      </c>
      <c r="Z49" s="233" t="s">
        <v>46</v>
      </c>
      <c r="AA49" s="233" t="s">
        <v>46</v>
      </c>
      <c r="AB49" s="233" t="s">
        <v>46</v>
      </c>
      <c r="AC49" s="237" t="s">
        <v>46</v>
      </c>
      <c r="AD49" s="233" t="s">
        <v>46</v>
      </c>
      <c r="AE49" s="233" t="s">
        <v>46</v>
      </c>
      <c r="AF49" s="233" t="s">
        <v>46</v>
      </c>
      <c r="AG49" s="233">
        <v>1</v>
      </c>
      <c r="AH49" s="233" t="s">
        <v>46</v>
      </c>
      <c r="AI49" s="233" t="s">
        <v>46</v>
      </c>
      <c r="AJ49" s="238" t="s">
        <v>46</v>
      </c>
      <c r="AK49" s="239" t="s">
        <v>46</v>
      </c>
    </row>
    <row r="50" spans="1:37" s="18" customFormat="1" ht="12" customHeight="1">
      <c r="A50" s="89" t="s">
        <v>89</v>
      </c>
      <c r="B50" s="252">
        <v>23</v>
      </c>
      <c r="C50" s="253">
        <v>13</v>
      </c>
      <c r="D50" s="254">
        <v>729</v>
      </c>
      <c r="E50" s="255">
        <v>102</v>
      </c>
      <c r="F50" s="255">
        <v>647</v>
      </c>
      <c r="G50" s="256">
        <f t="shared" si="0"/>
        <v>88.751714677640607</v>
      </c>
      <c r="H50" s="252">
        <v>432</v>
      </c>
      <c r="I50" s="255">
        <v>103</v>
      </c>
      <c r="J50" s="255">
        <v>47</v>
      </c>
      <c r="K50" s="255">
        <v>59</v>
      </c>
      <c r="L50" s="255">
        <v>2</v>
      </c>
      <c r="M50" s="255">
        <v>11</v>
      </c>
      <c r="N50" s="255">
        <v>31</v>
      </c>
      <c r="O50" s="257">
        <f t="shared" ref="O50" si="5">SUM(O51:O53)</f>
        <v>215</v>
      </c>
      <c r="P50" s="258" t="s">
        <v>46</v>
      </c>
      <c r="Q50" s="255">
        <v>1</v>
      </c>
      <c r="R50" s="255" t="s">
        <v>46</v>
      </c>
      <c r="S50" s="255">
        <v>5</v>
      </c>
      <c r="T50" s="255">
        <v>2</v>
      </c>
      <c r="U50" s="255" t="s">
        <v>46</v>
      </c>
      <c r="V50" s="255">
        <v>3</v>
      </c>
      <c r="W50" s="255" t="s">
        <v>46</v>
      </c>
      <c r="X50" s="255">
        <v>2</v>
      </c>
      <c r="Y50" s="255">
        <v>1</v>
      </c>
      <c r="Z50" s="255">
        <v>2</v>
      </c>
      <c r="AA50" s="255">
        <v>11</v>
      </c>
      <c r="AB50" s="255">
        <v>1</v>
      </c>
      <c r="AC50" s="195">
        <v>2</v>
      </c>
      <c r="AD50" s="255" t="s">
        <v>46</v>
      </c>
      <c r="AE50" s="255" t="s">
        <v>46</v>
      </c>
      <c r="AF50" s="255">
        <v>7</v>
      </c>
      <c r="AG50" s="255">
        <v>53</v>
      </c>
      <c r="AH50" s="255">
        <v>2</v>
      </c>
      <c r="AI50" s="255" t="s">
        <v>46</v>
      </c>
      <c r="AJ50" s="259">
        <v>11</v>
      </c>
      <c r="AK50" s="260" t="s">
        <v>46</v>
      </c>
    </row>
    <row r="51" spans="1:37" s="18" customFormat="1" ht="12" customHeight="1">
      <c r="A51" s="99" t="s">
        <v>90</v>
      </c>
      <c r="B51" s="241">
        <v>18</v>
      </c>
      <c r="C51" s="242" t="s">
        <v>46</v>
      </c>
      <c r="D51" s="243">
        <v>647</v>
      </c>
      <c r="E51" s="244">
        <v>101</v>
      </c>
      <c r="F51" s="244">
        <v>573</v>
      </c>
      <c r="G51" s="245">
        <f t="shared" si="0"/>
        <v>88.562596599690877</v>
      </c>
      <c r="H51" s="241">
        <v>372</v>
      </c>
      <c r="I51" s="244">
        <v>98</v>
      </c>
      <c r="J51" s="244">
        <v>42</v>
      </c>
      <c r="K51" s="244">
        <v>57</v>
      </c>
      <c r="L51" s="244">
        <v>2</v>
      </c>
      <c r="M51" s="244">
        <v>11</v>
      </c>
      <c r="N51" s="244">
        <v>27</v>
      </c>
      <c r="O51" s="246">
        <f t="shared" si="2"/>
        <v>201</v>
      </c>
      <c r="P51" s="247" t="s">
        <v>46</v>
      </c>
      <c r="Q51" s="244" t="s">
        <v>46</v>
      </c>
      <c r="R51" s="244" t="s">
        <v>46</v>
      </c>
      <c r="S51" s="244">
        <v>5</v>
      </c>
      <c r="T51" s="244">
        <v>2</v>
      </c>
      <c r="U51" s="244" t="s">
        <v>46</v>
      </c>
      <c r="V51" s="244">
        <v>3</v>
      </c>
      <c r="W51" s="244" t="s">
        <v>46</v>
      </c>
      <c r="X51" s="244">
        <v>1</v>
      </c>
      <c r="Y51" s="244">
        <v>1</v>
      </c>
      <c r="Z51" s="244">
        <v>2</v>
      </c>
      <c r="AA51" s="244">
        <v>11</v>
      </c>
      <c r="AB51" s="244">
        <v>1</v>
      </c>
      <c r="AC51" s="248">
        <v>1</v>
      </c>
      <c r="AD51" s="244" t="s">
        <v>46</v>
      </c>
      <c r="AE51" s="244" t="s">
        <v>46</v>
      </c>
      <c r="AF51" s="244">
        <v>7</v>
      </c>
      <c r="AG51" s="244">
        <v>51</v>
      </c>
      <c r="AH51" s="244">
        <v>2</v>
      </c>
      <c r="AI51" s="244" t="s">
        <v>46</v>
      </c>
      <c r="AJ51" s="249">
        <v>10</v>
      </c>
      <c r="AK51" s="210" t="s">
        <v>46</v>
      </c>
    </row>
    <row r="52" spans="1:37" s="18" customFormat="1" ht="12" customHeight="1">
      <c r="A52" s="72" t="s">
        <v>91</v>
      </c>
      <c r="B52" s="221">
        <v>5</v>
      </c>
      <c r="C52" s="222">
        <v>10</v>
      </c>
      <c r="D52" s="223">
        <v>57</v>
      </c>
      <c r="E52" s="224" t="s">
        <v>46</v>
      </c>
      <c r="F52" s="224">
        <v>51</v>
      </c>
      <c r="G52" s="225">
        <f t="shared" si="0"/>
        <v>89.473684210526329</v>
      </c>
      <c r="H52" s="221">
        <v>45</v>
      </c>
      <c r="I52" s="224">
        <v>2</v>
      </c>
      <c r="J52" s="224">
        <v>2</v>
      </c>
      <c r="K52" s="224" t="s">
        <v>46</v>
      </c>
      <c r="L52" s="224" t="s">
        <v>46</v>
      </c>
      <c r="M52" s="224" t="s">
        <v>46</v>
      </c>
      <c r="N52" s="224">
        <v>2</v>
      </c>
      <c r="O52" s="226">
        <f t="shared" si="2"/>
        <v>6</v>
      </c>
      <c r="P52" s="227" t="s">
        <v>46</v>
      </c>
      <c r="Q52" s="224">
        <v>1</v>
      </c>
      <c r="R52" s="224" t="s">
        <v>46</v>
      </c>
      <c r="S52" s="224" t="s">
        <v>46</v>
      </c>
      <c r="T52" s="224" t="s">
        <v>46</v>
      </c>
      <c r="U52" s="224" t="s">
        <v>46</v>
      </c>
      <c r="V52" s="224" t="s">
        <v>46</v>
      </c>
      <c r="W52" s="224" t="s">
        <v>46</v>
      </c>
      <c r="X52" s="224" t="s">
        <v>46</v>
      </c>
      <c r="Y52" s="224" t="s">
        <v>46</v>
      </c>
      <c r="Z52" s="224" t="s">
        <v>46</v>
      </c>
      <c r="AA52" s="224" t="s">
        <v>46</v>
      </c>
      <c r="AB52" s="224" t="s">
        <v>46</v>
      </c>
      <c r="AC52" s="228" t="s">
        <v>46</v>
      </c>
      <c r="AD52" s="224" t="s">
        <v>46</v>
      </c>
      <c r="AE52" s="224" t="s">
        <v>46</v>
      </c>
      <c r="AF52" s="224" t="s">
        <v>46</v>
      </c>
      <c r="AG52" s="224" t="s">
        <v>46</v>
      </c>
      <c r="AH52" s="224" t="s">
        <v>46</v>
      </c>
      <c r="AI52" s="224" t="s">
        <v>46</v>
      </c>
      <c r="AJ52" s="229">
        <v>1</v>
      </c>
      <c r="AK52" s="220" t="s">
        <v>46</v>
      </c>
    </row>
    <row r="53" spans="1:37" s="18" customFormat="1" ht="12" customHeight="1">
      <c r="A53" s="120" t="s">
        <v>92</v>
      </c>
      <c r="B53" s="274" t="s">
        <v>46</v>
      </c>
      <c r="C53" s="275">
        <v>3</v>
      </c>
      <c r="D53" s="276">
        <v>25</v>
      </c>
      <c r="E53" s="277">
        <v>1</v>
      </c>
      <c r="F53" s="277">
        <v>23</v>
      </c>
      <c r="G53" s="278">
        <f t="shared" si="0"/>
        <v>92</v>
      </c>
      <c r="H53" s="274">
        <v>15</v>
      </c>
      <c r="I53" s="279">
        <v>3</v>
      </c>
      <c r="J53" s="279">
        <v>3</v>
      </c>
      <c r="K53" s="279">
        <v>2</v>
      </c>
      <c r="L53" s="279" t="s">
        <v>46</v>
      </c>
      <c r="M53" s="279" t="s">
        <v>46</v>
      </c>
      <c r="N53" s="279">
        <v>2</v>
      </c>
      <c r="O53" s="280">
        <f t="shared" si="2"/>
        <v>8</v>
      </c>
      <c r="P53" s="281" t="s">
        <v>46</v>
      </c>
      <c r="Q53" s="279" t="s">
        <v>46</v>
      </c>
      <c r="R53" s="279" t="s">
        <v>46</v>
      </c>
      <c r="S53" s="279" t="s">
        <v>46</v>
      </c>
      <c r="T53" s="279" t="s">
        <v>46</v>
      </c>
      <c r="U53" s="279" t="s">
        <v>46</v>
      </c>
      <c r="V53" s="279" t="s">
        <v>46</v>
      </c>
      <c r="W53" s="279" t="s">
        <v>46</v>
      </c>
      <c r="X53" s="279">
        <v>1</v>
      </c>
      <c r="Y53" s="279" t="s">
        <v>46</v>
      </c>
      <c r="Z53" s="279" t="s">
        <v>46</v>
      </c>
      <c r="AA53" s="279" t="s">
        <v>46</v>
      </c>
      <c r="AB53" s="279" t="s">
        <v>46</v>
      </c>
      <c r="AC53" s="277">
        <v>1</v>
      </c>
      <c r="AD53" s="279" t="s">
        <v>46</v>
      </c>
      <c r="AE53" s="279" t="s">
        <v>46</v>
      </c>
      <c r="AF53" s="279" t="s">
        <v>46</v>
      </c>
      <c r="AG53" s="279">
        <v>2</v>
      </c>
      <c r="AH53" s="279" t="s">
        <v>46</v>
      </c>
      <c r="AI53" s="279" t="s">
        <v>46</v>
      </c>
      <c r="AJ53" s="282" t="s">
        <v>46</v>
      </c>
      <c r="AK53" s="239" t="s">
        <v>46</v>
      </c>
    </row>
    <row r="54" spans="1:37" ht="12.95" customHeight="1">
      <c r="A54" s="131"/>
    </row>
  </sheetData>
  <mergeCells count="6">
    <mergeCell ref="H2:O2"/>
    <mergeCell ref="B3:C3"/>
    <mergeCell ref="H3:O3"/>
    <mergeCell ref="P3:AK3"/>
    <mergeCell ref="B4:B6"/>
    <mergeCell ref="C4:C6"/>
  </mergeCells>
  <phoneticPr fontId="21"/>
  <printOptions gridLinesSet="0"/>
  <pageMargins left="0.6692913385826772" right="0.6692913385826772" top="0.98425196850393704" bottom="0.59055118110236227" header="0" footer="0"/>
  <pageSetup paperSize="9" scale="98" orientation="portrait" r:id="rId1"/>
  <headerFooter alignWithMargins="0"/>
  <colBreaks count="1" manualBreakCount="1">
    <brk id="15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H102"/>
  <sheetViews>
    <sheetView zoomScaleNormal="100" workbookViewId="0">
      <selection activeCell="G29" sqref="G29"/>
    </sheetView>
  </sheetViews>
  <sheetFormatPr defaultRowHeight="13.5" customHeight="1"/>
  <cols>
    <col min="1" max="1" width="10.25" style="2178" customWidth="1"/>
    <col min="2" max="3" width="7" style="2030" customWidth="1"/>
    <col min="4" max="4" width="6.875" style="2030" customWidth="1"/>
    <col min="5" max="7" width="6.125" style="2030" customWidth="1"/>
    <col min="8" max="8" width="7.25" style="2030" customWidth="1"/>
    <col min="9" max="9" width="6.125" style="2030" customWidth="1"/>
    <col min="10" max="10" width="7.125" style="2030" customWidth="1"/>
    <col min="11" max="11" width="6.25" style="2030" customWidth="1"/>
    <col min="12" max="12" width="6.125" style="2031" customWidth="1"/>
    <col min="13" max="13" width="6.125" style="2030" customWidth="1"/>
    <col min="14" max="14" width="5.625" style="2030" customWidth="1"/>
    <col min="15" max="15" width="6.875" style="2030" customWidth="1"/>
    <col min="16" max="17" width="5.625" style="2030" customWidth="1"/>
    <col min="18" max="18" width="5.5" style="2033" customWidth="1"/>
    <col min="19" max="19" width="6.125" style="2033" customWidth="1"/>
    <col min="20" max="20" width="5.5" style="2033" customWidth="1"/>
    <col min="21" max="21" width="7.25" style="2033" customWidth="1"/>
    <col min="22" max="22" width="6.125" style="2033" customWidth="1"/>
    <col min="23" max="23" width="6.875" style="2033" customWidth="1"/>
    <col min="24" max="24" width="6.5" style="2033" customWidth="1"/>
    <col min="25" max="26" width="5.5" style="2033" customWidth="1"/>
    <col min="27" max="16384" width="9" style="2033"/>
  </cols>
  <sheetData>
    <row r="1" spans="1:60" ht="16.5" customHeight="1">
      <c r="A1" s="2029" t="s">
        <v>598</v>
      </c>
      <c r="R1" s="2032"/>
      <c r="S1" s="2032"/>
      <c r="T1" s="2032"/>
      <c r="Z1" s="2034" t="s">
        <v>599</v>
      </c>
    </row>
    <row r="2" spans="1:60" ht="14.45" customHeight="1">
      <c r="A2" s="1080"/>
      <c r="B2" s="2035" t="s">
        <v>600</v>
      </c>
      <c r="C2" s="2036"/>
      <c r="D2" s="2037"/>
      <c r="E2" s="2038"/>
      <c r="F2" s="2038"/>
      <c r="G2" s="1084"/>
      <c r="H2" s="2033"/>
      <c r="I2" s="2033"/>
      <c r="J2" s="2033"/>
      <c r="K2" s="2033"/>
      <c r="L2" s="2039"/>
      <c r="M2" s="2040"/>
      <c r="N2" s="2033"/>
      <c r="O2" s="2033"/>
    </row>
    <row r="3" spans="1:60" ht="18" customHeight="1">
      <c r="A3" s="2041"/>
      <c r="B3" s="2042"/>
      <c r="C3" s="2043" t="s">
        <v>601</v>
      </c>
      <c r="D3" s="2044"/>
      <c r="E3" s="2044"/>
      <c r="F3" s="2044"/>
      <c r="G3" s="2044"/>
      <c r="H3" s="2044"/>
      <c r="I3" s="2044"/>
      <c r="J3" s="2044"/>
      <c r="K3" s="2044"/>
      <c r="L3" s="2045"/>
      <c r="M3" s="2044"/>
      <c r="N3" s="2044"/>
      <c r="O3" s="2046"/>
      <c r="P3" s="2044"/>
      <c r="Q3" s="2044"/>
      <c r="R3" s="2047"/>
      <c r="S3" s="2047"/>
      <c r="T3" s="2047"/>
      <c r="U3" s="2047"/>
      <c r="V3" s="2047"/>
      <c r="W3" s="2047"/>
      <c r="X3" s="2047"/>
      <c r="Y3" s="2047"/>
      <c r="Z3" s="2048"/>
    </row>
    <row r="4" spans="1:60" s="2063" customFormat="1" ht="14.25" customHeight="1">
      <c r="A4" s="2049"/>
      <c r="B4" s="2050"/>
      <c r="C4" s="2051"/>
      <c r="D4" s="2052"/>
      <c r="E4" s="2053" t="s">
        <v>602</v>
      </c>
      <c r="F4" s="2054"/>
      <c r="G4" s="2054"/>
      <c r="H4" s="2054"/>
      <c r="I4" s="2054"/>
      <c r="J4" s="2054"/>
      <c r="K4" s="2054"/>
      <c r="L4" s="2055"/>
      <c r="M4" s="2056"/>
      <c r="N4" s="2057"/>
      <c r="O4" s="2058" t="s">
        <v>603</v>
      </c>
      <c r="P4" s="2059"/>
      <c r="Q4" s="2060"/>
      <c r="R4" s="2061"/>
      <c r="S4" s="2061"/>
      <c r="T4" s="2061"/>
      <c r="U4" s="2061"/>
      <c r="V4" s="2061"/>
      <c r="W4" s="2061"/>
      <c r="X4" s="2061"/>
      <c r="Y4" s="2061"/>
      <c r="Z4" s="2062" t="s">
        <v>604</v>
      </c>
    </row>
    <row r="5" spans="1:60" s="2063" customFormat="1" ht="14.25" customHeight="1">
      <c r="A5" s="2049"/>
      <c r="B5" s="2050"/>
      <c r="C5" s="2064"/>
      <c r="D5" s="2065"/>
      <c r="E5" s="2066"/>
      <c r="F5" s="2066"/>
      <c r="G5" s="2066"/>
      <c r="H5" s="2066"/>
      <c r="I5" s="2066"/>
      <c r="J5" s="4467" t="s">
        <v>605</v>
      </c>
      <c r="K5" s="4467" t="s">
        <v>606</v>
      </c>
      <c r="L5" s="2067"/>
      <c r="M5" s="2068"/>
      <c r="N5" s="2057"/>
      <c r="O5" s="2057"/>
      <c r="P5" s="2069"/>
      <c r="Q5" s="2070"/>
      <c r="R5" s="4464" t="s">
        <v>607</v>
      </c>
      <c r="S5" s="4464" t="s">
        <v>608</v>
      </c>
      <c r="T5" s="4464" t="s">
        <v>609</v>
      </c>
      <c r="U5" s="4464" t="s">
        <v>610</v>
      </c>
      <c r="V5" s="4464" t="s">
        <v>611</v>
      </c>
      <c r="W5" s="4464" t="s">
        <v>605</v>
      </c>
      <c r="X5" s="4464" t="s">
        <v>612</v>
      </c>
      <c r="Y5" s="4464" t="s">
        <v>613</v>
      </c>
      <c r="Z5" s="4475" t="s">
        <v>614</v>
      </c>
    </row>
    <row r="6" spans="1:60" s="2063" customFormat="1" ht="14.25" customHeight="1">
      <c r="A6" s="2049"/>
      <c r="B6" s="2071"/>
      <c r="C6" s="2064"/>
      <c r="D6" s="2072"/>
      <c r="E6" s="4473" t="s">
        <v>615</v>
      </c>
      <c r="F6" s="4467" t="s">
        <v>616</v>
      </c>
      <c r="G6" s="4473" t="s">
        <v>617</v>
      </c>
      <c r="H6" s="4467" t="s">
        <v>618</v>
      </c>
      <c r="I6" s="4473" t="s">
        <v>619</v>
      </c>
      <c r="J6" s="4467"/>
      <c r="K6" s="4467"/>
      <c r="L6" s="4467" t="s">
        <v>620</v>
      </c>
      <c r="M6" s="4469" t="s">
        <v>614</v>
      </c>
      <c r="N6" s="4471" t="s">
        <v>621</v>
      </c>
      <c r="O6" s="4471" t="s">
        <v>622</v>
      </c>
      <c r="P6" s="2069"/>
      <c r="Q6" s="2060"/>
      <c r="R6" s="4465"/>
      <c r="S6" s="4465"/>
      <c r="T6" s="4465"/>
      <c r="U6" s="4465"/>
      <c r="V6" s="4465"/>
      <c r="W6" s="4465"/>
      <c r="X6" s="4465"/>
      <c r="Y6" s="4465"/>
      <c r="Z6" s="4476"/>
    </row>
    <row r="7" spans="1:60" s="2079" customFormat="1" ht="13.5" customHeight="1">
      <c r="A7" s="2073" t="s">
        <v>271</v>
      </c>
      <c r="B7" s="2074" t="s">
        <v>440</v>
      </c>
      <c r="C7" s="2075" t="s">
        <v>623</v>
      </c>
      <c r="D7" s="2076" t="s">
        <v>624</v>
      </c>
      <c r="E7" s="4474"/>
      <c r="F7" s="4468"/>
      <c r="G7" s="4474"/>
      <c r="H7" s="4468"/>
      <c r="I7" s="4474"/>
      <c r="J7" s="4468"/>
      <c r="K7" s="4468"/>
      <c r="L7" s="4468"/>
      <c r="M7" s="4470"/>
      <c r="N7" s="4472"/>
      <c r="O7" s="4472"/>
      <c r="P7" s="2077" t="s">
        <v>623</v>
      </c>
      <c r="Q7" s="2078" t="s">
        <v>624</v>
      </c>
      <c r="R7" s="4466"/>
      <c r="S7" s="4466"/>
      <c r="T7" s="4466"/>
      <c r="U7" s="4466"/>
      <c r="V7" s="4466"/>
      <c r="W7" s="4466"/>
      <c r="X7" s="4466"/>
      <c r="Y7" s="4466"/>
      <c r="Z7" s="4477"/>
    </row>
    <row r="8" spans="1:60" ht="12.95" customHeight="1">
      <c r="A8" s="2080" t="s">
        <v>625</v>
      </c>
      <c r="B8" s="2081">
        <v>14401</v>
      </c>
      <c r="C8" s="2082">
        <v>4479</v>
      </c>
      <c r="D8" s="2083">
        <v>9843</v>
      </c>
      <c r="E8" s="2084">
        <v>1165</v>
      </c>
      <c r="F8" s="2085">
        <v>2364</v>
      </c>
      <c r="G8" s="2085">
        <v>2153</v>
      </c>
      <c r="H8" s="2085">
        <v>1112</v>
      </c>
      <c r="I8" s="2085">
        <v>5446</v>
      </c>
      <c r="J8" s="2085">
        <v>1961</v>
      </c>
      <c r="K8" s="2085">
        <v>3133</v>
      </c>
      <c r="L8" s="2085">
        <v>356</v>
      </c>
      <c r="M8" s="2086">
        <v>144</v>
      </c>
      <c r="N8" s="2087">
        <v>79</v>
      </c>
      <c r="O8" s="2081">
        <v>14322</v>
      </c>
      <c r="P8" s="2088">
        <v>31.273565144532888</v>
      </c>
      <c r="Q8" s="2088">
        <v>68.726434855467105</v>
      </c>
      <c r="R8" s="2089">
        <v>11.835822411866301</v>
      </c>
      <c r="S8" s="2089">
        <v>24.017067967083207</v>
      </c>
      <c r="T8" s="2089">
        <v>21.873412577466219</v>
      </c>
      <c r="U8" s="2089">
        <v>11.297368688408007</v>
      </c>
      <c r="V8" s="2089">
        <v>55.328659961393889</v>
      </c>
      <c r="W8" s="2089">
        <v>19.922787767956923</v>
      </c>
      <c r="X8" s="2089">
        <v>31.829726709336587</v>
      </c>
      <c r="Y8" s="2089">
        <v>3.6167835009651532</v>
      </c>
      <c r="Z8" s="2090">
        <v>1.4629686071319721</v>
      </c>
      <c r="AA8" s="2091"/>
      <c r="AB8" s="2091"/>
      <c r="AC8" s="2091"/>
      <c r="AD8" s="2091"/>
      <c r="AE8" s="2091"/>
      <c r="AF8" s="2091"/>
      <c r="AG8" s="2091"/>
      <c r="AH8" s="2091"/>
      <c r="AI8" s="2091"/>
      <c r="AJ8" s="2091"/>
      <c r="AK8" s="2091"/>
      <c r="AL8" s="2091"/>
      <c r="AM8" s="2091"/>
      <c r="AN8" s="2091"/>
      <c r="AO8" s="2091"/>
      <c r="AP8" s="2091"/>
      <c r="AQ8" s="2091"/>
      <c r="AR8" s="2091"/>
      <c r="AS8" s="2091"/>
      <c r="AT8" s="2091"/>
      <c r="AU8" s="2091"/>
      <c r="AV8" s="2091"/>
      <c r="AW8" s="2091"/>
      <c r="AX8" s="2091"/>
      <c r="AY8" s="2091"/>
      <c r="AZ8" s="2091"/>
      <c r="BA8" s="2091"/>
      <c r="BB8" s="2091"/>
      <c r="BC8" s="2091"/>
      <c r="BD8" s="2091"/>
      <c r="BE8" s="2091"/>
      <c r="BF8" s="2091"/>
      <c r="BG8" s="2091"/>
      <c r="BH8" s="2091"/>
    </row>
    <row r="9" spans="1:60" ht="12.95" customHeight="1">
      <c r="A9" s="2092" t="s">
        <v>45</v>
      </c>
      <c r="B9" s="2081">
        <v>975</v>
      </c>
      <c r="C9" s="2082">
        <v>311</v>
      </c>
      <c r="D9" s="2083">
        <v>659</v>
      </c>
      <c r="E9" s="2084">
        <v>64</v>
      </c>
      <c r="F9" s="2085">
        <v>198</v>
      </c>
      <c r="G9" s="2085">
        <v>120</v>
      </c>
      <c r="H9" s="2085">
        <v>68</v>
      </c>
      <c r="I9" s="2085">
        <v>414</v>
      </c>
      <c r="J9" s="2085">
        <v>127</v>
      </c>
      <c r="K9" s="2085">
        <v>206</v>
      </c>
      <c r="L9" s="2085">
        <v>20</v>
      </c>
      <c r="M9" s="2086">
        <v>4</v>
      </c>
      <c r="N9" s="2087">
        <v>5</v>
      </c>
      <c r="O9" s="2081">
        <v>970</v>
      </c>
      <c r="P9" s="2088">
        <v>32.061855670103093</v>
      </c>
      <c r="Q9" s="2088">
        <v>67.938144329896915</v>
      </c>
      <c r="R9" s="2089">
        <v>9.7116843702579665</v>
      </c>
      <c r="S9" s="2089">
        <v>30.045523520485585</v>
      </c>
      <c r="T9" s="2089">
        <v>18.209408194233685</v>
      </c>
      <c r="U9" s="2089">
        <v>10.318664643399089</v>
      </c>
      <c r="V9" s="2089">
        <v>62.822458270106218</v>
      </c>
      <c r="W9" s="2089">
        <v>19.271623672230653</v>
      </c>
      <c r="X9" s="2089">
        <v>31.259484066767829</v>
      </c>
      <c r="Y9" s="2089">
        <v>3.0349013657056148</v>
      </c>
      <c r="Z9" s="2090">
        <v>0.60698027314112291</v>
      </c>
      <c r="AA9" s="2091"/>
      <c r="AB9" s="2091"/>
      <c r="AC9" s="2091"/>
      <c r="AD9" s="2091"/>
      <c r="AE9" s="2091"/>
      <c r="AF9" s="2091"/>
      <c r="AG9" s="2091"/>
      <c r="AH9" s="2091"/>
      <c r="AI9" s="2091"/>
      <c r="AJ9" s="2091"/>
      <c r="AK9" s="2091"/>
      <c r="AL9" s="2091"/>
      <c r="AM9" s="2091"/>
      <c r="AN9" s="2091"/>
      <c r="AO9" s="2091"/>
      <c r="AP9" s="2091"/>
      <c r="AQ9" s="2091"/>
      <c r="AR9" s="2091"/>
      <c r="AS9" s="2091"/>
      <c r="AT9" s="2091"/>
      <c r="AU9" s="2091"/>
      <c r="AV9" s="2091"/>
      <c r="AW9" s="2091"/>
      <c r="AX9" s="2091"/>
      <c r="AY9" s="2091"/>
      <c r="AZ9" s="2091"/>
      <c r="BA9" s="2091"/>
      <c r="BB9" s="2091"/>
      <c r="BC9" s="2091"/>
      <c r="BD9" s="2091"/>
      <c r="BE9" s="2091"/>
      <c r="BF9" s="2091"/>
      <c r="BG9" s="2091"/>
      <c r="BH9" s="2091"/>
    </row>
    <row r="10" spans="1:60" ht="12.95" customHeight="1">
      <c r="A10" s="2093" t="s">
        <v>47</v>
      </c>
      <c r="B10" s="2094">
        <v>43</v>
      </c>
      <c r="C10" s="2095">
        <v>20</v>
      </c>
      <c r="D10" s="2096">
        <v>23</v>
      </c>
      <c r="E10" s="2097" t="s">
        <v>46</v>
      </c>
      <c r="F10" s="2098">
        <v>8</v>
      </c>
      <c r="G10" s="2098">
        <v>3</v>
      </c>
      <c r="H10" s="2098">
        <v>3</v>
      </c>
      <c r="I10" s="2098">
        <v>11</v>
      </c>
      <c r="J10" s="2098">
        <v>5</v>
      </c>
      <c r="K10" s="2098">
        <v>9</v>
      </c>
      <c r="L10" s="2098">
        <v>2</v>
      </c>
      <c r="M10" s="2099" t="s">
        <v>46</v>
      </c>
      <c r="N10" s="2100">
        <v>0</v>
      </c>
      <c r="O10" s="2094">
        <v>43</v>
      </c>
      <c r="P10" s="2101">
        <v>46.511627906976742</v>
      </c>
      <c r="Q10" s="2101">
        <v>53.488372093023251</v>
      </c>
      <c r="R10" s="2102" t="s">
        <v>46</v>
      </c>
      <c r="S10" s="2103">
        <v>34.782608695652172</v>
      </c>
      <c r="T10" s="2103">
        <v>13.043478260869565</v>
      </c>
      <c r="U10" s="2103">
        <v>13.043478260869565</v>
      </c>
      <c r="V10" s="2103">
        <v>47.826086956521742</v>
      </c>
      <c r="W10" s="2103">
        <v>21.739130434782609</v>
      </c>
      <c r="X10" s="2103">
        <v>39.130434782608695</v>
      </c>
      <c r="Y10" s="2103">
        <v>8.695652173913043</v>
      </c>
      <c r="Z10" s="2104" t="s">
        <v>46</v>
      </c>
      <c r="AA10" s="2091"/>
      <c r="AB10" s="2091"/>
      <c r="AC10" s="2091"/>
      <c r="AD10" s="2091"/>
      <c r="AE10" s="2091"/>
      <c r="AF10" s="2091"/>
      <c r="AG10" s="2091"/>
      <c r="AH10" s="2091"/>
      <c r="AI10" s="2091"/>
      <c r="AJ10" s="2091"/>
      <c r="AK10" s="2091"/>
      <c r="AL10" s="2091"/>
      <c r="AM10" s="2091"/>
      <c r="AN10" s="2091"/>
      <c r="AO10" s="2091"/>
      <c r="AP10" s="2091"/>
      <c r="AQ10" s="2091"/>
      <c r="AR10" s="2091"/>
      <c r="AS10" s="2091"/>
      <c r="AT10" s="2091"/>
      <c r="AU10" s="2091"/>
      <c r="AV10" s="2091"/>
      <c r="AW10" s="2091"/>
      <c r="AX10" s="2091"/>
      <c r="AY10" s="2091"/>
      <c r="AZ10" s="2091"/>
      <c r="BA10" s="2091"/>
      <c r="BB10" s="2091"/>
      <c r="BC10" s="2091"/>
      <c r="BD10" s="2091"/>
      <c r="BE10" s="2091"/>
      <c r="BF10" s="2091"/>
      <c r="BG10" s="2091"/>
      <c r="BH10" s="2091"/>
    </row>
    <row r="11" spans="1:60" ht="12.95" customHeight="1">
      <c r="A11" s="2105" t="s">
        <v>48</v>
      </c>
      <c r="B11" s="2106">
        <v>33</v>
      </c>
      <c r="C11" s="2107">
        <v>16</v>
      </c>
      <c r="D11" s="2108">
        <v>16</v>
      </c>
      <c r="E11" s="2109">
        <v>2</v>
      </c>
      <c r="F11" s="2110">
        <v>4</v>
      </c>
      <c r="G11" s="2110">
        <v>3</v>
      </c>
      <c r="H11" s="2110">
        <v>2</v>
      </c>
      <c r="I11" s="2110">
        <v>10</v>
      </c>
      <c r="J11" s="2110">
        <v>3</v>
      </c>
      <c r="K11" s="2110">
        <v>1</v>
      </c>
      <c r="L11" s="2110" t="s">
        <v>46</v>
      </c>
      <c r="M11" s="2111" t="s">
        <v>46</v>
      </c>
      <c r="N11" s="2112">
        <v>1</v>
      </c>
      <c r="O11" s="2106">
        <v>32</v>
      </c>
      <c r="P11" s="2101">
        <v>50</v>
      </c>
      <c r="Q11" s="2113">
        <v>50</v>
      </c>
      <c r="R11" s="2114">
        <v>12.5</v>
      </c>
      <c r="S11" s="2114">
        <v>25</v>
      </c>
      <c r="T11" s="2114">
        <v>18.75</v>
      </c>
      <c r="U11" s="2114">
        <v>12.5</v>
      </c>
      <c r="V11" s="2114">
        <v>62.5</v>
      </c>
      <c r="W11" s="2114">
        <v>18.75</v>
      </c>
      <c r="X11" s="2114">
        <v>6.25</v>
      </c>
      <c r="Y11" s="2114" t="s">
        <v>46</v>
      </c>
      <c r="Z11" s="2115" t="s">
        <v>46</v>
      </c>
      <c r="AA11" s="2091"/>
      <c r="AB11" s="2091"/>
      <c r="AC11" s="2091"/>
      <c r="AD11" s="2091"/>
      <c r="AE11" s="2091"/>
      <c r="AF11" s="2091"/>
      <c r="AG11" s="2091"/>
      <c r="AH11" s="2091"/>
      <c r="AI11" s="2091"/>
      <c r="AJ11" s="2091"/>
      <c r="AK11" s="2091"/>
      <c r="AL11" s="2091"/>
      <c r="AM11" s="2091"/>
      <c r="AN11" s="2091"/>
      <c r="AO11" s="2091"/>
      <c r="AP11" s="2091"/>
      <c r="AQ11" s="2091"/>
      <c r="AR11" s="2091"/>
      <c r="AS11" s="2091"/>
      <c r="AT11" s="2091"/>
      <c r="AU11" s="2091"/>
      <c r="AV11" s="2091"/>
      <c r="AW11" s="2091"/>
      <c r="AX11" s="2091"/>
      <c r="AY11" s="2091"/>
      <c r="AZ11" s="2091"/>
      <c r="BA11" s="2091"/>
      <c r="BB11" s="2091"/>
      <c r="BC11" s="2091"/>
      <c r="BD11" s="2091"/>
      <c r="BE11" s="2091"/>
      <c r="BF11" s="2091"/>
      <c r="BG11" s="2091"/>
      <c r="BH11" s="2091"/>
    </row>
    <row r="12" spans="1:60" ht="12.95" customHeight="1">
      <c r="A12" s="2105" t="s">
        <v>49</v>
      </c>
      <c r="B12" s="2106">
        <v>8</v>
      </c>
      <c r="C12" s="2107">
        <v>3</v>
      </c>
      <c r="D12" s="2108">
        <v>5</v>
      </c>
      <c r="E12" s="2109" t="s">
        <v>46</v>
      </c>
      <c r="F12" s="2110">
        <v>1</v>
      </c>
      <c r="G12" s="2110">
        <v>1</v>
      </c>
      <c r="H12" s="2110">
        <v>1</v>
      </c>
      <c r="I12" s="2110">
        <v>5</v>
      </c>
      <c r="J12" s="2110" t="s">
        <v>46</v>
      </c>
      <c r="K12" s="2110">
        <v>1</v>
      </c>
      <c r="L12" s="2110" t="s">
        <v>46</v>
      </c>
      <c r="M12" s="2111" t="s">
        <v>46</v>
      </c>
      <c r="N12" s="2112">
        <v>0</v>
      </c>
      <c r="O12" s="2106">
        <v>8</v>
      </c>
      <c r="P12" s="2101">
        <v>37.5</v>
      </c>
      <c r="Q12" s="2113">
        <v>62.5</v>
      </c>
      <c r="R12" s="2114" t="s">
        <v>46</v>
      </c>
      <c r="S12" s="2114">
        <v>20</v>
      </c>
      <c r="T12" s="2114">
        <v>20</v>
      </c>
      <c r="U12" s="2114">
        <v>20</v>
      </c>
      <c r="V12" s="2114">
        <v>100</v>
      </c>
      <c r="W12" s="2114" t="s">
        <v>46</v>
      </c>
      <c r="X12" s="2114">
        <v>20</v>
      </c>
      <c r="Y12" s="2114" t="s">
        <v>46</v>
      </c>
      <c r="Z12" s="2115" t="s">
        <v>46</v>
      </c>
      <c r="AA12" s="2091"/>
      <c r="AB12" s="2091"/>
      <c r="AC12" s="2091"/>
      <c r="AD12" s="2091"/>
      <c r="AE12" s="2091"/>
      <c r="AF12" s="2091"/>
      <c r="AG12" s="2091"/>
      <c r="AH12" s="2091"/>
      <c r="AI12" s="2091"/>
      <c r="AJ12" s="2091"/>
      <c r="AK12" s="2091"/>
      <c r="AL12" s="2091"/>
      <c r="AM12" s="2091"/>
      <c r="AN12" s="2091"/>
      <c r="AO12" s="2091"/>
      <c r="AP12" s="2091"/>
      <c r="AQ12" s="2091"/>
      <c r="AR12" s="2091"/>
      <c r="AS12" s="2091"/>
      <c r="AT12" s="2091"/>
      <c r="AU12" s="2091"/>
      <c r="AV12" s="2091"/>
      <c r="AW12" s="2091"/>
      <c r="AX12" s="2091"/>
      <c r="AY12" s="2091"/>
      <c r="AZ12" s="2091"/>
      <c r="BA12" s="2091"/>
      <c r="BB12" s="2091"/>
      <c r="BC12" s="2091"/>
      <c r="BD12" s="2091"/>
      <c r="BE12" s="2091"/>
      <c r="BF12" s="2091"/>
      <c r="BG12" s="2091"/>
      <c r="BH12" s="2091"/>
    </row>
    <row r="13" spans="1:60" ht="12.95" customHeight="1">
      <c r="A13" s="2105" t="s">
        <v>50</v>
      </c>
      <c r="B13" s="2106">
        <v>75</v>
      </c>
      <c r="C13" s="2107">
        <v>28</v>
      </c>
      <c r="D13" s="2108">
        <v>47</v>
      </c>
      <c r="E13" s="2109">
        <v>4</v>
      </c>
      <c r="F13" s="2110">
        <v>10</v>
      </c>
      <c r="G13" s="2110">
        <v>5</v>
      </c>
      <c r="H13" s="2110">
        <v>3</v>
      </c>
      <c r="I13" s="2110">
        <v>33</v>
      </c>
      <c r="J13" s="2110">
        <v>6</v>
      </c>
      <c r="K13" s="2110">
        <v>14</v>
      </c>
      <c r="L13" s="2110">
        <v>3</v>
      </c>
      <c r="M13" s="2111" t="s">
        <v>46</v>
      </c>
      <c r="N13" s="2112">
        <v>0</v>
      </c>
      <c r="O13" s="2106">
        <v>75</v>
      </c>
      <c r="P13" s="2101">
        <v>37.333333333333336</v>
      </c>
      <c r="Q13" s="2113">
        <v>62.666666666666671</v>
      </c>
      <c r="R13" s="2114">
        <v>8.5106382978723403</v>
      </c>
      <c r="S13" s="2114">
        <v>21.276595744680851</v>
      </c>
      <c r="T13" s="2114">
        <v>10.638297872340425</v>
      </c>
      <c r="U13" s="2114">
        <v>6.3829787234042552</v>
      </c>
      <c r="V13" s="2114">
        <v>70.212765957446805</v>
      </c>
      <c r="W13" s="2114">
        <v>12.76595744680851</v>
      </c>
      <c r="X13" s="2114">
        <v>29.787234042553191</v>
      </c>
      <c r="Y13" s="2114">
        <v>6.3829787234042552</v>
      </c>
      <c r="Z13" s="2115" t="s">
        <v>46</v>
      </c>
      <c r="AA13" s="2091"/>
      <c r="AB13" s="2091"/>
      <c r="AC13" s="2091"/>
      <c r="AD13" s="2091"/>
      <c r="AE13" s="2091"/>
      <c r="AF13" s="2091"/>
      <c r="AG13" s="2091"/>
      <c r="AH13" s="2091"/>
      <c r="AI13" s="2091"/>
      <c r="AJ13" s="2091"/>
      <c r="AK13" s="2091"/>
      <c r="AL13" s="2091"/>
      <c r="AM13" s="2091"/>
      <c r="AN13" s="2091"/>
      <c r="AO13" s="2091"/>
      <c r="AP13" s="2091"/>
      <c r="AQ13" s="2091"/>
      <c r="AR13" s="2091"/>
      <c r="AS13" s="2091"/>
      <c r="AT13" s="2091"/>
      <c r="AU13" s="2091"/>
      <c r="AV13" s="2091"/>
      <c r="AW13" s="2091"/>
      <c r="AX13" s="2091"/>
      <c r="AY13" s="2091"/>
      <c r="AZ13" s="2091"/>
      <c r="BA13" s="2091"/>
      <c r="BB13" s="2091"/>
      <c r="BC13" s="2091"/>
      <c r="BD13" s="2091"/>
      <c r="BE13" s="2091"/>
      <c r="BF13" s="2091"/>
      <c r="BG13" s="2091"/>
      <c r="BH13" s="2091"/>
    </row>
    <row r="14" spans="1:60" ht="12.95" customHeight="1">
      <c r="A14" s="2105" t="s">
        <v>51</v>
      </c>
      <c r="B14" s="2106">
        <v>125</v>
      </c>
      <c r="C14" s="2107">
        <v>39</v>
      </c>
      <c r="D14" s="2108">
        <v>86</v>
      </c>
      <c r="E14" s="2109">
        <v>9</v>
      </c>
      <c r="F14" s="2110">
        <v>22</v>
      </c>
      <c r="G14" s="2110">
        <v>17</v>
      </c>
      <c r="H14" s="2110">
        <v>6</v>
      </c>
      <c r="I14" s="2110">
        <v>66</v>
      </c>
      <c r="J14" s="2110">
        <v>22</v>
      </c>
      <c r="K14" s="2110">
        <v>17</v>
      </c>
      <c r="L14" s="2110">
        <v>1</v>
      </c>
      <c r="M14" s="2111">
        <v>1</v>
      </c>
      <c r="N14" s="2112">
        <v>0</v>
      </c>
      <c r="O14" s="2106">
        <v>125</v>
      </c>
      <c r="P14" s="2101">
        <v>31.2</v>
      </c>
      <c r="Q14" s="2113">
        <v>68.8</v>
      </c>
      <c r="R14" s="2114">
        <v>10.465116279069768</v>
      </c>
      <c r="S14" s="2114">
        <v>25.581395348837212</v>
      </c>
      <c r="T14" s="2114">
        <v>19.767441860465116</v>
      </c>
      <c r="U14" s="2114">
        <v>6.9767441860465116</v>
      </c>
      <c r="V14" s="2114">
        <v>76.744186046511629</v>
      </c>
      <c r="W14" s="2114">
        <v>25.581395348837212</v>
      </c>
      <c r="X14" s="2114">
        <v>19.767441860465116</v>
      </c>
      <c r="Y14" s="2114">
        <v>1.1627906976744187</v>
      </c>
      <c r="Z14" s="2115">
        <v>1.1627906976744187</v>
      </c>
      <c r="AA14" s="2091"/>
      <c r="AB14" s="2091"/>
      <c r="AC14" s="2091"/>
      <c r="AD14" s="2091"/>
      <c r="AE14" s="2091"/>
      <c r="AF14" s="2091"/>
      <c r="AG14" s="2091"/>
      <c r="AH14" s="2091"/>
      <c r="AI14" s="2091"/>
      <c r="AJ14" s="2091"/>
      <c r="AK14" s="2091"/>
      <c r="AL14" s="2091"/>
      <c r="AM14" s="2091"/>
      <c r="AN14" s="2091"/>
      <c r="AO14" s="2091"/>
      <c r="AP14" s="2091"/>
      <c r="AQ14" s="2091"/>
      <c r="AR14" s="2091"/>
      <c r="AS14" s="2091"/>
      <c r="AT14" s="2091"/>
      <c r="AU14" s="2091"/>
      <c r="AV14" s="2091"/>
      <c r="AW14" s="2091"/>
      <c r="AX14" s="2091"/>
      <c r="AY14" s="2091"/>
      <c r="AZ14" s="2091"/>
      <c r="BA14" s="2091"/>
      <c r="BB14" s="2091"/>
      <c r="BC14" s="2091"/>
      <c r="BD14" s="2091"/>
      <c r="BE14" s="2091"/>
      <c r="BF14" s="2091"/>
      <c r="BG14" s="2091"/>
      <c r="BH14" s="2091"/>
    </row>
    <row r="15" spans="1:60" ht="12.95" customHeight="1">
      <c r="A15" s="2105" t="s">
        <v>52</v>
      </c>
      <c r="B15" s="2106">
        <v>626</v>
      </c>
      <c r="C15" s="2107">
        <v>175</v>
      </c>
      <c r="D15" s="2108">
        <v>447</v>
      </c>
      <c r="E15" s="2109">
        <v>45</v>
      </c>
      <c r="F15" s="2110">
        <v>141</v>
      </c>
      <c r="G15" s="2110">
        <v>85</v>
      </c>
      <c r="H15" s="2110">
        <v>51</v>
      </c>
      <c r="I15" s="2110">
        <v>273</v>
      </c>
      <c r="J15" s="2110">
        <v>84</v>
      </c>
      <c r="K15" s="2110">
        <v>148</v>
      </c>
      <c r="L15" s="2110">
        <v>14</v>
      </c>
      <c r="M15" s="2111">
        <v>3</v>
      </c>
      <c r="N15" s="2112">
        <v>4</v>
      </c>
      <c r="O15" s="2106">
        <v>622</v>
      </c>
      <c r="P15" s="2101">
        <v>28.135048231511256</v>
      </c>
      <c r="Q15" s="2113">
        <v>71.864951768488751</v>
      </c>
      <c r="R15" s="2114">
        <v>10.067114093959731</v>
      </c>
      <c r="S15" s="2114">
        <v>31.543624161073826</v>
      </c>
      <c r="T15" s="2114">
        <v>19.015659955257274</v>
      </c>
      <c r="U15" s="2114">
        <v>11.409395973154362</v>
      </c>
      <c r="V15" s="2114">
        <v>61.073825503355707</v>
      </c>
      <c r="W15" s="2114">
        <v>18.791946308724832</v>
      </c>
      <c r="X15" s="2114">
        <v>33.109619686800897</v>
      </c>
      <c r="Y15" s="2114">
        <v>3.1319910514541389</v>
      </c>
      <c r="Z15" s="2115">
        <v>0.67114093959731547</v>
      </c>
      <c r="AA15" s="2091"/>
      <c r="AB15" s="2091"/>
      <c r="AC15" s="2091"/>
      <c r="AD15" s="2091"/>
      <c r="AE15" s="2091"/>
      <c r="AF15" s="2091"/>
      <c r="AG15" s="2091"/>
      <c r="AH15" s="2091"/>
      <c r="AI15" s="2091"/>
      <c r="AJ15" s="2091"/>
      <c r="AK15" s="2091"/>
      <c r="AL15" s="2091"/>
      <c r="AM15" s="2091"/>
      <c r="AN15" s="2091"/>
      <c r="AO15" s="2091"/>
      <c r="AP15" s="2091"/>
      <c r="AQ15" s="2091"/>
      <c r="AR15" s="2091"/>
      <c r="AS15" s="2091"/>
      <c r="AT15" s="2091"/>
      <c r="AU15" s="2091"/>
      <c r="AV15" s="2091"/>
      <c r="AW15" s="2091"/>
      <c r="AX15" s="2091"/>
      <c r="AY15" s="2091"/>
      <c r="AZ15" s="2091"/>
      <c r="BA15" s="2091"/>
      <c r="BB15" s="2091"/>
      <c r="BC15" s="2091"/>
      <c r="BD15" s="2091"/>
      <c r="BE15" s="2091"/>
      <c r="BF15" s="2091"/>
      <c r="BG15" s="2091"/>
      <c r="BH15" s="2091"/>
    </row>
    <row r="16" spans="1:60" ht="12.95" customHeight="1">
      <c r="A16" s="2105" t="s">
        <v>53</v>
      </c>
      <c r="B16" s="2106">
        <v>37</v>
      </c>
      <c r="C16" s="2107">
        <v>12</v>
      </c>
      <c r="D16" s="2108">
        <v>25</v>
      </c>
      <c r="E16" s="2109">
        <v>4</v>
      </c>
      <c r="F16" s="2110">
        <v>10</v>
      </c>
      <c r="G16" s="2110">
        <v>4</v>
      </c>
      <c r="H16" s="2110" t="s">
        <v>46</v>
      </c>
      <c r="I16" s="2110">
        <v>12</v>
      </c>
      <c r="J16" s="2110">
        <v>6</v>
      </c>
      <c r="K16" s="2110">
        <v>14</v>
      </c>
      <c r="L16" s="2110" t="s">
        <v>46</v>
      </c>
      <c r="M16" s="2111" t="s">
        <v>46</v>
      </c>
      <c r="N16" s="2112">
        <v>0</v>
      </c>
      <c r="O16" s="2106">
        <v>37</v>
      </c>
      <c r="P16" s="2101">
        <v>32.432432432432435</v>
      </c>
      <c r="Q16" s="2113">
        <v>67.567567567567565</v>
      </c>
      <c r="R16" s="2114">
        <v>16</v>
      </c>
      <c r="S16" s="2114">
        <v>40</v>
      </c>
      <c r="T16" s="2114">
        <v>16</v>
      </c>
      <c r="U16" s="2114" t="s">
        <v>46</v>
      </c>
      <c r="V16" s="2114">
        <v>48</v>
      </c>
      <c r="W16" s="2114">
        <v>24</v>
      </c>
      <c r="X16" s="2114">
        <v>56.000000000000007</v>
      </c>
      <c r="Y16" s="2114" t="s">
        <v>46</v>
      </c>
      <c r="Z16" s="2115" t="s">
        <v>46</v>
      </c>
      <c r="AA16" s="2091"/>
      <c r="AB16" s="2091"/>
      <c r="AC16" s="2091"/>
      <c r="AD16" s="2091"/>
      <c r="AE16" s="2091"/>
      <c r="AF16" s="2091"/>
      <c r="AG16" s="2091"/>
      <c r="AH16" s="2091"/>
      <c r="AI16" s="2091"/>
      <c r="AJ16" s="2091"/>
      <c r="AK16" s="2091"/>
      <c r="AL16" s="2091"/>
      <c r="AM16" s="2091"/>
      <c r="AN16" s="2091"/>
      <c r="AO16" s="2091"/>
      <c r="AP16" s="2091"/>
      <c r="AQ16" s="2091"/>
      <c r="AR16" s="2091"/>
      <c r="AS16" s="2091"/>
      <c r="AT16" s="2091"/>
      <c r="AU16" s="2091"/>
      <c r="AV16" s="2091"/>
      <c r="AW16" s="2091"/>
      <c r="AX16" s="2091"/>
      <c r="AY16" s="2091"/>
      <c r="AZ16" s="2091"/>
      <c r="BA16" s="2091"/>
      <c r="BB16" s="2091"/>
      <c r="BC16" s="2091"/>
      <c r="BD16" s="2091"/>
      <c r="BE16" s="2091"/>
      <c r="BF16" s="2091"/>
      <c r="BG16" s="2091"/>
      <c r="BH16" s="2091"/>
    </row>
    <row r="17" spans="1:60" ht="12.95" customHeight="1">
      <c r="A17" s="2105" t="s">
        <v>54</v>
      </c>
      <c r="B17" s="2106">
        <v>17</v>
      </c>
      <c r="C17" s="2107">
        <v>12</v>
      </c>
      <c r="D17" s="2108">
        <v>5</v>
      </c>
      <c r="E17" s="2109" t="s">
        <v>46</v>
      </c>
      <c r="F17" s="2110">
        <v>1</v>
      </c>
      <c r="G17" s="2110">
        <v>2</v>
      </c>
      <c r="H17" s="2110">
        <v>1</v>
      </c>
      <c r="I17" s="2110">
        <v>2</v>
      </c>
      <c r="J17" s="2110">
        <v>1</v>
      </c>
      <c r="K17" s="2110" t="s">
        <v>46</v>
      </c>
      <c r="L17" s="2110" t="s">
        <v>46</v>
      </c>
      <c r="M17" s="2111" t="s">
        <v>46</v>
      </c>
      <c r="N17" s="2112">
        <v>0</v>
      </c>
      <c r="O17" s="2106">
        <v>17</v>
      </c>
      <c r="P17" s="2101">
        <v>70.588235294117652</v>
      </c>
      <c r="Q17" s="2113">
        <v>29.411764705882355</v>
      </c>
      <c r="R17" s="2114" t="s">
        <v>46</v>
      </c>
      <c r="S17" s="2114">
        <v>20</v>
      </c>
      <c r="T17" s="2114">
        <v>40</v>
      </c>
      <c r="U17" s="2114">
        <v>20</v>
      </c>
      <c r="V17" s="2114">
        <v>40</v>
      </c>
      <c r="W17" s="2114">
        <v>20</v>
      </c>
      <c r="X17" s="2114" t="s">
        <v>46</v>
      </c>
      <c r="Y17" s="2114" t="s">
        <v>46</v>
      </c>
      <c r="Z17" s="2115" t="s">
        <v>46</v>
      </c>
      <c r="AA17" s="2091"/>
      <c r="AB17" s="2091"/>
      <c r="AC17" s="2091"/>
      <c r="AD17" s="2091"/>
      <c r="AE17" s="2091"/>
      <c r="AF17" s="2091"/>
      <c r="AG17" s="2091"/>
      <c r="AH17" s="2091"/>
      <c r="AI17" s="2091"/>
      <c r="AJ17" s="2091"/>
      <c r="AK17" s="2091"/>
      <c r="AL17" s="2091"/>
      <c r="AM17" s="2091"/>
      <c r="AN17" s="2091"/>
      <c r="AO17" s="2091"/>
      <c r="AP17" s="2091"/>
      <c r="AQ17" s="2091"/>
      <c r="AR17" s="2091"/>
      <c r="AS17" s="2091"/>
      <c r="AT17" s="2091"/>
      <c r="AU17" s="2091"/>
      <c r="AV17" s="2091"/>
      <c r="AW17" s="2091"/>
      <c r="AX17" s="2091"/>
      <c r="AY17" s="2091"/>
      <c r="AZ17" s="2091"/>
      <c r="BA17" s="2091"/>
      <c r="BB17" s="2091"/>
      <c r="BC17" s="2091"/>
      <c r="BD17" s="2091"/>
      <c r="BE17" s="2091"/>
      <c r="BF17" s="2091"/>
      <c r="BG17" s="2091"/>
      <c r="BH17" s="2091"/>
    </row>
    <row r="18" spans="1:60" ht="12.95" customHeight="1">
      <c r="A18" s="2116" t="s">
        <v>55</v>
      </c>
      <c r="B18" s="2117">
        <v>11</v>
      </c>
      <c r="C18" s="2118">
        <v>6</v>
      </c>
      <c r="D18" s="2119">
        <v>5</v>
      </c>
      <c r="E18" s="2120" t="s">
        <v>46</v>
      </c>
      <c r="F18" s="2121">
        <v>1</v>
      </c>
      <c r="G18" s="2121" t="s">
        <v>46</v>
      </c>
      <c r="H18" s="2121">
        <v>1</v>
      </c>
      <c r="I18" s="2121">
        <v>2</v>
      </c>
      <c r="J18" s="2121" t="s">
        <v>46</v>
      </c>
      <c r="K18" s="2121">
        <v>2</v>
      </c>
      <c r="L18" s="2121" t="s">
        <v>46</v>
      </c>
      <c r="M18" s="2122" t="s">
        <v>46</v>
      </c>
      <c r="N18" s="2123">
        <v>0</v>
      </c>
      <c r="O18" s="2117">
        <v>11</v>
      </c>
      <c r="P18" s="2101">
        <v>54.54545454545454</v>
      </c>
      <c r="Q18" s="2124">
        <v>45.454545454545453</v>
      </c>
      <c r="R18" s="2125" t="s">
        <v>46</v>
      </c>
      <c r="S18" s="2126">
        <v>20</v>
      </c>
      <c r="T18" s="2126" t="s">
        <v>46</v>
      </c>
      <c r="U18" s="2126">
        <v>20</v>
      </c>
      <c r="V18" s="2126">
        <v>40</v>
      </c>
      <c r="W18" s="2126" t="s">
        <v>46</v>
      </c>
      <c r="X18" s="2126">
        <v>40</v>
      </c>
      <c r="Y18" s="2126" t="s">
        <v>46</v>
      </c>
      <c r="Z18" s="2127" t="s">
        <v>46</v>
      </c>
      <c r="AA18" s="2091"/>
      <c r="AB18" s="2091"/>
      <c r="AC18" s="2091"/>
      <c r="AD18" s="2091"/>
      <c r="AE18" s="2091"/>
      <c r="AF18" s="2091"/>
      <c r="AG18" s="2091"/>
      <c r="AH18" s="2091"/>
      <c r="AI18" s="2091"/>
      <c r="AJ18" s="2091"/>
      <c r="AK18" s="2091"/>
      <c r="AL18" s="2091"/>
      <c r="AM18" s="2091"/>
      <c r="AN18" s="2091"/>
      <c r="AO18" s="2091"/>
      <c r="AP18" s="2091"/>
      <c r="AQ18" s="2091"/>
      <c r="AR18" s="2091"/>
      <c r="AS18" s="2091"/>
      <c r="AT18" s="2091"/>
      <c r="AU18" s="2091"/>
      <c r="AV18" s="2091"/>
      <c r="AW18" s="2091"/>
      <c r="AX18" s="2091"/>
      <c r="AY18" s="2091"/>
      <c r="AZ18" s="2091"/>
      <c r="BA18" s="2091"/>
      <c r="BB18" s="2091"/>
      <c r="BC18" s="2091"/>
      <c r="BD18" s="2091"/>
      <c r="BE18" s="2091"/>
      <c r="BF18" s="2091"/>
      <c r="BG18" s="2091"/>
      <c r="BH18" s="2091"/>
    </row>
    <row r="19" spans="1:60" ht="12.95" customHeight="1">
      <c r="A19" s="2128" t="s">
        <v>56</v>
      </c>
      <c r="B19" s="2129">
        <v>4983</v>
      </c>
      <c r="C19" s="2130">
        <v>1662</v>
      </c>
      <c r="D19" s="2131">
        <v>3286</v>
      </c>
      <c r="E19" s="2132">
        <v>503</v>
      </c>
      <c r="F19" s="2133">
        <v>902</v>
      </c>
      <c r="G19" s="2133">
        <v>691</v>
      </c>
      <c r="H19" s="2133">
        <v>385</v>
      </c>
      <c r="I19" s="2133">
        <v>1710</v>
      </c>
      <c r="J19" s="2133">
        <v>762</v>
      </c>
      <c r="K19" s="2133">
        <v>864</v>
      </c>
      <c r="L19" s="2133">
        <v>108</v>
      </c>
      <c r="M19" s="2134">
        <v>60</v>
      </c>
      <c r="N19" s="2087">
        <v>35</v>
      </c>
      <c r="O19" s="2129">
        <v>4948</v>
      </c>
      <c r="P19" s="2088">
        <v>33.589329021827005</v>
      </c>
      <c r="Q19" s="2135">
        <v>66.410670978173002</v>
      </c>
      <c r="R19" s="2089">
        <v>15.307364576993304</v>
      </c>
      <c r="S19" s="2089">
        <v>27.449786975045647</v>
      </c>
      <c r="T19" s="2089">
        <v>21.028606208155811</v>
      </c>
      <c r="U19" s="2089">
        <v>11.716372489348752</v>
      </c>
      <c r="V19" s="2089">
        <v>52.038953134510045</v>
      </c>
      <c r="W19" s="2089">
        <v>23.189287888009737</v>
      </c>
      <c r="X19" s="2089">
        <v>26.293365794278756</v>
      </c>
      <c r="Y19" s="2089">
        <v>3.2866707242848445</v>
      </c>
      <c r="Z19" s="2090">
        <v>1.8259281801582472</v>
      </c>
      <c r="AA19" s="2091"/>
      <c r="AB19" s="2091"/>
      <c r="AC19" s="2091"/>
      <c r="AD19" s="2091"/>
      <c r="AE19" s="2091"/>
      <c r="AF19" s="2091"/>
      <c r="AG19" s="2091"/>
      <c r="AH19" s="2091"/>
      <c r="AI19" s="2091"/>
      <c r="AJ19" s="2091"/>
      <c r="AK19" s="2091"/>
      <c r="AL19" s="2091"/>
      <c r="AM19" s="2091"/>
      <c r="AN19" s="2091"/>
      <c r="AO19" s="2091"/>
      <c r="AP19" s="2091"/>
      <c r="AQ19" s="2091"/>
      <c r="AR19" s="2091"/>
      <c r="AS19" s="2091"/>
      <c r="AT19" s="2091"/>
      <c r="AU19" s="2091"/>
      <c r="AV19" s="2091"/>
      <c r="AW19" s="2091"/>
      <c r="AX19" s="2091"/>
      <c r="AY19" s="2091"/>
      <c r="AZ19" s="2091"/>
      <c r="BA19" s="2091"/>
      <c r="BB19" s="2091"/>
      <c r="BC19" s="2091"/>
      <c r="BD19" s="2091"/>
      <c r="BE19" s="2091"/>
      <c r="BF19" s="2091"/>
      <c r="BG19" s="2091"/>
      <c r="BH19" s="2091"/>
    </row>
    <row r="20" spans="1:60" ht="12.95" customHeight="1">
      <c r="A20" s="2093" t="s">
        <v>57</v>
      </c>
      <c r="B20" s="2094">
        <v>74</v>
      </c>
      <c r="C20" s="2095">
        <v>30</v>
      </c>
      <c r="D20" s="2096">
        <v>41</v>
      </c>
      <c r="E20" s="2097">
        <v>9</v>
      </c>
      <c r="F20" s="2098">
        <v>14</v>
      </c>
      <c r="G20" s="2098">
        <v>6</v>
      </c>
      <c r="H20" s="2098">
        <v>5</v>
      </c>
      <c r="I20" s="2098">
        <v>16</v>
      </c>
      <c r="J20" s="2098">
        <v>11</v>
      </c>
      <c r="K20" s="2098">
        <v>11</v>
      </c>
      <c r="L20" s="2098" t="s">
        <v>46</v>
      </c>
      <c r="M20" s="2099" t="s">
        <v>46</v>
      </c>
      <c r="N20" s="2100">
        <v>3</v>
      </c>
      <c r="O20" s="2094">
        <v>71</v>
      </c>
      <c r="P20" s="2101">
        <v>42.25352112676056</v>
      </c>
      <c r="Q20" s="2101">
        <v>57.74647887323944</v>
      </c>
      <c r="R20" s="2102">
        <v>21.951219512195124</v>
      </c>
      <c r="S20" s="2103">
        <v>34.146341463414636</v>
      </c>
      <c r="T20" s="2103">
        <v>14.634146341463413</v>
      </c>
      <c r="U20" s="2103">
        <v>12.195121951219512</v>
      </c>
      <c r="V20" s="2103">
        <v>39.024390243902438</v>
      </c>
      <c r="W20" s="2103">
        <v>26.829268292682929</v>
      </c>
      <c r="X20" s="2103">
        <v>26.829268292682929</v>
      </c>
      <c r="Y20" s="2103" t="s">
        <v>46</v>
      </c>
      <c r="Z20" s="2104" t="s">
        <v>46</v>
      </c>
      <c r="AA20" s="2091"/>
      <c r="AB20" s="2091"/>
      <c r="AC20" s="2091"/>
      <c r="AD20" s="2091"/>
      <c r="AE20" s="2091"/>
      <c r="AF20" s="2091"/>
      <c r="AG20" s="2091"/>
      <c r="AH20" s="2091"/>
      <c r="AI20" s="2091"/>
      <c r="AJ20" s="2091"/>
      <c r="AK20" s="2091"/>
      <c r="AL20" s="2091"/>
      <c r="AM20" s="2091"/>
      <c r="AN20" s="2091"/>
      <c r="AO20" s="2091"/>
      <c r="AP20" s="2091"/>
      <c r="AQ20" s="2091"/>
      <c r="AR20" s="2091"/>
      <c r="AS20" s="2091"/>
      <c r="AT20" s="2091"/>
      <c r="AU20" s="2091"/>
      <c r="AV20" s="2091"/>
      <c r="AW20" s="2091"/>
      <c r="AX20" s="2091"/>
      <c r="AY20" s="2091"/>
      <c r="AZ20" s="2091"/>
      <c r="BA20" s="2091"/>
      <c r="BB20" s="2091"/>
      <c r="BC20" s="2091"/>
      <c r="BD20" s="2091"/>
      <c r="BE20" s="2091"/>
      <c r="BF20" s="2091"/>
      <c r="BG20" s="2091"/>
      <c r="BH20" s="2091"/>
    </row>
    <row r="21" spans="1:60" ht="12.95" customHeight="1">
      <c r="A21" s="2105" t="s">
        <v>58</v>
      </c>
      <c r="B21" s="2106">
        <v>79</v>
      </c>
      <c r="C21" s="2107">
        <v>27</v>
      </c>
      <c r="D21" s="2108">
        <v>52</v>
      </c>
      <c r="E21" s="2109">
        <v>6</v>
      </c>
      <c r="F21" s="2110">
        <v>11</v>
      </c>
      <c r="G21" s="2110">
        <v>12</v>
      </c>
      <c r="H21" s="2110">
        <v>8</v>
      </c>
      <c r="I21" s="2110">
        <v>28</v>
      </c>
      <c r="J21" s="2110">
        <v>15</v>
      </c>
      <c r="K21" s="2110">
        <v>22</v>
      </c>
      <c r="L21" s="2110">
        <v>4</v>
      </c>
      <c r="M21" s="2111" t="s">
        <v>46</v>
      </c>
      <c r="N21" s="2112">
        <v>0</v>
      </c>
      <c r="O21" s="2106">
        <v>79</v>
      </c>
      <c r="P21" s="2101">
        <v>34.177215189873415</v>
      </c>
      <c r="Q21" s="2113">
        <v>65.822784810126578</v>
      </c>
      <c r="R21" s="2114">
        <v>11.538461538461538</v>
      </c>
      <c r="S21" s="2114">
        <v>21.153846153846153</v>
      </c>
      <c r="T21" s="2114">
        <v>23.076923076923077</v>
      </c>
      <c r="U21" s="2114">
        <v>15.384615384615385</v>
      </c>
      <c r="V21" s="2114">
        <v>53.846153846153847</v>
      </c>
      <c r="W21" s="2114">
        <v>28.846153846153843</v>
      </c>
      <c r="X21" s="2114">
        <v>42.307692307692307</v>
      </c>
      <c r="Y21" s="2114">
        <v>7.6923076923076925</v>
      </c>
      <c r="Z21" s="2115" t="s">
        <v>46</v>
      </c>
      <c r="AA21" s="2091"/>
      <c r="AB21" s="2091"/>
      <c r="AC21" s="2091"/>
      <c r="AD21" s="2091"/>
      <c r="AE21" s="2091"/>
      <c r="AF21" s="2091"/>
      <c r="AG21" s="2091"/>
      <c r="AH21" s="2091"/>
      <c r="AI21" s="2091"/>
      <c r="AJ21" s="2091"/>
      <c r="AK21" s="2091"/>
      <c r="AL21" s="2091"/>
      <c r="AM21" s="2091"/>
      <c r="AN21" s="2091"/>
      <c r="AO21" s="2091"/>
      <c r="AP21" s="2091"/>
      <c r="AQ21" s="2091"/>
      <c r="AR21" s="2091"/>
      <c r="AS21" s="2091"/>
      <c r="AT21" s="2091"/>
      <c r="AU21" s="2091"/>
      <c r="AV21" s="2091"/>
      <c r="AW21" s="2091"/>
      <c r="AX21" s="2091"/>
      <c r="AY21" s="2091"/>
      <c r="AZ21" s="2091"/>
      <c r="BA21" s="2091"/>
      <c r="BB21" s="2091"/>
      <c r="BC21" s="2091"/>
      <c r="BD21" s="2091"/>
      <c r="BE21" s="2091"/>
      <c r="BF21" s="2091"/>
      <c r="BG21" s="2091"/>
      <c r="BH21" s="2091"/>
    </row>
    <row r="22" spans="1:60" ht="12.95" customHeight="1">
      <c r="A22" s="2105" t="s">
        <v>59</v>
      </c>
      <c r="B22" s="2106">
        <v>149</v>
      </c>
      <c r="C22" s="2107">
        <v>54</v>
      </c>
      <c r="D22" s="2108">
        <v>93</v>
      </c>
      <c r="E22" s="2109">
        <v>9</v>
      </c>
      <c r="F22" s="2110">
        <v>28</v>
      </c>
      <c r="G22" s="2110">
        <v>21</v>
      </c>
      <c r="H22" s="2110">
        <v>14</v>
      </c>
      <c r="I22" s="2110">
        <v>43</v>
      </c>
      <c r="J22" s="2110">
        <v>30</v>
      </c>
      <c r="K22" s="2110">
        <v>18</v>
      </c>
      <c r="L22" s="2110">
        <v>5</v>
      </c>
      <c r="M22" s="2111">
        <v>1</v>
      </c>
      <c r="N22" s="2112">
        <v>2</v>
      </c>
      <c r="O22" s="2106">
        <v>147</v>
      </c>
      <c r="P22" s="2101">
        <v>36.734693877551024</v>
      </c>
      <c r="Q22" s="2113">
        <v>63.265306122448983</v>
      </c>
      <c r="R22" s="2114">
        <v>9.67741935483871</v>
      </c>
      <c r="S22" s="2114">
        <v>30.107526881720432</v>
      </c>
      <c r="T22" s="2114">
        <v>22.58064516129032</v>
      </c>
      <c r="U22" s="2114">
        <v>15.053763440860216</v>
      </c>
      <c r="V22" s="2114">
        <v>46.236559139784944</v>
      </c>
      <c r="W22" s="2114">
        <v>32.258064516129032</v>
      </c>
      <c r="X22" s="2114">
        <v>19.35483870967742</v>
      </c>
      <c r="Y22" s="2114">
        <v>5.376344086021505</v>
      </c>
      <c r="Z22" s="2115">
        <v>1.0752688172043012</v>
      </c>
      <c r="AA22" s="2091"/>
      <c r="AB22" s="2091"/>
      <c r="AC22" s="2091"/>
      <c r="AD22" s="2091"/>
      <c r="AE22" s="2091"/>
      <c r="AF22" s="2091"/>
      <c r="AG22" s="2091"/>
      <c r="AH22" s="2091"/>
      <c r="AI22" s="2091"/>
      <c r="AJ22" s="2091"/>
      <c r="AK22" s="2091"/>
      <c r="AL22" s="2091"/>
      <c r="AM22" s="2091"/>
      <c r="AN22" s="2091"/>
      <c r="AO22" s="2091"/>
      <c r="AP22" s="2091"/>
      <c r="AQ22" s="2091"/>
      <c r="AR22" s="2091"/>
      <c r="AS22" s="2091"/>
      <c r="AT22" s="2091"/>
      <c r="AU22" s="2091"/>
      <c r="AV22" s="2091"/>
      <c r="AW22" s="2091"/>
      <c r="AX22" s="2091"/>
      <c r="AY22" s="2091"/>
      <c r="AZ22" s="2091"/>
      <c r="BA22" s="2091"/>
      <c r="BB22" s="2091"/>
      <c r="BC22" s="2091"/>
      <c r="BD22" s="2091"/>
      <c r="BE22" s="2091"/>
      <c r="BF22" s="2091"/>
      <c r="BG22" s="2091"/>
      <c r="BH22" s="2091"/>
    </row>
    <row r="23" spans="1:60" ht="12.95" customHeight="1">
      <c r="A23" s="2136" t="s">
        <v>307</v>
      </c>
      <c r="B23" s="2106">
        <v>1094</v>
      </c>
      <c r="C23" s="2107">
        <v>371</v>
      </c>
      <c r="D23" s="2108">
        <v>709</v>
      </c>
      <c r="E23" s="2109">
        <v>129</v>
      </c>
      <c r="F23" s="2110">
        <v>205</v>
      </c>
      <c r="G23" s="2110">
        <v>153</v>
      </c>
      <c r="H23" s="2110">
        <v>68</v>
      </c>
      <c r="I23" s="2110">
        <v>341</v>
      </c>
      <c r="J23" s="2110">
        <v>192</v>
      </c>
      <c r="K23" s="2110">
        <v>194</v>
      </c>
      <c r="L23" s="2110">
        <v>22</v>
      </c>
      <c r="M23" s="2111">
        <v>11</v>
      </c>
      <c r="N23" s="2112">
        <v>14</v>
      </c>
      <c r="O23" s="2106">
        <v>1080</v>
      </c>
      <c r="P23" s="2101">
        <v>34.351851851851848</v>
      </c>
      <c r="Q23" s="2113">
        <v>65.648148148148138</v>
      </c>
      <c r="R23" s="2114">
        <v>18.194640338504936</v>
      </c>
      <c r="S23" s="2114">
        <v>28.913963328631876</v>
      </c>
      <c r="T23" s="2114">
        <v>21.579689703808182</v>
      </c>
      <c r="U23" s="2114">
        <v>9.5909732016925258</v>
      </c>
      <c r="V23" s="2114">
        <v>48.095909732016921</v>
      </c>
      <c r="W23" s="2114">
        <v>27.080394922425953</v>
      </c>
      <c r="X23" s="2114">
        <v>27.362482369534558</v>
      </c>
      <c r="Y23" s="2114">
        <v>3.1029619181946404</v>
      </c>
      <c r="Z23" s="2115">
        <v>1.5514809590973202</v>
      </c>
      <c r="AA23" s="2091"/>
      <c r="AB23" s="2091"/>
      <c r="AC23" s="2091"/>
      <c r="AD23" s="2091"/>
      <c r="AE23" s="2091"/>
      <c r="AF23" s="2091"/>
      <c r="AG23" s="2091"/>
      <c r="AH23" s="2091"/>
      <c r="AI23" s="2091"/>
      <c r="AJ23" s="2091"/>
      <c r="AK23" s="2091"/>
      <c r="AL23" s="2091"/>
      <c r="AM23" s="2091"/>
      <c r="AN23" s="2091"/>
      <c r="AO23" s="2091"/>
      <c r="AP23" s="2091"/>
      <c r="AQ23" s="2091"/>
      <c r="AR23" s="2091"/>
      <c r="AS23" s="2091"/>
      <c r="AT23" s="2091"/>
      <c r="AU23" s="2091"/>
      <c r="AV23" s="2091"/>
      <c r="AW23" s="2091"/>
      <c r="AX23" s="2091"/>
      <c r="AY23" s="2091"/>
      <c r="AZ23" s="2091"/>
      <c r="BA23" s="2091"/>
      <c r="BB23" s="2091"/>
      <c r="BC23" s="2091"/>
      <c r="BD23" s="2091"/>
      <c r="BE23" s="2091"/>
      <c r="BF23" s="2091"/>
      <c r="BG23" s="2091"/>
      <c r="BH23" s="2091"/>
    </row>
    <row r="24" spans="1:60" ht="12.95" customHeight="1">
      <c r="A24" s="2105" t="s">
        <v>62</v>
      </c>
      <c r="B24" s="2106">
        <v>1399</v>
      </c>
      <c r="C24" s="2107">
        <v>482</v>
      </c>
      <c r="D24" s="2108">
        <v>916</v>
      </c>
      <c r="E24" s="2109">
        <v>140</v>
      </c>
      <c r="F24" s="2110">
        <v>275</v>
      </c>
      <c r="G24" s="2110">
        <v>185</v>
      </c>
      <c r="H24" s="2110">
        <v>118</v>
      </c>
      <c r="I24" s="2110">
        <v>471</v>
      </c>
      <c r="J24" s="2110">
        <v>224</v>
      </c>
      <c r="K24" s="2110">
        <v>231</v>
      </c>
      <c r="L24" s="2110">
        <v>23</v>
      </c>
      <c r="M24" s="2111">
        <v>14</v>
      </c>
      <c r="N24" s="2112">
        <v>1</v>
      </c>
      <c r="O24" s="2106">
        <v>1398</v>
      </c>
      <c r="P24" s="2101">
        <v>34.47782546494993</v>
      </c>
      <c r="Q24" s="2113">
        <v>65.52217453505007</v>
      </c>
      <c r="R24" s="2114">
        <v>15.283842794759824</v>
      </c>
      <c r="S24" s="2114">
        <v>30.021834061135372</v>
      </c>
      <c r="T24" s="2114">
        <v>20.196506550218341</v>
      </c>
      <c r="U24" s="2114">
        <v>12.882096069868995</v>
      </c>
      <c r="V24" s="2114">
        <v>51.419213973799124</v>
      </c>
      <c r="W24" s="2114">
        <v>24.454148471615721</v>
      </c>
      <c r="X24" s="2114">
        <v>25.218340611353714</v>
      </c>
      <c r="Y24" s="2114">
        <v>2.5109170305676853</v>
      </c>
      <c r="Z24" s="2115">
        <v>1.5283842794759825</v>
      </c>
      <c r="AA24" s="2091"/>
      <c r="AB24" s="2091"/>
      <c r="AC24" s="2091"/>
      <c r="AD24" s="2091"/>
      <c r="AE24" s="2091"/>
      <c r="AF24" s="2091"/>
      <c r="AG24" s="2091"/>
      <c r="AH24" s="2091"/>
      <c r="AI24" s="2091"/>
      <c r="AJ24" s="2091"/>
      <c r="AK24" s="2091"/>
      <c r="AL24" s="2091"/>
      <c r="AM24" s="2091"/>
      <c r="AN24" s="2091"/>
      <c r="AO24" s="2091"/>
      <c r="AP24" s="2091"/>
      <c r="AQ24" s="2091"/>
      <c r="AR24" s="2091"/>
      <c r="AS24" s="2091"/>
      <c r="AT24" s="2091"/>
      <c r="AU24" s="2091"/>
      <c r="AV24" s="2091"/>
      <c r="AW24" s="2091"/>
      <c r="AX24" s="2091"/>
      <c r="AY24" s="2091"/>
      <c r="AZ24" s="2091"/>
      <c r="BA24" s="2091"/>
      <c r="BB24" s="2091"/>
      <c r="BC24" s="2091"/>
      <c r="BD24" s="2091"/>
      <c r="BE24" s="2091"/>
      <c r="BF24" s="2091"/>
      <c r="BG24" s="2091"/>
      <c r="BH24" s="2091"/>
    </row>
    <row r="25" spans="1:60" ht="12.95" customHeight="1">
      <c r="A25" s="2105" t="s">
        <v>63</v>
      </c>
      <c r="B25" s="2106">
        <v>410</v>
      </c>
      <c r="C25" s="2107">
        <v>139</v>
      </c>
      <c r="D25" s="2108">
        <v>267</v>
      </c>
      <c r="E25" s="2109">
        <v>47</v>
      </c>
      <c r="F25" s="2110">
        <v>106</v>
      </c>
      <c r="G25" s="2110">
        <v>43</v>
      </c>
      <c r="H25" s="2110">
        <v>30</v>
      </c>
      <c r="I25" s="2110">
        <v>115</v>
      </c>
      <c r="J25" s="2110">
        <v>64</v>
      </c>
      <c r="K25" s="2110">
        <v>71</v>
      </c>
      <c r="L25" s="2110">
        <v>9</v>
      </c>
      <c r="M25" s="2111">
        <v>5</v>
      </c>
      <c r="N25" s="2112">
        <v>4</v>
      </c>
      <c r="O25" s="2106">
        <v>406</v>
      </c>
      <c r="P25" s="2101">
        <v>34.236453201970448</v>
      </c>
      <c r="Q25" s="2113">
        <v>65.763546798029566</v>
      </c>
      <c r="R25" s="2114">
        <v>17.602996254681649</v>
      </c>
      <c r="S25" s="2114">
        <v>39.700374531835209</v>
      </c>
      <c r="T25" s="2114">
        <v>16.104868913857679</v>
      </c>
      <c r="U25" s="2114">
        <v>11.235955056179774</v>
      </c>
      <c r="V25" s="2114">
        <v>43.071161048689142</v>
      </c>
      <c r="W25" s="2114">
        <v>23.970037453183522</v>
      </c>
      <c r="X25" s="2114">
        <v>26.591760299625467</v>
      </c>
      <c r="Y25" s="2114">
        <v>3.3707865168539324</v>
      </c>
      <c r="Z25" s="2115">
        <v>1.8726591760299627</v>
      </c>
      <c r="AA25" s="2091"/>
      <c r="AB25" s="2091"/>
      <c r="AC25" s="2091"/>
      <c r="AD25" s="2091"/>
      <c r="AE25" s="2091"/>
      <c r="AF25" s="2091"/>
      <c r="AG25" s="2091"/>
      <c r="AH25" s="2091"/>
      <c r="AI25" s="2091"/>
      <c r="AJ25" s="2091"/>
      <c r="AK25" s="2091"/>
      <c r="AL25" s="2091"/>
      <c r="AM25" s="2091"/>
      <c r="AN25" s="2091"/>
      <c r="AO25" s="2091"/>
      <c r="AP25" s="2091"/>
      <c r="AQ25" s="2091"/>
      <c r="AR25" s="2091"/>
      <c r="AS25" s="2091"/>
      <c r="AT25" s="2091"/>
      <c r="AU25" s="2091"/>
      <c r="AV25" s="2091"/>
      <c r="AW25" s="2091"/>
      <c r="AX25" s="2091"/>
      <c r="AY25" s="2091"/>
      <c r="AZ25" s="2091"/>
      <c r="BA25" s="2091"/>
      <c r="BB25" s="2091"/>
      <c r="BC25" s="2091"/>
      <c r="BD25" s="2091"/>
      <c r="BE25" s="2091"/>
      <c r="BF25" s="2091"/>
      <c r="BG25" s="2091"/>
      <c r="BH25" s="2091"/>
    </row>
    <row r="26" spans="1:60" ht="12.95" customHeight="1">
      <c r="A26" s="2105" t="s">
        <v>64</v>
      </c>
      <c r="B26" s="2106">
        <v>127</v>
      </c>
      <c r="C26" s="2107">
        <v>32</v>
      </c>
      <c r="D26" s="2108">
        <v>91</v>
      </c>
      <c r="E26" s="2109">
        <v>16</v>
      </c>
      <c r="F26" s="2110">
        <v>31</v>
      </c>
      <c r="G26" s="2110">
        <v>13</v>
      </c>
      <c r="H26" s="2110">
        <v>12</v>
      </c>
      <c r="I26" s="2110">
        <v>37</v>
      </c>
      <c r="J26" s="2110">
        <v>22</v>
      </c>
      <c r="K26" s="2110">
        <v>29</v>
      </c>
      <c r="L26" s="2110">
        <v>1</v>
      </c>
      <c r="M26" s="2111">
        <v>3</v>
      </c>
      <c r="N26" s="2112">
        <v>4</v>
      </c>
      <c r="O26" s="2106">
        <v>123</v>
      </c>
      <c r="P26" s="2101">
        <v>26.016260162601629</v>
      </c>
      <c r="Q26" s="2113">
        <v>73.983739837398375</v>
      </c>
      <c r="R26" s="2114">
        <v>17.582417582417584</v>
      </c>
      <c r="S26" s="2114">
        <v>34.065934065934066</v>
      </c>
      <c r="T26" s="2114">
        <v>14.285714285714285</v>
      </c>
      <c r="U26" s="2114">
        <v>13.186813186813188</v>
      </c>
      <c r="V26" s="2114">
        <v>40.659340659340657</v>
      </c>
      <c r="W26" s="2114">
        <v>24.175824175824175</v>
      </c>
      <c r="X26" s="2114">
        <v>31.868131868131865</v>
      </c>
      <c r="Y26" s="2114">
        <v>1.098901098901099</v>
      </c>
      <c r="Z26" s="2115">
        <v>3.296703296703297</v>
      </c>
      <c r="AA26" s="2091"/>
      <c r="AB26" s="2091"/>
      <c r="AC26" s="2091"/>
      <c r="AD26" s="2091"/>
      <c r="AE26" s="2091"/>
      <c r="AF26" s="2091"/>
      <c r="AG26" s="2091"/>
      <c r="AH26" s="2091"/>
      <c r="AI26" s="2091"/>
      <c r="AJ26" s="2091"/>
      <c r="AK26" s="2091"/>
      <c r="AL26" s="2091"/>
      <c r="AM26" s="2091"/>
      <c r="AN26" s="2091"/>
      <c r="AO26" s="2091"/>
      <c r="AP26" s="2091"/>
      <c r="AQ26" s="2091"/>
      <c r="AR26" s="2091"/>
      <c r="AS26" s="2091"/>
      <c r="AT26" s="2091"/>
      <c r="AU26" s="2091"/>
      <c r="AV26" s="2091"/>
      <c r="AW26" s="2091"/>
      <c r="AX26" s="2091"/>
      <c r="AY26" s="2091"/>
      <c r="AZ26" s="2091"/>
      <c r="BA26" s="2091"/>
      <c r="BB26" s="2091"/>
      <c r="BC26" s="2091"/>
      <c r="BD26" s="2091"/>
      <c r="BE26" s="2091"/>
      <c r="BF26" s="2091"/>
      <c r="BG26" s="2091"/>
      <c r="BH26" s="2091"/>
    </row>
    <row r="27" spans="1:60" ht="12.95" customHeight="1">
      <c r="A27" s="2105" t="s">
        <v>65</v>
      </c>
      <c r="B27" s="2106">
        <v>289</v>
      </c>
      <c r="C27" s="2107">
        <v>93</v>
      </c>
      <c r="D27" s="2108">
        <v>195</v>
      </c>
      <c r="E27" s="2109">
        <v>28</v>
      </c>
      <c r="F27" s="2110">
        <v>45</v>
      </c>
      <c r="G27" s="2110">
        <v>40</v>
      </c>
      <c r="H27" s="2110">
        <v>24</v>
      </c>
      <c r="I27" s="2110">
        <v>109</v>
      </c>
      <c r="J27" s="2110">
        <v>34</v>
      </c>
      <c r="K27" s="2110">
        <v>54</v>
      </c>
      <c r="L27" s="2110">
        <v>3</v>
      </c>
      <c r="M27" s="2111">
        <v>3</v>
      </c>
      <c r="N27" s="2112">
        <v>1</v>
      </c>
      <c r="O27" s="2106">
        <v>288</v>
      </c>
      <c r="P27" s="2101">
        <v>32.291666666666671</v>
      </c>
      <c r="Q27" s="2113">
        <v>67.708333333333343</v>
      </c>
      <c r="R27" s="2114">
        <v>14.358974358974358</v>
      </c>
      <c r="S27" s="2114">
        <v>23.076923076923077</v>
      </c>
      <c r="T27" s="2114">
        <v>20.512820512820511</v>
      </c>
      <c r="U27" s="2114">
        <v>12.307692307692308</v>
      </c>
      <c r="V27" s="2114">
        <v>55.897435897435898</v>
      </c>
      <c r="W27" s="2114">
        <v>17.435897435897434</v>
      </c>
      <c r="X27" s="2114">
        <v>27.692307692307693</v>
      </c>
      <c r="Y27" s="2114">
        <v>1.5384615384615385</v>
      </c>
      <c r="Z27" s="2115">
        <v>1.5384615384615385</v>
      </c>
      <c r="AA27" s="2091"/>
      <c r="AB27" s="2091"/>
      <c r="AC27" s="2091"/>
      <c r="AD27" s="2091"/>
      <c r="AE27" s="2091"/>
      <c r="AF27" s="2091"/>
      <c r="AG27" s="2091"/>
      <c r="AH27" s="2091"/>
      <c r="AI27" s="2091"/>
      <c r="AJ27" s="2091"/>
      <c r="AK27" s="2091"/>
      <c r="AL27" s="2091"/>
      <c r="AM27" s="2091"/>
      <c r="AN27" s="2091"/>
      <c r="AO27" s="2091"/>
      <c r="AP27" s="2091"/>
      <c r="AQ27" s="2091"/>
      <c r="AR27" s="2091"/>
      <c r="AS27" s="2091"/>
      <c r="AT27" s="2091"/>
      <c r="AU27" s="2091"/>
      <c r="AV27" s="2091"/>
      <c r="AW27" s="2091"/>
      <c r="AX27" s="2091"/>
      <c r="AY27" s="2091"/>
      <c r="AZ27" s="2091"/>
      <c r="BA27" s="2091"/>
      <c r="BB27" s="2091"/>
      <c r="BC27" s="2091"/>
      <c r="BD27" s="2091"/>
      <c r="BE27" s="2091"/>
      <c r="BF27" s="2091"/>
      <c r="BG27" s="2091"/>
      <c r="BH27" s="2091"/>
    </row>
    <row r="28" spans="1:60" ht="12.95" customHeight="1">
      <c r="A28" s="2105" t="s">
        <v>66</v>
      </c>
      <c r="B28" s="2106">
        <v>162</v>
      </c>
      <c r="C28" s="2107">
        <v>67</v>
      </c>
      <c r="D28" s="2108">
        <v>91</v>
      </c>
      <c r="E28" s="2109">
        <v>17</v>
      </c>
      <c r="F28" s="2110">
        <v>27</v>
      </c>
      <c r="G28" s="2110">
        <v>13</v>
      </c>
      <c r="H28" s="2110">
        <v>13</v>
      </c>
      <c r="I28" s="2110">
        <v>47</v>
      </c>
      <c r="J28" s="2110">
        <v>21</v>
      </c>
      <c r="K28" s="2110">
        <v>22</v>
      </c>
      <c r="L28" s="2110">
        <v>5</v>
      </c>
      <c r="M28" s="2111">
        <v>2</v>
      </c>
      <c r="N28" s="2112">
        <v>4</v>
      </c>
      <c r="O28" s="2106">
        <v>158</v>
      </c>
      <c r="P28" s="2101">
        <v>42.405063291139236</v>
      </c>
      <c r="Q28" s="2113">
        <v>57.594936708860757</v>
      </c>
      <c r="R28" s="2114">
        <v>18.681318681318682</v>
      </c>
      <c r="S28" s="2114">
        <v>29.670329670329672</v>
      </c>
      <c r="T28" s="2114">
        <v>14.285714285714285</v>
      </c>
      <c r="U28" s="2114">
        <v>14.285714285714285</v>
      </c>
      <c r="V28" s="2114">
        <v>51.648351648351657</v>
      </c>
      <c r="W28" s="2114">
        <v>23.076923076923077</v>
      </c>
      <c r="X28" s="2114">
        <v>24.175824175824175</v>
      </c>
      <c r="Y28" s="2114">
        <v>5.4945054945054945</v>
      </c>
      <c r="Z28" s="2115">
        <v>2.197802197802198</v>
      </c>
      <c r="AA28" s="2091"/>
      <c r="AB28" s="2091"/>
      <c r="AC28" s="2091"/>
      <c r="AD28" s="2091"/>
      <c r="AE28" s="2091"/>
      <c r="AF28" s="2091"/>
      <c r="AG28" s="2091"/>
      <c r="AH28" s="2091"/>
      <c r="AI28" s="2091"/>
      <c r="AJ28" s="2091"/>
      <c r="AK28" s="2091"/>
      <c r="AL28" s="2091"/>
      <c r="AM28" s="2091"/>
      <c r="AN28" s="2091"/>
      <c r="AO28" s="2091"/>
      <c r="AP28" s="2091"/>
      <c r="AQ28" s="2091"/>
      <c r="AR28" s="2091"/>
      <c r="AS28" s="2091"/>
      <c r="AT28" s="2091"/>
      <c r="AU28" s="2091"/>
      <c r="AV28" s="2091"/>
      <c r="AW28" s="2091"/>
      <c r="AX28" s="2091"/>
      <c r="AY28" s="2091"/>
      <c r="AZ28" s="2091"/>
      <c r="BA28" s="2091"/>
      <c r="BB28" s="2091"/>
      <c r="BC28" s="2091"/>
      <c r="BD28" s="2091"/>
      <c r="BE28" s="2091"/>
      <c r="BF28" s="2091"/>
      <c r="BG28" s="2091"/>
      <c r="BH28" s="2091"/>
    </row>
    <row r="29" spans="1:60" ht="12.95" customHeight="1">
      <c r="A29" s="2105" t="s">
        <v>67</v>
      </c>
      <c r="B29" s="2106">
        <v>196</v>
      </c>
      <c r="C29" s="2107">
        <v>57</v>
      </c>
      <c r="D29" s="2108">
        <v>139</v>
      </c>
      <c r="E29" s="2109">
        <v>17</v>
      </c>
      <c r="F29" s="2110">
        <v>27</v>
      </c>
      <c r="G29" s="2110">
        <v>42</v>
      </c>
      <c r="H29" s="2110">
        <v>15</v>
      </c>
      <c r="I29" s="2110">
        <v>87</v>
      </c>
      <c r="J29" s="2110">
        <v>22</v>
      </c>
      <c r="K29" s="2110">
        <v>43</v>
      </c>
      <c r="L29" s="2110">
        <v>11</v>
      </c>
      <c r="M29" s="2111">
        <v>2</v>
      </c>
      <c r="N29" s="2112">
        <v>0</v>
      </c>
      <c r="O29" s="2106">
        <v>196</v>
      </c>
      <c r="P29" s="2101">
        <v>29.081632653061224</v>
      </c>
      <c r="Q29" s="2113">
        <v>70.918367346938766</v>
      </c>
      <c r="R29" s="2114">
        <v>12.23021582733813</v>
      </c>
      <c r="S29" s="2114">
        <v>19.424460431654676</v>
      </c>
      <c r="T29" s="2114">
        <v>30.215827338129497</v>
      </c>
      <c r="U29" s="2114">
        <v>10.791366906474821</v>
      </c>
      <c r="V29" s="2114">
        <v>62.589928057553955</v>
      </c>
      <c r="W29" s="2114">
        <v>15.827338129496402</v>
      </c>
      <c r="X29" s="2114">
        <v>30.935251798561154</v>
      </c>
      <c r="Y29" s="2114">
        <v>7.9136690647482011</v>
      </c>
      <c r="Z29" s="2115">
        <v>1.4388489208633095</v>
      </c>
      <c r="AA29" s="2091"/>
      <c r="AB29" s="2091"/>
      <c r="AC29" s="2091"/>
      <c r="AD29" s="2091"/>
      <c r="AE29" s="2091"/>
      <c r="AF29" s="2091"/>
      <c r="AG29" s="2091"/>
      <c r="AH29" s="2091"/>
      <c r="AI29" s="2091"/>
      <c r="AJ29" s="2091"/>
      <c r="AK29" s="2091"/>
      <c r="AL29" s="2091"/>
      <c r="AM29" s="2091"/>
      <c r="AN29" s="2091"/>
      <c r="AO29" s="2091"/>
      <c r="AP29" s="2091"/>
      <c r="AQ29" s="2091"/>
      <c r="AR29" s="2091"/>
      <c r="AS29" s="2091"/>
      <c r="AT29" s="2091"/>
      <c r="AU29" s="2091"/>
      <c r="AV29" s="2091"/>
      <c r="AW29" s="2091"/>
      <c r="AX29" s="2091"/>
      <c r="AY29" s="2091"/>
      <c r="AZ29" s="2091"/>
      <c r="BA29" s="2091"/>
      <c r="BB29" s="2091"/>
      <c r="BC29" s="2091"/>
      <c r="BD29" s="2091"/>
      <c r="BE29" s="2091"/>
      <c r="BF29" s="2091"/>
      <c r="BG29" s="2091"/>
      <c r="BH29" s="2091"/>
    </row>
    <row r="30" spans="1:60" ht="12.95" customHeight="1">
      <c r="A30" s="2116" t="s">
        <v>68</v>
      </c>
      <c r="B30" s="2117">
        <v>1004</v>
      </c>
      <c r="C30" s="2118">
        <v>310</v>
      </c>
      <c r="D30" s="2119">
        <v>692</v>
      </c>
      <c r="E30" s="2120">
        <v>85</v>
      </c>
      <c r="F30" s="2121">
        <v>133</v>
      </c>
      <c r="G30" s="2121">
        <v>163</v>
      </c>
      <c r="H30" s="2121">
        <v>78</v>
      </c>
      <c r="I30" s="2121">
        <v>416</v>
      </c>
      <c r="J30" s="2121">
        <v>127</v>
      </c>
      <c r="K30" s="2121">
        <v>169</v>
      </c>
      <c r="L30" s="2121">
        <v>25</v>
      </c>
      <c r="M30" s="2122">
        <v>19</v>
      </c>
      <c r="N30" s="2123">
        <v>2</v>
      </c>
      <c r="O30" s="2117">
        <v>1002</v>
      </c>
      <c r="P30" s="2101">
        <v>30.938123752495013</v>
      </c>
      <c r="Q30" s="2124">
        <v>69.061876247504998</v>
      </c>
      <c r="R30" s="2125">
        <v>12.283236994219653</v>
      </c>
      <c r="S30" s="2126">
        <v>19.21965317919075</v>
      </c>
      <c r="T30" s="2126">
        <v>23.554913294797689</v>
      </c>
      <c r="U30" s="2126">
        <v>11.271676300578035</v>
      </c>
      <c r="V30" s="2126">
        <v>60.115606936416185</v>
      </c>
      <c r="W30" s="2126">
        <v>18.352601156069365</v>
      </c>
      <c r="X30" s="2126">
        <v>24.421965317919074</v>
      </c>
      <c r="Y30" s="2126">
        <v>3.6127167630057806</v>
      </c>
      <c r="Z30" s="2127">
        <v>2.745664739884393</v>
      </c>
      <c r="AA30" s="2091"/>
      <c r="AB30" s="2091"/>
      <c r="AC30" s="2091"/>
      <c r="AD30" s="2091"/>
      <c r="AE30" s="2091"/>
      <c r="AF30" s="2091"/>
      <c r="AG30" s="2091"/>
      <c r="AH30" s="2091"/>
      <c r="AI30" s="2091"/>
      <c r="AJ30" s="2091"/>
      <c r="AK30" s="2091"/>
      <c r="AL30" s="2091"/>
      <c r="AM30" s="2091"/>
      <c r="AN30" s="2091"/>
      <c r="AO30" s="2091"/>
      <c r="AP30" s="2091"/>
      <c r="AQ30" s="2091"/>
      <c r="AR30" s="2091"/>
      <c r="AS30" s="2091"/>
      <c r="AT30" s="2091"/>
      <c r="AU30" s="2091"/>
      <c r="AV30" s="2091"/>
      <c r="AW30" s="2091"/>
      <c r="AX30" s="2091"/>
      <c r="AY30" s="2091"/>
      <c r="AZ30" s="2091"/>
      <c r="BA30" s="2091"/>
      <c r="BB30" s="2091"/>
      <c r="BC30" s="2091"/>
      <c r="BD30" s="2091"/>
      <c r="BE30" s="2091"/>
      <c r="BF30" s="2091"/>
      <c r="BG30" s="2091"/>
      <c r="BH30" s="2091"/>
    </row>
    <row r="31" spans="1:60" ht="12.95" customHeight="1">
      <c r="A31" s="2137" t="s">
        <v>626</v>
      </c>
      <c r="B31" s="2138">
        <v>2826</v>
      </c>
      <c r="C31" s="2139">
        <v>801</v>
      </c>
      <c r="D31" s="2140">
        <v>2009</v>
      </c>
      <c r="E31" s="2141">
        <v>239</v>
      </c>
      <c r="F31" s="2142">
        <v>461</v>
      </c>
      <c r="G31" s="2142">
        <v>445</v>
      </c>
      <c r="H31" s="2142">
        <v>215</v>
      </c>
      <c r="I31" s="2142">
        <v>1105</v>
      </c>
      <c r="J31" s="2142">
        <v>385</v>
      </c>
      <c r="K31" s="2142">
        <v>680</v>
      </c>
      <c r="L31" s="2142">
        <v>76</v>
      </c>
      <c r="M31" s="2143">
        <v>25</v>
      </c>
      <c r="N31" s="2087">
        <v>16</v>
      </c>
      <c r="O31" s="2138">
        <v>2810</v>
      </c>
      <c r="P31" s="2088">
        <v>28.505338078291814</v>
      </c>
      <c r="Q31" s="2135">
        <v>71.494661921708186</v>
      </c>
      <c r="R31" s="2089">
        <v>11.896465903434544</v>
      </c>
      <c r="S31" s="2089">
        <v>22.946739671478348</v>
      </c>
      <c r="T31" s="2089">
        <v>22.150323544051766</v>
      </c>
      <c r="U31" s="2089">
        <v>10.701841712294675</v>
      </c>
      <c r="V31" s="2089">
        <v>55.002488800398211</v>
      </c>
      <c r="W31" s="2089">
        <v>19.16376306620209</v>
      </c>
      <c r="X31" s="2089">
        <v>33.84768541562967</v>
      </c>
      <c r="Y31" s="2089">
        <v>3.7829766052762568</v>
      </c>
      <c r="Z31" s="2090">
        <v>1.2444001991040319</v>
      </c>
      <c r="AA31" s="2091"/>
      <c r="AB31" s="2091"/>
      <c r="AC31" s="2091"/>
      <c r="AD31" s="2091"/>
      <c r="AE31" s="2091"/>
      <c r="AF31" s="2091"/>
      <c r="AG31" s="2091"/>
      <c r="AH31" s="2091"/>
      <c r="AI31" s="2091"/>
      <c r="AJ31" s="2091"/>
      <c r="AK31" s="2091"/>
      <c r="AL31" s="2091"/>
      <c r="AM31" s="2091"/>
      <c r="AN31" s="2091"/>
      <c r="AO31" s="2091"/>
      <c r="AP31" s="2091"/>
      <c r="AQ31" s="2091"/>
      <c r="AR31" s="2091"/>
      <c r="AS31" s="2091"/>
      <c r="AT31" s="2091"/>
      <c r="AU31" s="2091"/>
      <c r="AV31" s="2091"/>
      <c r="AW31" s="2091"/>
      <c r="AX31" s="2091"/>
      <c r="AY31" s="2091"/>
      <c r="AZ31" s="2091"/>
      <c r="BA31" s="2091"/>
      <c r="BB31" s="2091"/>
      <c r="BC31" s="2091"/>
      <c r="BD31" s="2091"/>
      <c r="BE31" s="2091"/>
      <c r="BF31" s="2091"/>
      <c r="BG31" s="2091"/>
      <c r="BH31" s="2091"/>
    </row>
    <row r="32" spans="1:60" ht="12.95" customHeight="1">
      <c r="A32" s="2128" t="s">
        <v>141</v>
      </c>
      <c r="B32" s="2129">
        <v>4384</v>
      </c>
      <c r="C32" s="2130">
        <v>1272</v>
      </c>
      <c r="D32" s="2131">
        <v>3093</v>
      </c>
      <c r="E32" s="2132">
        <v>298</v>
      </c>
      <c r="F32" s="2133">
        <v>623</v>
      </c>
      <c r="G32" s="2133">
        <v>708</v>
      </c>
      <c r="H32" s="2133">
        <v>343</v>
      </c>
      <c r="I32" s="2133">
        <v>1777</v>
      </c>
      <c r="J32" s="2133">
        <v>538</v>
      </c>
      <c r="K32" s="2133">
        <v>1133</v>
      </c>
      <c r="L32" s="2133">
        <v>124</v>
      </c>
      <c r="M32" s="2134">
        <v>44</v>
      </c>
      <c r="N32" s="2087">
        <v>19</v>
      </c>
      <c r="O32" s="2129">
        <v>4365</v>
      </c>
      <c r="P32" s="2088">
        <v>29.140893470790381</v>
      </c>
      <c r="Q32" s="2135">
        <v>70.859106529209626</v>
      </c>
      <c r="R32" s="2089">
        <v>9.634658907209829</v>
      </c>
      <c r="S32" s="2089">
        <v>20.142256708697058</v>
      </c>
      <c r="T32" s="2089">
        <v>22.890397672162948</v>
      </c>
      <c r="U32" s="2089">
        <v>11.08955706433883</v>
      </c>
      <c r="V32" s="2089">
        <v>57.452311671516334</v>
      </c>
      <c r="W32" s="2089">
        <v>17.394115745231169</v>
      </c>
      <c r="X32" s="2089">
        <v>36.631102489492399</v>
      </c>
      <c r="Y32" s="2089">
        <v>4.0090526996443581</v>
      </c>
      <c r="Z32" s="2090">
        <v>1.4225670869705787</v>
      </c>
      <c r="AA32" s="2091"/>
      <c r="AB32" s="2091"/>
      <c r="AC32" s="2091"/>
      <c r="AD32" s="2091"/>
      <c r="AE32" s="2091"/>
      <c r="AF32" s="2091"/>
      <c r="AG32" s="2091"/>
      <c r="AH32" s="2091"/>
      <c r="AI32" s="2091"/>
      <c r="AJ32" s="2091"/>
      <c r="AK32" s="2091"/>
      <c r="AL32" s="2091"/>
      <c r="AM32" s="2091"/>
      <c r="AN32" s="2091"/>
      <c r="AO32" s="2091"/>
      <c r="AP32" s="2091"/>
      <c r="AQ32" s="2091"/>
      <c r="AR32" s="2091"/>
      <c r="AS32" s="2091"/>
      <c r="AT32" s="2091"/>
      <c r="AU32" s="2091"/>
      <c r="AV32" s="2091"/>
      <c r="AW32" s="2091"/>
      <c r="AX32" s="2091"/>
      <c r="AY32" s="2091"/>
      <c r="AZ32" s="2091"/>
      <c r="BA32" s="2091"/>
      <c r="BB32" s="2091"/>
      <c r="BC32" s="2091"/>
      <c r="BD32" s="2091"/>
      <c r="BE32" s="2091"/>
      <c r="BF32" s="2091"/>
      <c r="BG32" s="2091"/>
      <c r="BH32" s="2091"/>
    </row>
    <row r="33" spans="1:60" ht="12.95" customHeight="1">
      <c r="A33" s="2093" t="s">
        <v>142</v>
      </c>
      <c r="B33" s="2094">
        <v>345</v>
      </c>
      <c r="C33" s="2095">
        <v>93</v>
      </c>
      <c r="D33" s="2096">
        <v>251</v>
      </c>
      <c r="E33" s="2097">
        <v>19</v>
      </c>
      <c r="F33" s="2098">
        <v>57</v>
      </c>
      <c r="G33" s="2098">
        <v>42</v>
      </c>
      <c r="H33" s="2098">
        <v>15</v>
      </c>
      <c r="I33" s="2098">
        <v>158</v>
      </c>
      <c r="J33" s="2098">
        <v>39</v>
      </c>
      <c r="K33" s="2098">
        <v>87</v>
      </c>
      <c r="L33" s="2098">
        <v>7</v>
      </c>
      <c r="M33" s="2099">
        <v>1</v>
      </c>
      <c r="N33" s="2100">
        <v>1</v>
      </c>
      <c r="O33" s="2094">
        <v>344</v>
      </c>
      <c r="P33" s="2101">
        <v>27.034883720930232</v>
      </c>
      <c r="Q33" s="2144">
        <v>72.965116279069761</v>
      </c>
      <c r="R33" s="2102">
        <v>7.569721115537849</v>
      </c>
      <c r="S33" s="2103">
        <v>22.709163346613543</v>
      </c>
      <c r="T33" s="2103">
        <v>16.733067729083665</v>
      </c>
      <c r="U33" s="2103">
        <v>5.9760956175298805</v>
      </c>
      <c r="V33" s="2103">
        <v>62.948207171314742</v>
      </c>
      <c r="W33" s="2103">
        <v>15.53784860557769</v>
      </c>
      <c r="X33" s="2103">
        <v>34.661354581673308</v>
      </c>
      <c r="Y33" s="2103">
        <v>2.788844621513944</v>
      </c>
      <c r="Z33" s="2104">
        <v>0.39840637450199201</v>
      </c>
      <c r="AA33" s="2091"/>
      <c r="AB33" s="2091"/>
      <c r="AC33" s="2091"/>
      <c r="AD33" s="2091"/>
      <c r="AE33" s="2091"/>
      <c r="AF33" s="2091"/>
      <c r="AG33" s="2091"/>
      <c r="AH33" s="2091"/>
      <c r="AI33" s="2091"/>
      <c r="AJ33" s="2091"/>
      <c r="AK33" s="2091"/>
      <c r="AL33" s="2091"/>
      <c r="AM33" s="2091"/>
      <c r="AN33" s="2091"/>
      <c r="AO33" s="2091"/>
      <c r="AP33" s="2091"/>
      <c r="AQ33" s="2091"/>
      <c r="AR33" s="2091"/>
      <c r="AS33" s="2091"/>
      <c r="AT33" s="2091"/>
      <c r="AU33" s="2091"/>
      <c r="AV33" s="2091"/>
      <c r="AW33" s="2091"/>
      <c r="AX33" s="2091"/>
      <c r="AY33" s="2091"/>
      <c r="AZ33" s="2091"/>
      <c r="BA33" s="2091"/>
      <c r="BB33" s="2091"/>
      <c r="BC33" s="2091"/>
      <c r="BD33" s="2091"/>
      <c r="BE33" s="2091"/>
      <c r="BF33" s="2091"/>
      <c r="BG33" s="2091"/>
      <c r="BH33" s="2091"/>
    </row>
    <row r="34" spans="1:60" ht="12.95" customHeight="1">
      <c r="A34" s="2105" t="s">
        <v>143</v>
      </c>
      <c r="B34" s="2106">
        <v>1293</v>
      </c>
      <c r="C34" s="2107">
        <v>308</v>
      </c>
      <c r="D34" s="2108">
        <v>981</v>
      </c>
      <c r="E34" s="2109">
        <v>97</v>
      </c>
      <c r="F34" s="2110">
        <v>224</v>
      </c>
      <c r="G34" s="2110">
        <v>264</v>
      </c>
      <c r="H34" s="2110">
        <v>114</v>
      </c>
      <c r="I34" s="2110">
        <v>540</v>
      </c>
      <c r="J34" s="2110">
        <v>166</v>
      </c>
      <c r="K34" s="2110">
        <v>447</v>
      </c>
      <c r="L34" s="2110">
        <v>36</v>
      </c>
      <c r="M34" s="2111">
        <v>11</v>
      </c>
      <c r="N34" s="2112">
        <v>4</v>
      </c>
      <c r="O34" s="2106">
        <v>1289</v>
      </c>
      <c r="P34" s="2101">
        <v>23.894491854150505</v>
      </c>
      <c r="Q34" s="2113">
        <v>76.105508145849498</v>
      </c>
      <c r="R34" s="2114">
        <v>9.8878695208970449</v>
      </c>
      <c r="S34" s="2114">
        <v>22.833843017329254</v>
      </c>
      <c r="T34" s="2114">
        <v>26.911314984709477</v>
      </c>
      <c r="U34" s="2114">
        <v>11.62079510703364</v>
      </c>
      <c r="V34" s="2114">
        <v>55.045871559633028</v>
      </c>
      <c r="W34" s="2114">
        <v>16.921508664627929</v>
      </c>
      <c r="X34" s="2114">
        <v>45.565749235474009</v>
      </c>
      <c r="Y34" s="2114">
        <v>3.669724770642202</v>
      </c>
      <c r="Z34" s="2115">
        <v>1.1213047910295617</v>
      </c>
      <c r="AA34" s="2091"/>
      <c r="AB34" s="2091"/>
      <c r="AC34" s="2091"/>
      <c r="AD34" s="2091"/>
      <c r="AE34" s="2091"/>
      <c r="AF34" s="2091"/>
      <c r="AG34" s="2091"/>
      <c r="AH34" s="2091"/>
      <c r="AI34" s="2091"/>
      <c r="AJ34" s="2091"/>
      <c r="AK34" s="2091"/>
      <c r="AL34" s="2091"/>
      <c r="AM34" s="2091"/>
      <c r="AN34" s="2091"/>
      <c r="AO34" s="2091"/>
      <c r="AP34" s="2091"/>
      <c r="AQ34" s="2091"/>
      <c r="AR34" s="2091"/>
      <c r="AS34" s="2091"/>
      <c r="AT34" s="2091"/>
      <c r="AU34" s="2091"/>
      <c r="AV34" s="2091"/>
      <c r="AW34" s="2091"/>
      <c r="AX34" s="2091"/>
      <c r="AY34" s="2091"/>
      <c r="AZ34" s="2091"/>
      <c r="BA34" s="2091"/>
      <c r="BB34" s="2091"/>
      <c r="BC34" s="2091"/>
      <c r="BD34" s="2091"/>
      <c r="BE34" s="2091"/>
      <c r="BF34" s="2091"/>
      <c r="BG34" s="2091"/>
      <c r="BH34" s="2091"/>
    </row>
    <row r="35" spans="1:60" ht="12.95" customHeight="1">
      <c r="A35" s="2105" t="s">
        <v>144</v>
      </c>
      <c r="B35" s="2106">
        <v>809</v>
      </c>
      <c r="C35" s="2107">
        <v>255</v>
      </c>
      <c r="D35" s="2108">
        <v>550</v>
      </c>
      <c r="E35" s="2109">
        <v>55</v>
      </c>
      <c r="F35" s="2110">
        <v>103</v>
      </c>
      <c r="G35" s="2110">
        <v>122</v>
      </c>
      <c r="H35" s="2110">
        <v>69</v>
      </c>
      <c r="I35" s="2110">
        <v>322</v>
      </c>
      <c r="J35" s="2110">
        <v>84</v>
      </c>
      <c r="K35" s="2110">
        <v>182</v>
      </c>
      <c r="L35" s="2110">
        <v>20</v>
      </c>
      <c r="M35" s="2111">
        <v>11</v>
      </c>
      <c r="N35" s="2112">
        <v>4</v>
      </c>
      <c r="O35" s="2106">
        <v>805</v>
      </c>
      <c r="P35" s="2101">
        <v>31.677018633540371</v>
      </c>
      <c r="Q35" s="2113">
        <v>68.322981366459629</v>
      </c>
      <c r="R35" s="2114">
        <v>10</v>
      </c>
      <c r="S35" s="2114">
        <v>18.72727272727273</v>
      </c>
      <c r="T35" s="2114">
        <v>22.181818181818183</v>
      </c>
      <c r="U35" s="2114">
        <v>12.545454545454545</v>
      </c>
      <c r="V35" s="2114">
        <v>58.545454545454547</v>
      </c>
      <c r="W35" s="2114">
        <v>15.272727272727273</v>
      </c>
      <c r="X35" s="2114">
        <v>33.090909090909093</v>
      </c>
      <c r="Y35" s="2114">
        <v>3.6363636363636362</v>
      </c>
      <c r="Z35" s="2115">
        <v>2</v>
      </c>
      <c r="AA35" s="2091"/>
      <c r="AB35" s="2091"/>
      <c r="AC35" s="2091"/>
      <c r="AD35" s="2091"/>
      <c r="AE35" s="2091"/>
      <c r="AF35" s="2091"/>
      <c r="AG35" s="2091"/>
      <c r="AH35" s="2091"/>
      <c r="AI35" s="2091"/>
      <c r="AJ35" s="2091"/>
      <c r="AK35" s="2091"/>
      <c r="AL35" s="2091"/>
      <c r="AM35" s="2091"/>
      <c r="AN35" s="2091"/>
      <c r="AO35" s="2091"/>
      <c r="AP35" s="2091"/>
      <c r="AQ35" s="2091"/>
      <c r="AR35" s="2091"/>
      <c r="AS35" s="2091"/>
      <c r="AT35" s="2091"/>
      <c r="AU35" s="2091"/>
      <c r="AV35" s="2091"/>
      <c r="AW35" s="2091"/>
      <c r="AX35" s="2091"/>
      <c r="AY35" s="2091"/>
      <c r="AZ35" s="2091"/>
      <c r="BA35" s="2091"/>
      <c r="BB35" s="2091"/>
      <c r="BC35" s="2091"/>
      <c r="BD35" s="2091"/>
      <c r="BE35" s="2091"/>
      <c r="BF35" s="2091"/>
      <c r="BG35" s="2091"/>
      <c r="BH35" s="2091"/>
    </row>
    <row r="36" spans="1:60" ht="12.95" customHeight="1">
      <c r="A36" s="2105" t="s">
        <v>145</v>
      </c>
      <c r="B36" s="2106">
        <v>737</v>
      </c>
      <c r="C36" s="2107">
        <v>248</v>
      </c>
      <c r="D36" s="2108">
        <v>485</v>
      </c>
      <c r="E36" s="2109">
        <v>46</v>
      </c>
      <c r="F36" s="2110">
        <v>89</v>
      </c>
      <c r="G36" s="2110">
        <v>100</v>
      </c>
      <c r="H36" s="2110">
        <v>51</v>
      </c>
      <c r="I36" s="2110">
        <v>298</v>
      </c>
      <c r="J36" s="2110">
        <v>106</v>
      </c>
      <c r="K36" s="2110">
        <v>118</v>
      </c>
      <c r="L36" s="2110">
        <v>21</v>
      </c>
      <c r="M36" s="2111">
        <v>8</v>
      </c>
      <c r="N36" s="2112">
        <v>4</v>
      </c>
      <c r="O36" s="2106">
        <v>733</v>
      </c>
      <c r="P36" s="2101">
        <v>33.833560709413369</v>
      </c>
      <c r="Q36" s="2113">
        <v>66.166439290586638</v>
      </c>
      <c r="R36" s="2114">
        <v>9.4845360824742269</v>
      </c>
      <c r="S36" s="2114">
        <v>18.350515463917525</v>
      </c>
      <c r="T36" s="2114">
        <v>20.618556701030926</v>
      </c>
      <c r="U36" s="2114">
        <v>10.515463917525773</v>
      </c>
      <c r="V36" s="2114">
        <v>61.443298969072167</v>
      </c>
      <c r="W36" s="2114">
        <v>21.855670103092784</v>
      </c>
      <c r="X36" s="2114">
        <v>24.329896907216494</v>
      </c>
      <c r="Y36" s="2114">
        <v>4.3298969072164946</v>
      </c>
      <c r="Z36" s="2115">
        <v>1.6494845360824744</v>
      </c>
      <c r="AA36" s="2091"/>
      <c r="AB36" s="2091"/>
      <c r="AC36" s="2091"/>
      <c r="AD36" s="2091"/>
      <c r="AE36" s="2091"/>
      <c r="AF36" s="2091"/>
      <c r="AG36" s="2091"/>
      <c r="AH36" s="2091"/>
      <c r="AI36" s="2091"/>
      <c r="AJ36" s="2091"/>
      <c r="AK36" s="2091"/>
      <c r="AL36" s="2091"/>
      <c r="AM36" s="2091"/>
      <c r="AN36" s="2091"/>
      <c r="AO36" s="2091"/>
      <c r="AP36" s="2091"/>
      <c r="AQ36" s="2091"/>
      <c r="AR36" s="2091"/>
      <c r="AS36" s="2091"/>
      <c r="AT36" s="2091"/>
      <c r="AU36" s="2091"/>
      <c r="AV36" s="2091"/>
      <c r="AW36" s="2091"/>
      <c r="AX36" s="2091"/>
      <c r="AY36" s="2091"/>
      <c r="AZ36" s="2091"/>
      <c r="BA36" s="2091"/>
      <c r="BB36" s="2091"/>
      <c r="BC36" s="2091"/>
      <c r="BD36" s="2091"/>
      <c r="BE36" s="2091"/>
      <c r="BF36" s="2091"/>
      <c r="BG36" s="2091"/>
      <c r="BH36" s="2091"/>
    </row>
    <row r="37" spans="1:60" ht="12.95" customHeight="1">
      <c r="A37" s="2105" t="s">
        <v>627</v>
      </c>
      <c r="B37" s="2106">
        <v>352</v>
      </c>
      <c r="C37" s="2107">
        <v>106</v>
      </c>
      <c r="D37" s="2108">
        <v>245</v>
      </c>
      <c r="E37" s="2109">
        <v>21</v>
      </c>
      <c r="F37" s="2110">
        <v>33</v>
      </c>
      <c r="G37" s="2110">
        <v>46</v>
      </c>
      <c r="H37" s="2110">
        <v>28</v>
      </c>
      <c r="I37" s="2110">
        <v>123</v>
      </c>
      <c r="J37" s="2110">
        <v>38</v>
      </c>
      <c r="K37" s="2110">
        <v>104</v>
      </c>
      <c r="L37" s="2110">
        <v>10</v>
      </c>
      <c r="M37" s="2111">
        <v>6</v>
      </c>
      <c r="N37" s="2112">
        <v>1</v>
      </c>
      <c r="O37" s="2106">
        <v>351</v>
      </c>
      <c r="P37" s="2101">
        <v>30.1994301994302</v>
      </c>
      <c r="Q37" s="2113">
        <v>69.800569800569804</v>
      </c>
      <c r="R37" s="2114">
        <v>8.5714285714285712</v>
      </c>
      <c r="S37" s="2114">
        <v>13.469387755102041</v>
      </c>
      <c r="T37" s="2114">
        <v>18.775510204081634</v>
      </c>
      <c r="U37" s="2114">
        <v>11.428571428571429</v>
      </c>
      <c r="V37" s="2114">
        <v>50.204081632653065</v>
      </c>
      <c r="W37" s="2114">
        <v>15.510204081632653</v>
      </c>
      <c r="X37" s="2114">
        <v>42.448979591836732</v>
      </c>
      <c r="Y37" s="2114">
        <v>4.0816326530612246</v>
      </c>
      <c r="Z37" s="2115">
        <v>2.4489795918367347</v>
      </c>
      <c r="AA37" s="2091"/>
      <c r="AB37" s="2091"/>
      <c r="AC37" s="2091"/>
      <c r="AD37" s="2091"/>
      <c r="AE37" s="2091"/>
      <c r="AF37" s="2091"/>
      <c r="AG37" s="2091"/>
      <c r="AH37" s="2091"/>
      <c r="AI37" s="2091"/>
      <c r="AJ37" s="2091"/>
      <c r="AK37" s="2091"/>
      <c r="AL37" s="2091"/>
      <c r="AM37" s="2091"/>
      <c r="AN37" s="2091"/>
      <c r="AO37" s="2091"/>
      <c r="AP37" s="2091"/>
      <c r="AQ37" s="2091"/>
      <c r="AR37" s="2091"/>
      <c r="AS37" s="2091"/>
      <c r="AT37" s="2091"/>
      <c r="AU37" s="2091"/>
      <c r="AV37" s="2091"/>
      <c r="AW37" s="2091"/>
      <c r="AX37" s="2091"/>
      <c r="AY37" s="2091"/>
      <c r="AZ37" s="2091"/>
      <c r="BA37" s="2091"/>
      <c r="BB37" s="2091"/>
      <c r="BC37" s="2091"/>
      <c r="BD37" s="2091"/>
      <c r="BE37" s="2091"/>
      <c r="BF37" s="2091"/>
      <c r="BG37" s="2091"/>
      <c r="BH37" s="2091"/>
    </row>
    <row r="38" spans="1:60" ht="12.95" customHeight="1">
      <c r="A38" s="2145" t="s">
        <v>628</v>
      </c>
      <c r="B38" s="2146"/>
      <c r="C38" s="2147"/>
      <c r="D38" s="2148"/>
      <c r="E38" s="2149"/>
      <c r="F38" s="2150"/>
      <c r="G38" s="2150"/>
      <c r="H38" s="2150"/>
      <c r="I38" s="2150"/>
      <c r="J38" s="2150"/>
      <c r="K38" s="2150"/>
      <c r="L38" s="2150"/>
      <c r="M38" s="2151"/>
      <c r="N38" s="2152"/>
      <c r="O38" s="2146"/>
      <c r="P38" s="2153"/>
      <c r="Q38" s="2154"/>
      <c r="R38" s="2114"/>
      <c r="S38" s="2114"/>
      <c r="T38" s="2114"/>
      <c r="U38" s="2114"/>
      <c r="V38" s="2114"/>
      <c r="W38" s="2114"/>
      <c r="X38" s="2114"/>
      <c r="Y38" s="2114"/>
      <c r="Z38" s="2115"/>
      <c r="AA38" s="2091"/>
      <c r="AB38" s="2091"/>
      <c r="AC38" s="2091"/>
      <c r="AD38" s="2091"/>
      <c r="AE38" s="2091"/>
      <c r="AF38" s="2091"/>
      <c r="AG38" s="2091"/>
      <c r="AH38" s="2091"/>
      <c r="AI38" s="2091"/>
      <c r="AJ38" s="2091"/>
      <c r="AK38" s="2091"/>
      <c r="AL38" s="2091"/>
      <c r="AM38" s="2091"/>
      <c r="AN38" s="2091"/>
      <c r="AO38" s="2091"/>
      <c r="AP38" s="2091"/>
      <c r="AQ38" s="2091"/>
      <c r="AR38" s="2091"/>
      <c r="AS38" s="2091"/>
      <c r="AT38" s="2091"/>
      <c r="AU38" s="2091"/>
      <c r="AV38" s="2091"/>
      <c r="AW38" s="2091"/>
      <c r="AX38" s="2091"/>
      <c r="AY38" s="2091"/>
      <c r="AZ38" s="2091"/>
      <c r="BA38" s="2091"/>
      <c r="BB38" s="2091"/>
      <c r="BC38" s="2091"/>
      <c r="BD38" s="2091"/>
      <c r="BE38" s="2091"/>
      <c r="BF38" s="2091"/>
      <c r="BG38" s="2091"/>
      <c r="BH38" s="2091"/>
    </row>
    <row r="39" spans="1:60" ht="12.95" customHeight="1">
      <c r="A39" s="2105" t="s">
        <v>148</v>
      </c>
      <c r="B39" s="2106">
        <v>246</v>
      </c>
      <c r="C39" s="2107">
        <v>79</v>
      </c>
      <c r="D39" s="2108">
        <v>166</v>
      </c>
      <c r="E39" s="2109">
        <v>16</v>
      </c>
      <c r="F39" s="2110">
        <v>27</v>
      </c>
      <c r="G39" s="2110">
        <v>37</v>
      </c>
      <c r="H39" s="2110">
        <v>23</v>
      </c>
      <c r="I39" s="2110">
        <v>95</v>
      </c>
      <c r="J39" s="2110">
        <v>25</v>
      </c>
      <c r="K39" s="2110">
        <v>62</v>
      </c>
      <c r="L39" s="2110">
        <v>10</v>
      </c>
      <c r="M39" s="2111">
        <v>4</v>
      </c>
      <c r="N39" s="2112">
        <v>1</v>
      </c>
      <c r="O39" s="2106">
        <v>245</v>
      </c>
      <c r="P39" s="2101">
        <v>32.244897959183675</v>
      </c>
      <c r="Q39" s="2113">
        <v>67.755102040816325</v>
      </c>
      <c r="R39" s="2114">
        <v>9.6385542168674707</v>
      </c>
      <c r="S39" s="2114">
        <v>16.265060240963855</v>
      </c>
      <c r="T39" s="2114">
        <v>22.289156626506024</v>
      </c>
      <c r="U39" s="2114">
        <v>13.855421686746988</v>
      </c>
      <c r="V39" s="2114">
        <v>57.228915662650607</v>
      </c>
      <c r="W39" s="2114">
        <v>15.060240963855422</v>
      </c>
      <c r="X39" s="2114">
        <v>37.349397590361441</v>
      </c>
      <c r="Y39" s="2114">
        <v>6.024096385542169</v>
      </c>
      <c r="Z39" s="2115">
        <v>2.4096385542168677</v>
      </c>
      <c r="AA39" s="2091"/>
      <c r="AB39" s="2091"/>
      <c r="AC39" s="2091"/>
      <c r="AD39" s="2091"/>
      <c r="AE39" s="2091"/>
      <c r="AF39" s="2091"/>
      <c r="AG39" s="2091"/>
      <c r="AH39" s="2091"/>
      <c r="AI39" s="2091"/>
      <c r="AJ39" s="2091"/>
      <c r="AK39" s="2091"/>
      <c r="AL39" s="2091"/>
      <c r="AM39" s="2091"/>
      <c r="AN39" s="2091"/>
      <c r="AO39" s="2091"/>
      <c r="AP39" s="2091"/>
      <c r="AQ39" s="2091"/>
      <c r="AR39" s="2091"/>
      <c r="AS39" s="2091"/>
      <c r="AT39" s="2091"/>
      <c r="AU39" s="2091"/>
      <c r="AV39" s="2091"/>
      <c r="AW39" s="2091"/>
      <c r="AX39" s="2091"/>
      <c r="AY39" s="2091"/>
      <c r="AZ39" s="2091"/>
      <c r="BA39" s="2091"/>
      <c r="BB39" s="2091"/>
      <c r="BC39" s="2091"/>
      <c r="BD39" s="2091"/>
      <c r="BE39" s="2091"/>
      <c r="BF39" s="2091"/>
      <c r="BG39" s="2091"/>
      <c r="BH39" s="2091"/>
    </row>
    <row r="40" spans="1:60" ht="12.95" customHeight="1">
      <c r="A40" s="2105" t="s">
        <v>149</v>
      </c>
      <c r="B40" s="2106">
        <v>464</v>
      </c>
      <c r="C40" s="2107">
        <v>129</v>
      </c>
      <c r="D40" s="2108">
        <v>332</v>
      </c>
      <c r="E40" s="2109">
        <v>37</v>
      </c>
      <c r="F40" s="2110">
        <v>71</v>
      </c>
      <c r="G40" s="2110">
        <v>82</v>
      </c>
      <c r="H40" s="2110">
        <v>31</v>
      </c>
      <c r="I40" s="2110">
        <v>210</v>
      </c>
      <c r="J40" s="2110">
        <v>58</v>
      </c>
      <c r="K40" s="2110">
        <v>111</v>
      </c>
      <c r="L40" s="2110">
        <v>15</v>
      </c>
      <c r="M40" s="2111">
        <v>3</v>
      </c>
      <c r="N40" s="2112">
        <v>3</v>
      </c>
      <c r="O40" s="2106">
        <v>461</v>
      </c>
      <c r="P40" s="2101">
        <v>27.982646420824299</v>
      </c>
      <c r="Q40" s="2155">
        <v>72.017353579175705</v>
      </c>
      <c r="R40" s="2114">
        <v>11.144578313253012</v>
      </c>
      <c r="S40" s="2114">
        <v>21.385542168674696</v>
      </c>
      <c r="T40" s="2114">
        <v>24.69879518072289</v>
      </c>
      <c r="U40" s="2114">
        <v>9.3373493975903603</v>
      </c>
      <c r="V40" s="2114">
        <v>63.253012048192772</v>
      </c>
      <c r="W40" s="2114">
        <v>17.46987951807229</v>
      </c>
      <c r="X40" s="2114">
        <v>33.433734939759034</v>
      </c>
      <c r="Y40" s="2114">
        <v>4.5180722891566267</v>
      </c>
      <c r="Z40" s="2115">
        <v>0.90361445783132521</v>
      </c>
      <c r="AA40" s="2091"/>
      <c r="AB40" s="2091"/>
      <c r="AC40" s="2091"/>
      <c r="AD40" s="2091"/>
      <c r="AE40" s="2091"/>
      <c r="AF40" s="2091"/>
      <c r="AG40" s="2091"/>
      <c r="AH40" s="2091"/>
      <c r="AI40" s="2091"/>
      <c r="AJ40" s="2091"/>
      <c r="AK40" s="2091"/>
      <c r="AL40" s="2091"/>
      <c r="AM40" s="2091"/>
      <c r="AN40" s="2091"/>
      <c r="AO40" s="2091"/>
      <c r="AP40" s="2091"/>
      <c r="AQ40" s="2091"/>
      <c r="AR40" s="2091"/>
      <c r="AS40" s="2091"/>
      <c r="AT40" s="2091"/>
      <c r="AU40" s="2091"/>
      <c r="AV40" s="2091"/>
      <c r="AW40" s="2091"/>
      <c r="AX40" s="2091"/>
      <c r="AY40" s="2091"/>
      <c r="AZ40" s="2091"/>
      <c r="BA40" s="2091"/>
      <c r="BB40" s="2091"/>
      <c r="BC40" s="2091"/>
      <c r="BD40" s="2091"/>
      <c r="BE40" s="2091"/>
      <c r="BF40" s="2091"/>
      <c r="BG40" s="2091"/>
      <c r="BH40" s="2091"/>
    </row>
    <row r="41" spans="1:60" ht="12.95" customHeight="1">
      <c r="A41" s="2156" t="s">
        <v>150</v>
      </c>
      <c r="B41" s="2157">
        <v>82</v>
      </c>
      <c r="C41" s="2158">
        <v>26</v>
      </c>
      <c r="D41" s="2159">
        <v>55</v>
      </c>
      <c r="E41" s="2160">
        <v>4</v>
      </c>
      <c r="F41" s="2161">
        <v>13</v>
      </c>
      <c r="G41" s="2161">
        <v>10</v>
      </c>
      <c r="H41" s="2161">
        <v>8</v>
      </c>
      <c r="I41" s="2161">
        <v>18</v>
      </c>
      <c r="J41" s="2161">
        <v>15</v>
      </c>
      <c r="K41" s="2161">
        <v>15</v>
      </c>
      <c r="L41" s="2161">
        <v>5</v>
      </c>
      <c r="M41" s="2162" t="s">
        <v>46</v>
      </c>
      <c r="N41" s="2112">
        <v>1</v>
      </c>
      <c r="O41" s="2157">
        <v>81</v>
      </c>
      <c r="P41" s="2101">
        <v>32.098765432098766</v>
      </c>
      <c r="Q41" s="2113">
        <v>67.901234567901241</v>
      </c>
      <c r="R41" s="2114">
        <v>7.2727272727272725</v>
      </c>
      <c r="S41" s="2114">
        <v>23.636363636363637</v>
      </c>
      <c r="T41" s="2114">
        <v>18.181818181818183</v>
      </c>
      <c r="U41" s="2114">
        <v>14.545454545454545</v>
      </c>
      <c r="V41" s="2114">
        <v>32.727272727272727</v>
      </c>
      <c r="W41" s="2114">
        <v>27.27272727272727</v>
      </c>
      <c r="X41" s="2114">
        <v>27.27272727272727</v>
      </c>
      <c r="Y41" s="2114">
        <v>9.0909090909090917</v>
      </c>
      <c r="Z41" s="2115" t="s">
        <v>46</v>
      </c>
      <c r="AA41" s="2091"/>
      <c r="AB41" s="2091"/>
      <c r="AC41" s="2091"/>
      <c r="AD41" s="2091"/>
      <c r="AE41" s="2091"/>
      <c r="AF41" s="2091"/>
      <c r="AG41" s="2091"/>
      <c r="AH41" s="2091"/>
      <c r="AI41" s="2091"/>
      <c r="AJ41" s="2091"/>
      <c r="AK41" s="2091"/>
      <c r="AL41" s="2091"/>
      <c r="AM41" s="2091"/>
      <c r="AN41" s="2091"/>
      <c r="AO41" s="2091"/>
      <c r="AP41" s="2091"/>
      <c r="AQ41" s="2091"/>
      <c r="AR41" s="2091"/>
      <c r="AS41" s="2091"/>
      <c r="AT41" s="2091"/>
      <c r="AU41" s="2091"/>
      <c r="AV41" s="2091"/>
      <c r="AW41" s="2091"/>
      <c r="AX41" s="2091"/>
      <c r="AY41" s="2091"/>
      <c r="AZ41" s="2091"/>
      <c r="BA41" s="2091"/>
      <c r="BB41" s="2091"/>
      <c r="BC41" s="2091"/>
      <c r="BD41" s="2091"/>
      <c r="BE41" s="2091"/>
      <c r="BF41" s="2091"/>
      <c r="BG41" s="2091"/>
      <c r="BH41" s="2091"/>
    </row>
    <row r="42" spans="1:60" ht="12.95" customHeight="1">
      <c r="A42" s="2105" t="s">
        <v>151</v>
      </c>
      <c r="B42" s="2106">
        <v>7</v>
      </c>
      <c r="C42" s="2107">
        <v>2</v>
      </c>
      <c r="D42" s="2108">
        <v>5</v>
      </c>
      <c r="E42" s="2109">
        <v>1</v>
      </c>
      <c r="F42" s="2110" t="s">
        <v>46</v>
      </c>
      <c r="G42" s="2110" t="s">
        <v>46</v>
      </c>
      <c r="H42" s="2110">
        <v>1</v>
      </c>
      <c r="I42" s="2110">
        <v>1</v>
      </c>
      <c r="J42" s="2110">
        <v>1</v>
      </c>
      <c r="K42" s="2110">
        <v>2</v>
      </c>
      <c r="L42" s="2110" t="s">
        <v>46</v>
      </c>
      <c r="M42" s="2111" t="s">
        <v>46</v>
      </c>
      <c r="N42" s="2112">
        <v>0</v>
      </c>
      <c r="O42" s="2106">
        <v>7</v>
      </c>
      <c r="P42" s="2101">
        <v>28.571428571428569</v>
      </c>
      <c r="Q42" s="2113">
        <v>71.428571428571431</v>
      </c>
      <c r="R42" s="2114">
        <v>20</v>
      </c>
      <c r="S42" s="2114" t="s">
        <v>46</v>
      </c>
      <c r="T42" s="2114" t="s">
        <v>46</v>
      </c>
      <c r="U42" s="2114">
        <v>20</v>
      </c>
      <c r="V42" s="2114">
        <v>20</v>
      </c>
      <c r="W42" s="2114">
        <v>20</v>
      </c>
      <c r="X42" s="2114">
        <v>40</v>
      </c>
      <c r="Y42" s="2114" t="s">
        <v>46</v>
      </c>
      <c r="Z42" s="2115" t="s">
        <v>46</v>
      </c>
      <c r="AA42" s="2091"/>
      <c r="AB42" s="2091"/>
      <c r="AC42" s="2091"/>
      <c r="AD42" s="2091"/>
      <c r="AE42" s="2091"/>
      <c r="AF42" s="2091"/>
      <c r="AG42" s="2091"/>
      <c r="AH42" s="2091"/>
      <c r="AI42" s="2091"/>
      <c r="AJ42" s="2091"/>
      <c r="AK42" s="2091"/>
      <c r="AL42" s="2091"/>
      <c r="AM42" s="2091"/>
      <c r="AN42" s="2091"/>
      <c r="AO42" s="2091"/>
      <c r="AP42" s="2091"/>
      <c r="AQ42" s="2091"/>
      <c r="AR42" s="2091"/>
      <c r="AS42" s="2091"/>
      <c r="AT42" s="2091"/>
      <c r="AU42" s="2091"/>
      <c r="AV42" s="2091"/>
      <c r="AW42" s="2091"/>
      <c r="AX42" s="2091"/>
      <c r="AY42" s="2091"/>
      <c r="AZ42" s="2091"/>
      <c r="BA42" s="2091"/>
      <c r="BB42" s="2091"/>
      <c r="BC42" s="2091"/>
      <c r="BD42" s="2091"/>
      <c r="BE42" s="2091"/>
      <c r="BF42" s="2091"/>
      <c r="BG42" s="2091"/>
      <c r="BH42" s="2091"/>
    </row>
    <row r="43" spans="1:60" ht="12.95" customHeight="1">
      <c r="A43" s="2105" t="s">
        <v>152</v>
      </c>
      <c r="B43" s="2106">
        <v>14</v>
      </c>
      <c r="C43" s="2107">
        <v>6</v>
      </c>
      <c r="D43" s="2108">
        <v>8</v>
      </c>
      <c r="E43" s="2109" t="s">
        <v>46</v>
      </c>
      <c r="F43" s="2110">
        <v>1</v>
      </c>
      <c r="G43" s="2110">
        <v>3</v>
      </c>
      <c r="H43" s="2110">
        <v>2</v>
      </c>
      <c r="I43" s="2110">
        <v>7</v>
      </c>
      <c r="J43" s="2110">
        <v>2</v>
      </c>
      <c r="K43" s="2110">
        <v>2</v>
      </c>
      <c r="L43" s="2110" t="s">
        <v>46</v>
      </c>
      <c r="M43" s="2111" t="s">
        <v>46</v>
      </c>
      <c r="N43" s="2112">
        <v>0</v>
      </c>
      <c r="O43" s="2106">
        <v>14</v>
      </c>
      <c r="P43" s="2101">
        <v>42.857142857142854</v>
      </c>
      <c r="Q43" s="2113">
        <v>57.142857142857139</v>
      </c>
      <c r="R43" s="2114" t="s">
        <v>46</v>
      </c>
      <c r="S43" s="2114">
        <v>12.5</v>
      </c>
      <c r="T43" s="2114">
        <v>37.5</v>
      </c>
      <c r="U43" s="2114">
        <v>25</v>
      </c>
      <c r="V43" s="2114">
        <v>87.5</v>
      </c>
      <c r="W43" s="2114">
        <v>25</v>
      </c>
      <c r="X43" s="2114">
        <v>25</v>
      </c>
      <c r="Y43" s="2114" t="s">
        <v>46</v>
      </c>
      <c r="Z43" s="2115" t="s">
        <v>46</v>
      </c>
      <c r="AA43" s="2091"/>
      <c r="AB43" s="2091"/>
      <c r="AC43" s="2091"/>
      <c r="AD43" s="2091"/>
      <c r="AE43" s="2091"/>
      <c r="AF43" s="2091"/>
      <c r="AG43" s="2091"/>
      <c r="AH43" s="2091"/>
      <c r="AI43" s="2091"/>
      <c r="AJ43" s="2091"/>
      <c r="AK43" s="2091"/>
      <c r="AL43" s="2091"/>
      <c r="AM43" s="2091"/>
      <c r="AN43" s="2091"/>
      <c r="AO43" s="2091"/>
      <c r="AP43" s="2091"/>
      <c r="AQ43" s="2091"/>
      <c r="AR43" s="2091"/>
      <c r="AS43" s="2091"/>
      <c r="AT43" s="2091"/>
      <c r="AU43" s="2091"/>
      <c r="AV43" s="2091"/>
      <c r="AW43" s="2091"/>
      <c r="AX43" s="2091"/>
      <c r="AY43" s="2091"/>
      <c r="AZ43" s="2091"/>
      <c r="BA43" s="2091"/>
      <c r="BB43" s="2091"/>
      <c r="BC43" s="2091"/>
      <c r="BD43" s="2091"/>
      <c r="BE43" s="2091"/>
      <c r="BF43" s="2091"/>
      <c r="BG43" s="2091"/>
      <c r="BH43" s="2091"/>
    </row>
    <row r="44" spans="1:60" ht="12.95" customHeight="1">
      <c r="A44" s="2105" t="s">
        <v>153</v>
      </c>
      <c r="B44" s="2106">
        <v>6</v>
      </c>
      <c r="C44" s="2107">
        <v>5</v>
      </c>
      <c r="D44" s="2108">
        <v>1</v>
      </c>
      <c r="E44" s="2109" t="s">
        <v>46</v>
      </c>
      <c r="F44" s="2110" t="s">
        <v>46</v>
      </c>
      <c r="G44" s="2110" t="s">
        <v>46</v>
      </c>
      <c r="H44" s="2110" t="s">
        <v>46</v>
      </c>
      <c r="I44" s="2110">
        <v>1</v>
      </c>
      <c r="J44" s="2110" t="s">
        <v>46</v>
      </c>
      <c r="K44" s="2110" t="s">
        <v>46</v>
      </c>
      <c r="L44" s="2110" t="s">
        <v>46</v>
      </c>
      <c r="M44" s="2111" t="s">
        <v>46</v>
      </c>
      <c r="N44" s="2112">
        <v>0</v>
      </c>
      <c r="O44" s="2106">
        <v>6</v>
      </c>
      <c r="P44" s="2101">
        <v>83.333333333333343</v>
      </c>
      <c r="Q44" s="2113">
        <v>16.666666666666664</v>
      </c>
      <c r="R44" s="2114" t="s">
        <v>46</v>
      </c>
      <c r="S44" s="2114" t="s">
        <v>46</v>
      </c>
      <c r="T44" s="2114" t="s">
        <v>46</v>
      </c>
      <c r="U44" s="2114" t="s">
        <v>46</v>
      </c>
      <c r="V44" s="2114">
        <v>100</v>
      </c>
      <c r="W44" s="2114" t="s">
        <v>46</v>
      </c>
      <c r="X44" s="2114" t="s">
        <v>46</v>
      </c>
      <c r="Y44" s="2114" t="s">
        <v>46</v>
      </c>
      <c r="Z44" s="2115" t="s">
        <v>46</v>
      </c>
      <c r="AA44" s="2091"/>
      <c r="AB44" s="2091"/>
      <c r="AC44" s="2091"/>
      <c r="AD44" s="2091"/>
      <c r="AE44" s="2091"/>
      <c r="AF44" s="2091"/>
      <c r="AG44" s="2091"/>
      <c r="AH44" s="2091"/>
      <c r="AI44" s="2091"/>
      <c r="AJ44" s="2091"/>
      <c r="AK44" s="2091"/>
      <c r="AL44" s="2091"/>
      <c r="AM44" s="2091"/>
      <c r="AN44" s="2091"/>
      <c r="AO44" s="2091"/>
      <c r="AP44" s="2091"/>
      <c r="AQ44" s="2091"/>
      <c r="AR44" s="2091"/>
      <c r="AS44" s="2091"/>
      <c r="AT44" s="2091"/>
      <c r="AU44" s="2091"/>
      <c r="AV44" s="2091"/>
      <c r="AW44" s="2091"/>
      <c r="AX44" s="2091"/>
      <c r="AY44" s="2091"/>
      <c r="AZ44" s="2091"/>
      <c r="BA44" s="2091"/>
      <c r="BB44" s="2091"/>
      <c r="BC44" s="2091"/>
      <c r="BD44" s="2091"/>
      <c r="BE44" s="2091"/>
      <c r="BF44" s="2091"/>
      <c r="BG44" s="2091"/>
      <c r="BH44" s="2091"/>
    </row>
    <row r="45" spans="1:60" ht="12.95" customHeight="1">
      <c r="A45" s="2105" t="s">
        <v>154</v>
      </c>
      <c r="B45" s="2106">
        <v>3</v>
      </c>
      <c r="C45" s="2107">
        <v>2</v>
      </c>
      <c r="D45" s="2108">
        <v>1</v>
      </c>
      <c r="E45" s="2109" t="s">
        <v>46</v>
      </c>
      <c r="F45" s="2110">
        <v>1</v>
      </c>
      <c r="G45" s="2110" t="s">
        <v>46</v>
      </c>
      <c r="H45" s="2110" t="s">
        <v>46</v>
      </c>
      <c r="I45" s="2110" t="s">
        <v>46</v>
      </c>
      <c r="J45" s="2110">
        <v>1</v>
      </c>
      <c r="K45" s="2110">
        <v>1</v>
      </c>
      <c r="L45" s="2110" t="s">
        <v>46</v>
      </c>
      <c r="M45" s="2111" t="s">
        <v>46</v>
      </c>
      <c r="N45" s="2112">
        <v>0</v>
      </c>
      <c r="O45" s="2106">
        <v>3</v>
      </c>
      <c r="P45" s="2101">
        <v>66.666666666666657</v>
      </c>
      <c r="Q45" s="2113">
        <v>33.333333333333329</v>
      </c>
      <c r="R45" s="2114" t="s">
        <v>46</v>
      </c>
      <c r="S45" s="2114">
        <v>100</v>
      </c>
      <c r="T45" s="2114" t="s">
        <v>46</v>
      </c>
      <c r="U45" s="2114" t="s">
        <v>46</v>
      </c>
      <c r="V45" s="2114" t="s">
        <v>46</v>
      </c>
      <c r="W45" s="2114">
        <v>100</v>
      </c>
      <c r="X45" s="2114">
        <v>100</v>
      </c>
      <c r="Y45" s="2114" t="s">
        <v>46</v>
      </c>
      <c r="Z45" s="2115" t="s">
        <v>46</v>
      </c>
      <c r="AA45" s="2091"/>
      <c r="AB45" s="2091"/>
      <c r="AC45" s="2091"/>
      <c r="AD45" s="2091"/>
      <c r="AE45" s="2091"/>
      <c r="AF45" s="2091"/>
      <c r="AG45" s="2091"/>
      <c r="AH45" s="2091"/>
      <c r="AI45" s="2091"/>
      <c r="AJ45" s="2091"/>
      <c r="AK45" s="2091"/>
      <c r="AL45" s="2091"/>
      <c r="AM45" s="2091"/>
      <c r="AN45" s="2091"/>
      <c r="AO45" s="2091"/>
      <c r="AP45" s="2091"/>
      <c r="AQ45" s="2091"/>
      <c r="AR45" s="2091"/>
      <c r="AS45" s="2091"/>
      <c r="AT45" s="2091"/>
      <c r="AU45" s="2091"/>
      <c r="AV45" s="2091"/>
      <c r="AW45" s="2091"/>
      <c r="AX45" s="2091"/>
      <c r="AY45" s="2091"/>
      <c r="AZ45" s="2091"/>
      <c r="BA45" s="2091"/>
      <c r="BB45" s="2091"/>
      <c r="BC45" s="2091"/>
      <c r="BD45" s="2091"/>
      <c r="BE45" s="2091"/>
      <c r="BF45" s="2091"/>
      <c r="BG45" s="2091"/>
      <c r="BH45" s="2091"/>
    </row>
    <row r="46" spans="1:60" ht="12.95" customHeight="1">
      <c r="A46" s="2105" t="s">
        <v>156</v>
      </c>
      <c r="B46" s="2106">
        <v>18</v>
      </c>
      <c r="C46" s="2107">
        <v>8</v>
      </c>
      <c r="D46" s="2108">
        <v>10</v>
      </c>
      <c r="E46" s="2109">
        <v>1</v>
      </c>
      <c r="F46" s="2110">
        <v>2</v>
      </c>
      <c r="G46" s="2110">
        <v>2</v>
      </c>
      <c r="H46" s="2110">
        <v>1</v>
      </c>
      <c r="I46" s="2110">
        <v>4</v>
      </c>
      <c r="J46" s="2110">
        <v>2</v>
      </c>
      <c r="K46" s="2110">
        <v>1</v>
      </c>
      <c r="L46" s="2110" t="s">
        <v>46</v>
      </c>
      <c r="M46" s="2111" t="s">
        <v>46</v>
      </c>
      <c r="N46" s="2112">
        <v>0</v>
      </c>
      <c r="O46" s="2106">
        <v>18</v>
      </c>
      <c r="P46" s="2101">
        <v>44.444444444444443</v>
      </c>
      <c r="Q46" s="2113">
        <v>55.555555555555557</v>
      </c>
      <c r="R46" s="2114">
        <v>10</v>
      </c>
      <c r="S46" s="2114">
        <v>20</v>
      </c>
      <c r="T46" s="2114">
        <v>20</v>
      </c>
      <c r="U46" s="2114">
        <v>10</v>
      </c>
      <c r="V46" s="2114">
        <v>40</v>
      </c>
      <c r="W46" s="2114">
        <v>20</v>
      </c>
      <c r="X46" s="2114">
        <v>10</v>
      </c>
      <c r="Y46" s="2114" t="s">
        <v>46</v>
      </c>
      <c r="Z46" s="2115" t="s">
        <v>46</v>
      </c>
      <c r="AA46" s="2091"/>
      <c r="AB46" s="2091"/>
      <c r="AC46" s="2091"/>
      <c r="AD46" s="2091"/>
      <c r="AE46" s="2091"/>
      <c r="AF46" s="2091"/>
      <c r="AG46" s="2091"/>
      <c r="AH46" s="2091"/>
      <c r="AI46" s="2091"/>
      <c r="AJ46" s="2091"/>
      <c r="AK46" s="2091"/>
      <c r="AL46" s="2091"/>
      <c r="AM46" s="2091"/>
      <c r="AN46" s="2091"/>
      <c r="AO46" s="2091"/>
      <c r="AP46" s="2091"/>
      <c r="AQ46" s="2091"/>
      <c r="AR46" s="2091"/>
      <c r="AS46" s="2091"/>
      <c r="AT46" s="2091"/>
      <c r="AU46" s="2091"/>
      <c r="AV46" s="2091"/>
      <c r="AW46" s="2091"/>
      <c r="AX46" s="2091"/>
      <c r="AY46" s="2091"/>
      <c r="AZ46" s="2091"/>
      <c r="BA46" s="2091"/>
      <c r="BB46" s="2091"/>
      <c r="BC46" s="2091"/>
      <c r="BD46" s="2091"/>
      <c r="BE46" s="2091"/>
      <c r="BF46" s="2091"/>
      <c r="BG46" s="2091"/>
      <c r="BH46" s="2091"/>
    </row>
    <row r="47" spans="1:60" ht="12.95" customHeight="1">
      <c r="A47" s="2116" t="s">
        <v>157</v>
      </c>
      <c r="B47" s="2117">
        <v>8</v>
      </c>
      <c r="C47" s="2118">
        <v>5</v>
      </c>
      <c r="D47" s="2119">
        <v>3</v>
      </c>
      <c r="E47" s="2120">
        <v>1</v>
      </c>
      <c r="F47" s="2121">
        <v>2</v>
      </c>
      <c r="G47" s="2121" t="s">
        <v>46</v>
      </c>
      <c r="H47" s="2121" t="s">
        <v>46</v>
      </c>
      <c r="I47" s="2121" t="s">
        <v>46</v>
      </c>
      <c r="J47" s="2121">
        <v>1</v>
      </c>
      <c r="K47" s="2121">
        <v>1</v>
      </c>
      <c r="L47" s="2121" t="s">
        <v>46</v>
      </c>
      <c r="M47" s="2122" t="s">
        <v>46</v>
      </c>
      <c r="N47" s="2123">
        <v>0</v>
      </c>
      <c r="O47" s="2117">
        <v>8</v>
      </c>
      <c r="P47" s="2101">
        <v>62.5</v>
      </c>
      <c r="Q47" s="2155">
        <v>37.5</v>
      </c>
      <c r="R47" s="2163">
        <v>33.333333333333329</v>
      </c>
      <c r="S47" s="2126">
        <v>66.666666666666657</v>
      </c>
      <c r="T47" s="2126" t="s">
        <v>46</v>
      </c>
      <c r="U47" s="2126" t="s">
        <v>46</v>
      </c>
      <c r="V47" s="2126" t="s">
        <v>46</v>
      </c>
      <c r="W47" s="2126">
        <v>33.333333333333329</v>
      </c>
      <c r="X47" s="2126">
        <v>33.333333333333329</v>
      </c>
      <c r="Y47" s="2126" t="s">
        <v>46</v>
      </c>
      <c r="Z47" s="2127" t="s">
        <v>46</v>
      </c>
      <c r="AA47" s="2091"/>
      <c r="AB47" s="2091"/>
      <c r="AC47" s="2091"/>
      <c r="AD47" s="2091"/>
      <c r="AE47" s="2091"/>
      <c r="AF47" s="2091"/>
      <c r="AG47" s="2091"/>
      <c r="AH47" s="2091"/>
      <c r="AI47" s="2091"/>
      <c r="AJ47" s="2091"/>
      <c r="AK47" s="2091"/>
      <c r="AL47" s="2091"/>
      <c r="AM47" s="2091"/>
      <c r="AN47" s="2091"/>
      <c r="AO47" s="2091"/>
      <c r="AP47" s="2091"/>
      <c r="AQ47" s="2091"/>
      <c r="AR47" s="2091"/>
      <c r="AS47" s="2091"/>
      <c r="AT47" s="2091"/>
      <c r="AU47" s="2091"/>
      <c r="AV47" s="2091"/>
      <c r="AW47" s="2091"/>
      <c r="AX47" s="2091"/>
      <c r="AY47" s="2091"/>
      <c r="AZ47" s="2091"/>
      <c r="BA47" s="2091"/>
      <c r="BB47" s="2091"/>
      <c r="BC47" s="2091"/>
      <c r="BD47" s="2091"/>
      <c r="BE47" s="2091"/>
      <c r="BF47" s="2091"/>
      <c r="BG47" s="2091"/>
      <c r="BH47" s="2091"/>
    </row>
    <row r="48" spans="1:60" ht="12.95" customHeight="1">
      <c r="A48" s="2128" t="s">
        <v>86</v>
      </c>
      <c r="B48" s="2129">
        <v>586</v>
      </c>
      <c r="C48" s="2130">
        <v>230</v>
      </c>
      <c r="D48" s="2131">
        <v>355</v>
      </c>
      <c r="E48" s="2132">
        <v>29</v>
      </c>
      <c r="F48" s="2133">
        <v>85</v>
      </c>
      <c r="G48" s="2133">
        <v>68</v>
      </c>
      <c r="H48" s="2133">
        <v>48</v>
      </c>
      <c r="I48" s="2133">
        <v>152</v>
      </c>
      <c r="J48" s="2133">
        <v>66</v>
      </c>
      <c r="K48" s="2133">
        <v>149</v>
      </c>
      <c r="L48" s="2133">
        <v>11</v>
      </c>
      <c r="M48" s="2134">
        <v>5</v>
      </c>
      <c r="N48" s="2087">
        <v>1</v>
      </c>
      <c r="O48" s="2129">
        <v>585</v>
      </c>
      <c r="P48" s="2088">
        <v>39.316239316239319</v>
      </c>
      <c r="Q48" s="2135">
        <v>60.683760683760681</v>
      </c>
      <c r="R48" s="2089">
        <v>8.169014084507042</v>
      </c>
      <c r="S48" s="2089">
        <v>23.943661971830984</v>
      </c>
      <c r="T48" s="2089">
        <v>19.154929577464788</v>
      </c>
      <c r="U48" s="2089">
        <v>13.521126760563378</v>
      </c>
      <c r="V48" s="2089">
        <v>42.816901408450704</v>
      </c>
      <c r="W48" s="2089">
        <v>18.591549295774648</v>
      </c>
      <c r="X48" s="2089">
        <v>41.971830985915496</v>
      </c>
      <c r="Y48" s="2089">
        <v>3.0985915492957745</v>
      </c>
      <c r="Z48" s="2090">
        <v>1.4084507042253522</v>
      </c>
      <c r="AA48" s="2091"/>
      <c r="AB48" s="2091"/>
      <c r="AC48" s="2091"/>
      <c r="AD48" s="2091"/>
      <c r="AE48" s="2091"/>
      <c r="AF48" s="2091"/>
      <c r="AG48" s="2091"/>
      <c r="AH48" s="2091"/>
      <c r="AI48" s="2091"/>
      <c r="AJ48" s="2091"/>
      <c r="AK48" s="2091"/>
      <c r="AL48" s="2091"/>
      <c r="AM48" s="2091"/>
      <c r="AN48" s="2091"/>
      <c r="AO48" s="2091"/>
      <c r="AP48" s="2091"/>
      <c r="AQ48" s="2091"/>
      <c r="AR48" s="2091"/>
      <c r="AS48" s="2091"/>
      <c r="AT48" s="2091"/>
      <c r="AU48" s="2091"/>
      <c r="AV48" s="2091"/>
      <c r="AW48" s="2091"/>
      <c r="AX48" s="2091"/>
      <c r="AY48" s="2091"/>
      <c r="AZ48" s="2091"/>
      <c r="BA48" s="2091"/>
      <c r="BB48" s="2091"/>
      <c r="BC48" s="2091"/>
      <c r="BD48" s="2091"/>
      <c r="BE48" s="2091"/>
      <c r="BF48" s="2091"/>
      <c r="BG48" s="2091"/>
      <c r="BH48" s="2091"/>
    </row>
    <row r="49" spans="1:60" ht="12.95" customHeight="1">
      <c r="A49" s="2093" t="s">
        <v>469</v>
      </c>
      <c r="B49" s="2094">
        <v>577</v>
      </c>
      <c r="C49" s="2095">
        <v>225</v>
      </c>
      <c r="D49" s="2096">
        <v>351</v>
      </c>
      <c r="E49" s="2097">
        <v>29</v>
      </c>
      <c r="F49" s="2098">
        <v>83</v>
      </c>
      <c r="G49" s="2098">
        <v>68</v>
      </c>
      <c r="H49" s="2098">
        <v>46</v>
      </c>
      <c r="I49" s="2098">
        <v>152</v>
      </c>
      <c r="J49" s="2098">
        <v>64</v>
      </c>
      <c r="K49" s="2098">
        <v>149</v>
      </c>
      <c r="L49" s="2098">
        <v>11</v>
      </c>
      <c r="M49" s="2099">
        <v>5</v>
      </c>
      <c r="N49" s="2100">
        <v>1</v>
      </c>
      <c r="O49" s="2094">
        <v>576</v>
      </c>
      <c r="P49" s="2101">
        <v>39.0625</v>
      </c>
      <c r="Q49" s="2144">
        <v>60.9375</v>
      </c>
      <c r="R49" s="2102">
        <v>8.2621082621082618</v>
      </c>
      <c r="S49" s="2103">
        <v>23.646723646723647</v>
      </c>
      <c r="T49" s="2103">
        <v>19.373219373219371</v>
      </c>
      <c r="U49" s="2103">
        <v>13.105413105413104</v>
      </c>
      <c r="V49" s="2103">
        <v>43.304843304843303</v>
      </c>
      <c r="W49" s="2103">
        <v>18.233618233618234</v>
      </c>
      <c r="X49" s="2103">
        <v>42.450142450142451</v>
      </c>
      <c r="Y49" s="2103">
        <v>3.133903133903134</v>
      </c>
      <c r="Z49" s="2164">
        <v>1.4245014245014245</v>
      </c>
      <c r="AA49" s="2091"/>
      <c r="AB49" s="2091"/>
      <c r="AC49" s="2091"/>
      <c r="AD49" s="2091"/>
      <c r="AE49" s="2091"/>
      <c r="AF49" s="2091"/>
      <c r="AG49" s="2091"/>
      <c r="AH49" s="2091"/>
      <c r="AI49" s="2091"/>
      <c r="AJ49" s="2091"/>
      <c r="AK49" s="2091"/>
      <c r="AL49" s="2091"/>
      <c r="AM49" s="2091"/>
      <c r="AN49" s="2091"/>
      <c r="AO49" s="2091"/>
      <c r="AP49" s="2091"/>
      <c r="AQ49" s="2091"/>
      <c r="AR49" s="2091"/>
      <c r="AS49" s="2091"/>
      <c r="AT49" s="2091"/>
      <c r="AU49" s="2091"/>
      <c r="AV49" s="2091"/>
      <c r="AW49" s="2091"/>
      <c r="AX49" s="2091"/>
      <c r="AY49" s="2091"/>
      <c r="AZ49" s="2091"/>
      <c r="BA49" s="2091"/>
      <c r="BB49" s="2091"/>
      <c r="BC49" s="2091"/>
      <c r="BD49" s="2091"/>
      <c r="BE49" s="2091"/>
      <c r="BF49" s="2091"/>
      <c r="BG49" s="2091"/>
      <c r="BH49" s="2091"/>
    </row>
    <row r="50" spans="1:60" ht="12.95" customHeight="1">
      <c r="A50" s="2116" t="s">
        <v>88</v>
      </c>
      <c r="B50" s="2117">
        <v>9</v>
      </c>
      <c r="C50" s="2118">
        <v>5</v>
      </c>
      <c r="D50" s="2119">
        <v>4</v>
      </c>
      <c r="E50" s="2120" t="s">
        <v>46</v>
      </c>
      <c r="F50" s="2121">
        <v>2</v>
      </c>
      <c r="G50" s="2121" t="s">
        <v>46</v>
      </c>
      <c r="H50" s="2121">
        <v>2</v>
      </c>
      <c r="I50" s="2121" t="s">
        <v>46</v>
      </c>
      <c r="J50" s="2121">
        <v>2</v>
      </c>
      <c r="K50" s="2121" t="s">
        <v>46</v>
      </c>
      <c r="L50" s="2121" t="s">
        <v>46</v>
      </c>
      <c r="M50" s="2122" t="s">
        <v>46</v>
      </c>
      <c r="N50" s="2123">
        <v>0</v>
      </c>
      <c r="O50" s="2117">
        <v>9</v>
      </c>
      <c r="P50" s="2101">
        <v>55.555555555555557</v>
      </c>
      <c r="Q50" s="2165">
        <v>44.444444444444443</v>
      </c>
      <c r="R50" s="2125" t="s">
        <v>46</v>
      </c>
      <c r="S50" s="2126">
        <v>50</v>
      </c>
      <c r="T50" s="2126" t="s">
        <v>46</v>
      </c>
      <c r="U50" s="2126">
        <v>50</v>
      </c>
      <c r="V50" s="2126" t="s">
        <v>46</v>
      </c>
      <c r="W50" s="2126">
        <v>50</v>
      </c>
      <c r="X50" s="2126" t="s">
        <v>46</v>
      </c>
      <c r="Y50" s="2126" t="s">
        <v>46</v>
      </c>
      <c r="Z50" s="2127" t="s">
        <v>46</v>
      </c>
      <c r="AA50" s="2091"/>
      <c r="AB50" s="2091"/>
      <c r="AC50" s="2091"/>
      <c r="AD50" s="2091"/>
      <c r="AE50" s="2091"/>
      <c r="AF50" s="2091"/>
      <c r="AG50" s="2091"/>
      <c r="AH50" s="2091"/>
      <c r="AI50" s="2091"/>
      <c r="AJ50" s="2091"/>
      <c r="AK50" s="2091"/>
      <c r="AL50" s="2091"/>
      <c r="AM50" s="2091"/>
      <c r="AN50" s="2091"/>
      <c r="AO50" s="2091"/>
      <c r="AP50" s="2091"/>
      <c r="AQ50" s="2091"/>
      <c r="AR50" s="2091"/>
      <c r="AS50" s="2091"/>
      <c r="AT50" s="2091"/>
      <c r="AU50" s="2091"/>
      <c r="AV50" s="2091"/>
      <c r="AW50" s="2091"/>
      <c r="AX50" s="2091"/>
      <c r="AY50" s="2091"/>
      <c r="AZ50" s="2091"/>
      <c r="BA50" s="2091"/>
      <c r="BB50" s="2091"/>
      <c r="BC50" s="2091"/>
      <c r="BD50" s="2091"/>
      <c r="BE50" s="2091"/>
      <c r="BF50" s="2091"/>
      <c r="BG50" s="2091"/>
      <c r="BH50" s="2091"/>
    </row>
    <row r="51" spans="1:60" ht="12.95" customHeight="1">
      <c r="A51" s="2128" t="s">
        <v>89</v>
      </c>
      <c r="B51" s="2129">
        <v>647</v>
      </c>
      <c r="C51" s="2130">
        <v>203</v>
      </c>
      <c r="D51" s="2131">
        <v>441</v>
      </c>
      <c r="E51" s="2132">
        <v>32</v>
      </c>
      <c r="F51" s="2133">
        <v>95</v>
      </c>
      <c r="G51" s="2133">
        <v>121</v>
      </c>
      <c r="H51" s="2133">
        <v>53</v>
      </c>
      <c r="I51" s="2133">
        <v>288</v>
      </c>
      <c r="J51" s="2133">
        <v>83</v>
      </c>
      <c r="K51" s="2133">
        <v>101</v>
      </c>
      <c r="L51" s="2133">
        <v>17</v>
      </c>
      <c r="M51" s="2134">
        <v>6</v>
      </c>
      <c r="N51" s="2087">
        <v>3</v>
      </c>
      <c r="O51" s="2129">
        <v>644</v>
      </c>
      <c r="P51" s="2088">
        <v>31.521739130434785</v>
      </c>
      <c r="Q51" s="2135">
        <v>68.478260869565219</v>
      </c>
      <c r="R51" s="2089">
        <v>7.2562358276643995</v>
      </c>
      <c r="S51" s="2089">
        <v>21.541950113378686</v>
      </c>
      <c r="T51" s="2089">
        <v>27.437641723356009</v>
      </c>
      <c r="U51" s="2089">
        <v>12.01814058956916</v>
      </c>
      <c r="V51" s="2089">
        <v>65.306122448979593</v>
      </c>
      <c r="W51" s="2089">
        <v>18.820861678004537</v>
      </c>
      <c r="X51" s="2089">
        <v>22.90249433106576</v>
      </c>
      <c r="Y51" s="2089">
        <v>3.8548752834467117</v>
      </c>
      <c r="Z51" s="2090">
        <v>1.3605442176870748</v>
      </c>
      <c r="AA51" s="2091"/>
      <c r="AB51" s="2091"/>
      <c r="AC51" s="2091"/>
      <c r="AD51" s="2091"/>
      <c r="AE51" s="2091"/>
      <c r="AF51" s="2091"/>
      <c r="AG51" s="2091"/>
      <c r="AH51" s="2091"/>
      <c r="AI51" s="2091"/>
      <c r="AJ51" s="2091"/>
      <c r="AK51" s="2091"/>
      <c r="AL51" s="2091"/>
      <c r="AM51" s="2091"/>
      <c r="AN51" s="2091"/>
      <c r="AO51" s="2091"/>
      <c r="AP51" s="2091"/>
      <c r="AQ51" s="2091"/>
      <c r="AR51" s="2091"/>
      <c r="AS51" s="2091"/>
      <c r="AT51" s="2091"/>
      <c r="AU51" s="2091"/>
      <c r="AV51" s="2091"/>
      <c r="AW51" s="2091"/>
      <c r="AX51" s="2091"/>
      <c r="AY51" s="2091"/>
      <c r="AZ51" s="2091"/>
      <c r="BA51" s="2091"/>
      <c r="BB51" s="2091"/>
      <c r="BC51" s="2091"/>
      <c r="BD51" s="2091"/>
      <c r="BE51" s="2091"/>
      <c r="BF51" s="2091"/>
      <c r="BG51" s="2091"/>
      <c r="BH51" s="2091"/>
    </row>
    <row r="52" spans="1:60" ht="12.95" customHeight="1">
      <c r="A52" s="2093" t="s">
        <v>90</v>
      </c>
      <c r="B52" s="2094">
        <v>573</v>
      </c>
      <c r="C52" s="2095">
        <v>164</v>
      </c>
      <c r="D52" s="2096">
        <v>406</v>
      </c>
      <c r="E52" s="2097">
        <v>30</v>
      </c>
      <c r="F52" s="2098">
        <v>85</v>
      </c>
      <c r="G52" s="2098">
        <v>112</v>
      </c>
      <c r="H52" s="2098">
        <v>49</v>
      </c>
      <c r="I52" s="2098">
        <v>269</v>
      </c>
      <c r="J52" s="2098">
        <v>76</v>
      </c>
      <c r="K52" s="2098">
        <v>96</v>
      </c>
      <c r="L52" s="2098">
        <v>15</v>
      </c>
      <c r="M52" s="2099">
        <v>5</v>
      </c>
      <c r="N52" s="2100">
        <v>3</v>
      </c>
      <c r="O52" s="2094">
        <v>570</v>
      </c>
      <c r="P52" s="2101">
        <v>28.771929824561404</v>
      </c>
      <c r="Q52" s="2144">
        <v>71.228070175438603</v>
      </c>
      <c r="R52" s="2102">
        <v>7.389162561576355</v>
      </c>
      <c r="S52" s="2103">
        <v>20.935960591133004</v>
      </c>
      <c r="T52" s="2103">
        <v>27.586206896551722</v>
      </c>
      <c r="U52" s="2103">
        <v>12.068965517241379</v>
      </c>
      <c r="V52" s="2103">
        <v>66.256157635467986</v>
      </c>
      <c r="W52" s="2103">
        <v>18.7192118226601</v>
      </c>
      <c r="X52" s="2103">
        <v>23.645320197044335</v>
      </c>
      <c r="Y52" s="2103">
        <v>3.6945812807881775</v>
      </c>
      <c r="Z52" s="2164">
        <v>1.2315270935960592</v>
      </c>
      <c r="AA52" s="2091"/>
      <c r="AB52" s="2091"/>
      <c r="AC52" s="2091"/>
      <c r="AD52" s="2091"/>
      <c r="AE52" s="2091"/>
      <c r="AF52" s="2091"/>
      <c r="AG52" s="2091"/>
      <c r="AH52" s="2091"/>
      <c r="AI52" s="2091"/>
      <c r="AJ52" s="2091"/>
      <c r="AK52" s="2091"/>
      <c r="AL52" s="2091"/>
      <c r="AM52" s="2091"/>
      <c r="AN52" s="2091"/>
      <c r="AO52" s="2091"/>
      <c r="AP52" s="2091"/>
      <c r="AQ52" s="2091"/>
      <c r="AR52" s="2091"/>
      <c r="AS52" s="2091"/>
      <c r="AT52" s="2091"/>
      <c r="AU52" s="2091"/>
      <c r="AV52" s="2091"/>
      <c r="AW52" s="2091"/>
      <c r="AX52" s="2091"/>
      <c r="AY52" s="2091"/>
      <c r="AZ52" s="2091"/>
      <c r="BA52" s="2091"/>
      <c r="BB52" s="2091"/>
      <c r="BC52" s="2091"/>
      <c r="BD52" s="2091"/>
      <c r="BE52" s="2091"/>
      <c r="BF52" s="2091"/>
      <c r="BG52" s="2091"/>
      <c r="BH52" s="2091"/>
    </row>
    <row r="53" spans="1:60" ht="12.95" customHeight="1">
      <c r="A53" s="2105" t="s">
        <v>91</v>
      </c>
      <c r="B53" s="2106">
        <v>51</v>
      </c>
      <c r="C53" s="2107">
        <v>31</v>
      </c>
      <c r="D53" s="2108">
        <v>20</v>
      </c>
      <c r="E53" s="2109">
        <v>2</v>
      </c>
      <c r="F53" s="2110">
        <v>6</v>
      </c>
      <c r="G53" s="2110">
        <v>6</v>
      </c>
      <c r="H53" s="2110" t="s">
        <v>46</v>
      </c>
      <c r="I53" s="2110">
        <v>11</v>
      </c>
      <c r="J53" s="2110">
        <v>4</v>
      </c>
      <c r="K53" s="2110">
        <v>3</v>
      </c>
      <c r="L53" s="2110" t="s">
        <v>46</v>
      </c>
      <c r="M53" s="2111" t="s">
        <v>46</v>
      </c>
      <c r="N53" s="2112">
        <v>0</v>
      </c>
      <c r="O53" s="2106">
        <v>51</v>
      </c>
      <c r="P53" s="2101">
        <v>60.784313725490193</v>
      </c>
      <c r="Q53" s="2166">
        <v>39.215686274509807</v>
      </c>
      <c r="R53" s="2114">
        <v>10</v>
      </c>
      <c r="S53" s="2114">
        <v>30</v>
      </c>
      <c r="T53" s="2114">
        <v>30</v>
      </c>
      <c r="U53" s="2114" t="s">
        <v>46</v>
      </c>
      <c r="V53" s="2114">
        <v>55.000000000000007</v>
      </c>
      <c r="W53" s="2114">
        <v>20</v>
      </c>
      <c r="X53" s="2114">
        <v>15</v>
      </c>
      <c r="Y53" s="2114" t="s">
        <v>46</v>
      </c>
      <c r="Z53" s="2115" t="s">
        <v>46</v>
      </c>
      <c r="AA53" s="2091"/>
      <c r="AB53" s="2091"/>
      <c r="AC53" s="2091"/>
      <c r="AD53" s="2091"/>
      <c r="AE53" s="2091"/>
      <c r="AF53" s="2091"/>
      <c r="AG53" s="2091"/>
      <c r="AH53" s="2091"/>
      <c r="AI53" s="2091"/>
      <c r="AJ53" s="2091"/>
      <c r="AK53" s="2091"/>
      <c r="AL53" s="2091"/>
      <c r="AM53" s="2091"/>
      <c r="AN53" s="2091"/>
      <c r="AO53" s="2091"/>
      <c r="AP53" s="2091"/>
      <c r="AQ53" s="2091"/>
      <c r="AR53" s="2091"/>
      <c r="AS53" s="2091"/>
      <c r="AT53" s="2091"/>
      <c r="AU53" s="2091"/>
      <c r="AV53" s="2091"/>
      <c r="AW53" s="2091"/>
      <c r="AX53" s="2091"/>
      <c r="AY53" s="2091"/>
      <c r="AZ53" s="2091"/>
      <c r="BA53" s="2091"/>
      <c r="BB53" s="2091"/>
      <c r="BC53" s="2091"/>
      <c r="BD53" s="2091"/>
      <c r="BE53" s="2091"/>
      <c r="BF53" s="2091"/>
      <c r="BG53" s="2091"/>
      <c r="BH53" s="2091"/>
    </row>
    <row r="54" spans="1:60" ht="12.95" customHeight="1">
      <c r="A54" s="2116" t="s">
        <v>92</v>
      </c>
      <c r="B54" s="2117">
        <v>23</v>
      </c>
      <c r="C54" s="2118">
        <v>8</v>
      </c>
      <c r="D54" s="2119">
        <v>15</v>
      </c>
      <c r="E54" s="2120" t="s">
        <v>46</v>
      </c>
      <c r="F54" s="2121">
        <v>4</v>
      </c>
      <c r="G54" s="2121">
        <v>3</v>
      </c>
      <c r="H54" s="2121">
        <v>4</v>
      </c>
      <c r="I54" s="2121">
        <v>8</v>
      </c>
      <c r="J54" s="2121">
        <v>3</v>
      </c>
      <c r="K54" s="2121">
        <v>2</v>
      </c>
      <c r="L54" s="2121">
        <v>2</v>
      </c>
      <c r="M54" s="2122">
        <v>1</v>
      </c>
      <c r="N54" s="2123">
        <v>0</v>
      </c>
      <c r="O54" s="2117">
        <v>23</v>
      </c>
      <c r="P54" s="2167">
        <v>34.782608695652172</v>
      </c>
      <c r="Q54" s="2124">
        <v>65.217391304347828</v>
      </c>
      <c r="R54" s="2126" t="s">
        <v>46</v>
      </c>
      <c r="S54" s="2126">
        <v>26.666666666666668</v>
      </c>
      <c r="T54" s="2126">
        <v>20</v>
      </c>
      <c r="U54" s="2126">
        <v>26.666666666666668</v>
      </c>
      <c r="V54" s="2126">
        <v>53.333333333333336</v>
      </c>
      <c r="W54" s="2126">
        <v>20</v>
      </c>
      <c r="X54" s="2126">
        <v>13.333333333333334</v>
      </c>
      <c r="Y54" s="2126">
        <v>13.333333333333334</v>
      </c>
      <c r="Z54" s="2127">
        <v>6.666666666666667</v>
      </c>
      <c r="AA54" s="2091"/>
      <c r="AB54" s="2091"/>
      <c r="AC54" s="2091"/>
      <c r="AD54" s="2091"/>
      <c r="AE54" s="2091"/>
      <c r="AF54" s="2091"/>
      <c r="AG54" s="2091"/>
      <c r="AH54" s="2091"/>
      <c r="AI54" s="2091"/>
      <c r="AJ54" s="2091"/>
      <c r="AK54" s="2091"/>
      <c r="AL54" s="2091"/>
      <c r="AM54" s="2091"/>
      <c r="AN54" s="2091"/>
      <c r="AO54" s="2091"/>
      <c r="AP54" s="2091"/>
      <c r="AQ54" s="2091"/>
      <c r="AR54" s="2091"/>
      <c r="AS54" s="2091"/>
      <c r="AT54" s="2091"/>
      <c r="AU54" s="2091"/>
      <c r="AV54" s="2091"/>
      <c r="AW54" s="2091"/>
      <c r="AX54" s="2091"/>
      <c r="AY54" s="2091"/>
      <c r="AZ54" s="2091"/>
      <c r="BA54" s="2091"/>
      <c r="BB54" s="2091"/>
      <c r="BC54" s="2091"/>
      <c r="BD54" s="2091"/>
      <c r="BE54" s="2091"/>
      <c r="BF54" s="2091"/>
      <c r="BG54" s="2091"/>
      <c r="BH54" s="2091"/>
    </row>
    <row r="55" spans="1:60" s="2172" customFormat="1" ht="12.95" customHeight="1">
      <c r="A55" s="2168" t="s">
        <v>559</v>
      </c>
      <c r="B55" s="2131"/>
      <c r="C55" s="2131"/>
      <c r="D55" s="2131"/>
      <c r="E55" s="2131"/>
      <c r="F55" s="2169"/>
      <c r="G55" s="2170"/>
      <c r="H55" s="2170"/>
      <c r="I55" s="2170"/>
      <c r="J55" s="2091"/>
      <c r="K55" s="2091"/>
      <c r="L55" s="2171"/>
      <c r="M55" s="2091"/>
      <c r="N55" s="2091"/>
      <c r="O55" s="2091"/>
      <c r="P55" s="2091"/>
      <c r="Q55" s="2091"/>
      <c r="R55" s="2091"/>
      <c r="S55" s="2091"/>
      <c r="T55" s="2091"/>
      <c r="U55" s="2091"/>
      <c r="V55" s="2091"/>
      <c r="W55" s="2091"/>
      <c r="X55" s="2091"/>
      <c r="Y55" s="2091"/>
      <c r="Z55" s="2091"/>
      <c r="AA55" s="2091"/>
      <c r="AB55" s="2091"/>
      <c r="AC55" s="2091"/>
      <c r="AD55" s="2091"/>
      <c r="AE55" s="2091"/>
      <c r="AF55" s="2091"/>
      <c r="AG55" s="2091"/>
      <c r="AH55" s="2091"/>
      <c r="AI55" s="2091"/>
      <c r="AJ55" s="2091"/>
      <c r="AK55" s="2091"/>
      <c r="AL55" s="2091"/>
      <c r="AM55" s="2091"/>
      <c r="AN55" s="2091"/>
      <c r="AO55" s="2091"/>
      <c r="AP55" s="2091"/>
      <c r="AQ55" s="2091"/>
      <c r="AR55" s="2091"/>
      <c r="AS55" s="2091"/>
      <c r="AT55" s="2091"/>
      <c r="AU55" s="2091"/>
      <c r="AV55" s="2091"/>
      <c r="AW55" s="2091"/>
      <c r="AX55" s="2091"/>
      <c r="AY55" s="2091"/>
      <c r="AZ55" s="2091"/>
      <c r="BA55" s="2091"/>
      <c r="BB55" s="2091"/>
      <c r="BC55" s="2091"/>
      <c r="BD55" s="2091"/>
      <c r="BE55" s="2091"/>
      <c r="BF55" s="2091"/>
      <c r="BG55" s="2091"/>
      <c r="BH55" s="2091"/>
    </row>
    <row r="56" spans="1:60" ht="12.95" customHeight="1">
      <c r="A56" s="2168" t="s">
        <v>629</v>
      </c>
      <c r="B56" s="2173"/>
      <c r="C56" s="2173"/>
      <c r="D56" s="2173"/>
      <c r="E56" s="2173"/>
      <c r="F56" s="2173"/>
      <c r="G56" s="2173"/>
      <c r="H56" s="2173"/>
      <c r="I56" s="2173"/>
      <c r="J56" s="2173"/>
      <c r="K56" s="2173"/>
      <c r="L56" s="2174"/>
      <c r="M56" s="2173"/>
      <c r="N56" s="2175"/>
      <c r="O56" s="2175"/>
      <c r="P56" s="2176"/>
      <c r="Q56" s="2176"/>
      <c r="R56" s="2091"/>
      <c r="S56" s="2091"/>
      <c r="T56" s="2091"/>
      <c r="U56" s="2091"/>
      <c r="V56" s="2091"/>
      <c r="W56" s="2091"/>
      <c r="X56" s="2091"/>
      <c r="Y56" s="2091"/>
      <c r="Z56" s="2091"/>
      <c r="AA56" s="2091"/>
      <c r="AB56" s="2091"/>
      <c r="AC56" s="2091"/>
      <c r="AD56" s="2091"/>
      <c r="AE56" s="2091"/>
      <c r="AF56" s="2091"/>
      <c r="AG56" s="2091"/>
      <c r="AH56" s="2091"/>
      <c r="AI56" s="2091"/>
      <c r="AJ56" s="2091"/>
      <c r="AK56" s="2091"/>
      <c r="AL56" s="2091"/>
      <c r="AM56" s="2091"/>
      <c r="AN56" s="2091"/>
      <c r="AO56" s="2091"/>
      <c r="AP56" s="2091"/>
      <c r="AQ56" s="2091"/>
      <c r="AR56" s="2091"/>
      <c r="AS56" s="2091"/>
      <c r="AT56" s="2091"/>
      <c r="AU56" s="2091"/>
      <c r="AV56" s="2091"/>
      <c r="AW56" s="2091"/>
      <c r="AX56" s="2091"/>
      <c r="AY56" s="2091"/>
      <c r="AZ56" s="2091"/>
      <c r="BA56" s="2091"/>
      <c r="BB56" s="2091"/>
      <c r="BC56" s="2091"/>
      <c r="BD56" s="2091"/>
      <c r="BE56" s="2091"/>
      <c r="BF56" s="2091"/>
      <c r="BG56" s="2091"/>
      <c r="BH56" s="2091"/>
    </row>
    <row r="57" spans="1:60" ht="12.95" customHeight="1">
      <c r="A57" s="2177"/>
      <c r="B57" s="2173"/>
      <c r="C57" s="2173"/>
      <c r="D57" s="2173"/>
      <c r="E57" s="2173"/>
      <c r="F57" s="2173"/>
      <c r="G57" s="2173"/>
      <c r="H57" s="2173"/>
      <c r="I57" s="2173"/>
      <c r="J57" s="2173"/>
      <c r="K57" s="2173"/>
      <c r="L57" s="2174"/>
      <c r="M57" s="2173"/>
      <c r="N57" s="2175"/>
      <c r="O57" s="2175"/>
      <c r="P57" s="2176"/>
      <c r="Q57" s="2176"/>
      <c r="R57" s="2091"/>
      <c r="S57" s="2091"/>
      <c r="T57" s="2091"/>
      <c r="U57" s="2091"/>
      <c r="V57" s="2091"/>
      <c r="W57" s="2091"/>
      <c r="X57" s="2091"/>
      <c r="Y57" s="2091"/>
      <c r="Z57" s="2091"/>
      <c r="AA57" s="2091"/>
      <c r="AB57" s="2091"/>
      <c r="AC57" s="2091"/>
      <c r="AD57" s="2091"/>
      <c r="AE57" s="2091"/>
      <c r="AF57" s="2091"/>
      <c r="AG57" s="2091"/>
      <c r="AH57" s="2091"/>
      <c r="AI57" s="2091"/>
      <c r="AJ57" s="2091"/>
      <c r="AK57" s="2091"/>
      <c r="AL57" s="2091"/>
      <c r="AM57" s="2091"/>
      <c r="AN57" s="2091"/>
      <c r="AO57" s="2091"/>
      <c r="AP57" s="2091"/>
      <c r="AQ57" s="2091"/>
      <c r="AR57" s="2091"/>
      <c r="AS57" s="2091"/>
      <c r="AT57" s="2091"/>
      <c r="AU57" s="2091"/>
      <c r="AV57" s="2091"/>
      <c r="AW57" s="2091"/>
      <c r="AX57" s="2091"/>
      <c r="AY57" s="2091"/>
      <c r="AZ57" s="2091"/>
      <c r="BA57" s="2091"/>
      <c r="BB57" s="2091"/>
      <c r="BC57" s="2091"/>
      <c r="BD57" s="2091"/>
      <c r="BE57" s="2091"/>
      <c r="BF57" s="2091"/>
      <c r="BG57" s="2091"/>
      <c r="BH57" s="2091"/>
    </row>
    <row r="58" spans="1:60" ht="15" customHeight="1">
      <c r="A58" s="2168"/>
      <c r="B58" s="2173"/>
      <c r="C58" s="2173"/>
      <c r="D58" s="2173"/>
      <c r="E58" s="2173"/>
      <c r="F58" s="2173"/>
      <c r="G58" s="2173"/>
      <c r="H58" s="2173"/>
      <c r="I58" s="2173"/>
      <c r="J58" s="2173"/>
      <c r="K58" s="2173"/>
      <c r="L58" s="2174"/>
      <c r="M58" s="2173"/>
      <c r="N58" s="2175"/>
      <c r="O58" s="2175"/>
      <c r="P58" s="2176"/>
      <c r="Q58" s="2176"/>
      <c r="R58" s="2091"/>
      <c r="S58" s="2091"/>
      <c r="T58" s="2091"/>
      <c r="U58" s="2091"/>
      <c r="V58" s="2091"/>
      <c r="W58" s="2091"/>
      <c r="X58" s="2091"/>
      <c r="Y58" s="2091"/>
      <c r="Z58" s="2091"/>
      <c r="AA58" s="2091"/>
      <c r="AB58" s="2091"/>
      <c r="AC58" s="2091"/>
      <c r="AD58" s="2091"/>
      <c r="AE58" s="2091"/>
      <c r="AF58" s="2091"/>
      <c r="AG58" s="2091"/>
      <c r="AH58" s="2091"/>
      <c r="AI58" s="2091"/>
      <c r="AJ58" s="2091"/>
      <c r="AK58" s="2091"/>
      <c r="AL58" s="2091"/>
      <c r="AM58" s="2091"/>
      <c r="AN58" s="2091"/>
      <c r="AO58" s="2091"/>
      <c r="AP58" s="2091"/>
      <c r="AQ58" s="2091"/>
      <c r="AR58" s="2091"/>
      <c r="AS58" s="2091"/>
      <c r="AT58" s="2091"/>
      <c r="AU58" s="2091"/>
      <c r="AV58" s="2091"/>
      <c r="AW58" s="2091"/>
      <c r="AX58" s="2091"/>
      <c r="AY58" s="2091"/>
      <c r="AZ58" s="2091"/>
      <c r="BA58" s="2091"/>
      <c r="BB58" s="2091"/>
      <c r="BC58" s="2091"/>
      <c r="BD58" s="2091"/>
      <c r="BE58" s="2091"/>
      <c r="BF58" s="2091"/>
      <c r="BG58" s="2091"/>
      <c r="BH58" s="2091"/>
    </row>
    <row r="59" spans="1:60" ht="15" customHeight="1">
      <c r="A59" s="2168"/>
      <c r="B59" s="2173"/>
      <c r="C59" s="2173"/>
      <c r="D59" s="2173"/>
      <c r="E59" s="2173"/>
      <c r="F59" s="2173"/>
      <c r="G59" s="2173"/>
      <c r="H59" s="2173"/>
      <c r="I59" s="2173"/>
      <c r="J59" s="2173"/>
      <c r="K59" s="2173"/>
      <c r="L59" s="2174"/>
      <c r="M59" s="2173"/>
      <c r="N59" s="2175"/>
      <c r="O59" s="2175"/>
      <c r="P59" s="2176"/>
      <c r="Q59" s="2176"/>
      <c r="R59" s="2091"/>
      <c r="S59" s="2091"/>
      <c r="T59" s="2091"/>
      <c r="U59" s="2091"/>
      <c r="V59" s="2091"/>
      <c r="W59" s="2091"/>
      <c r="X59" s="2091"/>
      <c r="Y59" s="2091"/>
      <c r="Z59" s="2091"/>
      <c r="AA59" s="2091"/>
      <c r="AB59" s="2091"/>
      <c r="AC59" s="2091"/>
      <c r="AD59" s="2091"/>
      <c r="AE59" s="2091"/>
      <c r="AF59" s="2091"/>
      <c r="AG59" s="2091"/>
      <c r="AH59" s="2091"/>
      <c r="AI59" s="2091"/>
      <c r="AJ59" s="2091"/>
      <c r="AK59" s="2091"/>
      <c r="AL59" s="2091"/>
      <c r="AM59" s="2091"/>
      <c r="AN59" s="2091"/>
      <c r="AO59" s="2091"/>
      <c r="AP59" s="2091"/>
      <c r="AQ59" s="2091"/>
      <c r="AR59" s="2091"/>
      <c r="AS59" s="2091"/>
      <c r="AT59" s="2091"/>
      <c r="AU59" s="2091"/>
      <c r="AV59" s="2091"/>
      <c r="AW59" s="2091"/>
      <c r="AX59" s="2091"/>
      <c r="AY59" s="2091"/>
      <c r="AZ59" s="2091"/>
      <c r="BA59" s="2091"/>
      <c r="BB59" s="2091"/>
      <c r="BC59" s="2091"/>
      <c r="BD59" s="2091"/>
      <c r="BE59" s="2091"/>
      <c r="BF59" s="2091"/>
      <c r="BG59" s="2091"/>
      <c r="BH59" s="2091"/>
    </row>
    <row r="60" spans="1:60" ht="15" customHeight="1">
      <c r="A60" s="2168"/>
      <c r="B60" s="2173"/>
      <c r="C60" s="2173"/>
      <c r="D60" s="2173"/>
      <c r="E60" s="2173"/>
      <c r="F60" s="2173"/>
      <c r="G60" s="2173"/>
      <c r="H60" s="2173"/>
      <c r="I60" s="2173"/>
      <c r="J60" s="2173"/>
      <c r="K60" s="2173"/>
      <c r="L60" s="2174"/>
      <c r="M60" s="2173"/>
      <c r="N60" s="2175"/>
      <c r="O60" s="2175"/>
      <c r="P60" s="2176"/>
      <c r="Q60" s="2176"/>
      <c r="R60" s="2091"/>
      <c r="S60" s="2091"/>
      <c r="T60" s="2091"/>
      <c r="U60" s="2091"/>
      <c r="V60" s="2091"/>
      <c r="W60" s="2091"/>
      <c r="X60" s="2091"/>
      <c r="Y60" s="2091"/>
      <c r="Z60" s="2091"/>
      <c r="AA60" s="2091"/>
      <c r="AB60" s="2091"/>
      <c r="AC60" s="2091"/>
      <c r="AD60" s="2091"/>
      <c r="AE60" s="2091"/>
      <c r="AF60" s="2091"/>
      <c r="AG60" s="2091"/>
      <c r="AH60" s="2091"/>
      <c r="AI60" s="2091"/>
      <c r="AJ60" s="2091"/>
      <c r="AK60" s="2091"/>
      <c r="AL60" s="2091"/>
      <c r="AM60" s="2091"/>
      <c r="AN60" s="2091"/>
      <c r="AO60" s="2091"/>
      <c r="AP60" s="2091"/>
      <c r="AQ60" s="2091"/>
      <c r="AR60" s="2091"/>
      <c r="AS60" s="2091"/>
      <c r="AT60" s="2091"/>
      <c r="AU60" s="2091"/>
      <c r="AV60" s="2091"/>
      <c r="AW60" s="2091"/>
      <c r="AX60" s="2091"/>
      <c r="AY60" s="2091"/>
      <c r="AZ60" s="2091"/>
      <c r="BA60" s="2091"/>
      <c r="BB60" s="2091"/>
      <c r="BC60" s="2091"/>
      <c r="BD60" s="2091"/>
      <c r="BE60" s="2091"/>
      <c r="BF60" s="2091"/>
      <c r="BG60" s="2091"/>
      <c r="BH60" s="2091"/>
    </row>
    <row r="61" spans="1:60" ht="15" customHeight="1">
      <c r="A61" s="2168"/>
      <c r="B61" s="2173"/>
      <c r="C61" s="2173"/>
      <c r="D61" s="2173"/>
      <c r="E61" s="2173"/>
      <c r="F61" s="2173"/>
      <c r="G61" s="2173"/>
      <c r="H61" s="2173"/>
      <c r="I61" s="2173"/>
      <c r="J61" s="2173"/>
      <c r="K61" s="2173"/>
      <c r="L61" s="2174"/>
      <c r="M61" s="2173"/>
      <c r="N61" s="2175"/>
      <c r="O61" s="2175"/>
      <c r="P61" s="2176"/>
      <c r="Q61" s="2176"/>
      <c r="R61" s="2091"/>
      <c r="S61" s="2091"/>
      <c r="T61" s="2091"/>
      <c r="U61" s="2091"/>
      <c r="V61" s="2091"/>
      <c r="W61" s="2091"/>
      <c r="X61" s="2091"/>
      <c r="Y61" s="2091"/>
      <c r="Z61" s="2091"/>
      <c r="AA61" s="2091"/>
      <c r="AB61" s="2091"/>
      <c r="AC61" s="2091"/>
      <c r="AD61" s="2091"/>
      <c r="AE61" s="2091"/>
      <c r="AF61" s="2091"/>
      <c r="AG61" s="2091"/>
      <c r="AH61" s="2091"/>
      <c r="AI61" s="2091"/>
      <c r="AJ61" s="2091"/>
      <c r="AK61" s="2091"/>
      <c r="AL61" s="2091"/>
      <c r="AM61" s="2091"/>
      <c r="AN61" s="2091"/>
      <c r="AO61" s="2091"/>
      <c r="AP61" s="2091"/>
      <c r="AQ61" s="2091"/>
      <c r="AR61" s="2091"/>
      <c r="AS61" s="2091"/>
      <c r="AT61" s="2091"/>
      <c r="AU61" s="2091"/>
      <c r="AV61" s="2091"/>
      <c r="AW61" s="2091"/>
      <c r="AX61" s="2091"/>
      <c r="AY61" s="2091"/>
      <c r="AZ61" s="2091"/>
      <c r="BA61" s="2091"/>
      <c r="BB61" s="2091"/>
      <c r="BC61" s="2091"/>
      <c r="BD61" s="2091"/>
      <c r="BE61" s="2091"/>
      <c r="BF61" s="2091"/>
      <c r="BG61" s="2091"/>
      <c r="BH61" s="2091"/>
    </row>
    <row r="62" spans="1:60" ht="15" customHeight="1">
      <c r="A62" s="2168"/>
      <c r="B62" s="2173"/>
      <c r="C62" s="2173"/>
      <c r="D62" s="2173"/>
      <c r="E62" s="2173"/>
      <c r="F62" s="2173"/>
      <c r="G62" s="2173"/>
      <c r="H62" s="2173"/>
      <c r="I62" s="2173"/>
      <c r="J62" s="2173"/>
      <c r="K62" s="2173"/>
      <c r="L62" s="2174"/>
      <c r="M62" s="2173"/>
      <c r="N62" s="2175"/>
      <c r="O62" s="2175"/>
      <c r="P62" s="2176"/>
      <c r="Q62" s="2176"/>
      <c r="R62" s="2091"/>
      <c r="S62" s="2091"/>
      <c r="T62" s="2091"/>
      <c r="U62" s="2091"/>
      <c r="V62" s="2091"/>
      <c r="W62" s="2091"/>
      <c r="X62" s="2091"/>
      <c r="Y62" s="2091"/>
      <c r="Z62" s="2091"/>
      <c r="AA62" s="2091"/>
      <c r="AB62" s="2091"/>
      <c r="AC62" s="2091"/>
      <c r="AD62" s="2091"/>
      <c r="AE62" s="2091"/>
      <c r="AF62" s="2091"/>
      <c r="AG62" s="2091"/>
      <c r="AH62" s="2091"/>
      <c r="AI62" s="2091"/>
      <c r="AJ62" s="2091"/>
      <c r="AK62" s="2091"/>
      <c r="AL62" s="2091"/>
      <c r="AM62" s="2091"/>
      <c r="AN62" s="2091"/>
      <c r="AO62" s="2091"/>
      <c r="AP62" s="2091"/>
      <c r="AQ62" s="2091"/>
      <c r="AR62" s="2091"/>
      <c r="AS62" s="2091"/>
      <c r="AT62" s="2091"/>
      <c r="AU62" s="2091"/>
      <c r="AV62" s="2091"/>
      <c r="AW62" s="2091"/>
      <c r="AX62" s="2091"/>
      <c r="AY62" s="2091"/>
      <c r="AZ62" s="2091"/>
      <c r="BA62" s="2091"/>
      <c r="BB62" s="2091"/>
      <c r="BC62" s="2091"/>
      <c r="BD62" s="2091"/>
      <c r="BE62" s="2091"/>
      <c r="BF62" s="2091"/>
      <c r="BG62" s="2091"/>
      <c r="BH62" s="2091"/>
    </row>
    <row r="63" spans="1:60" ht="15" customHeight="1">
      <c r="A63" s="2168"/>
      <c r="B63" s="2173"/>
      <c r="C63" s="2173"/>
      <c r="D63" s="2173"/>
      <c r="E63" s="2173"/>
      <c r="F63" s="2173"/>
      <c r="G63" s="2173"/>
      <c r="H63" s="2173"/>
      <c r="I63" s="2173"/>
      <c r="J63" s="2173"/>
      <c r="K63" s="2173"/>
      <c r="L63" s="2174"/>
      <c r="M63" s="2173"/>
      <c r="N63" s="2175"/>
      <c r="O63" s="2175"/>
      <c r="P63" s="2176"/>
      <c r="Q63" s="2176"/>
      <c r="R63" s="2091"/>
      <c r="S63" s="2091"/>
      <c r="T63" s="2091"/>
      <c r="U63" s="2091"/>
      <c r="V63" s="2091"/>
      <c r="W63" s="2091"/>
      <c r="X63" s="2091"/>
      <c r="Y63" s="2091"/>
      <c r="Z63" s="2091"/>
      <c r="AA63" s="2091"/>
      <c r="AB63" s="2091"/>
      <c r="AC63" s="2091"/>
      <c r="AD63" s="2091"/>
      <c r="AE63" s="2091"/>
      <c r="AF63" s="2091"/>
      <c r="AG63" s="2091"/>
      <c r="AH63" s="2091"/>
      <c r="AI63" s="2091"/>
      <c r="AJ63" s="2091"/>
      <c r="AK63" s="2091"/>
      <c r="AL63" s="2091"/>
      <c r="AM63" s="2091"/>
      <c r="AN63" s="2091"/>
      <c r="AO63" s="2091"/>
      <c r="AP63" s="2091"/>
      <c r="AQ63" s="2091"/>
      <c r="AR63" s="2091"/>
      <c r="AS63" s="2091"/>
      <c r="AT63" s="2091"/>
      <c r="AU63" s="2091"/>
      <c r="AV63" s="2091"/>
      <c r="AW63" s="2091"/>
      <c r="AX63" s="2091"/>
      <c r="AY63" s="2091"/>
      <c r="AZ63" s="2091"/>
      <c r="BA63" s="2091"/>
      <c r="BB63" s="2091"/>
      <c r="BC63" s="2091"/>
      <c r="BD63" s="2091"/>
      <c r="BE63" s="2091"/>
      <c r="BF63" s="2091"/>
      <c r="BG63" s="2091"/>
      <c r="BH63" s="2091"/>
    </row>
    <row r="64" spans="1:60" ht="15" customHeight="1">
      <c r="A64" s="2168"/>
      <c r="B64" s="2173"/>
      <c r="C64" s="2173"/>
      <c r="D64" s="2173"/>
      <c r="E64" s="2173"/>
      <c r="F64" s="2173"/>
      <c r="G64" s="2173"/>
      <c r="H64" s="2173"/>
      <c r="I64" s="2173"/>
      <c r="J64" s="2173"/>
      <c r="K64" s="2173"/>
      <c r="L64" s="2174"/>
      <c r="M64" s="2173"/>
      <c r="N64" s="2175"/>
      <c r="O64" s="2175"/>
      <c r="P64" s="2176"/>
      <c r="Q64" s="2176"/>
      <c r="R64" s="2091"/>
      <c r="S64" s="2091"/>
      <c r="T64" s="2091"/>
      <c r="U64" s="2091"/>
      <c r="V64" s="2091"/>
      <c r="W64" s="2091"/>
      <c r="X64" s="2091"/>
      <c r="Y64" s="2091"/>
      <c r="Z64" s="2091"/>
      <c r="AA64" s="2091"/>
      <c r="AB64" s="2091"/>
      <c r="AC64" s="2091"/>
      <c r="AD64" s="2091"/>
      <c r="AE64" s="2091"/>
      <c r="AF64" s="2091"/>
      <c r="AG64" s="2091"/>
      <c r="AH64" s="2091"/>
      <c r="AI64" s="2091"/>
      <c r="AJ64" s="2091"/>
      <c r="AK64" s="2091"/>
      <c r="AL64" s="2091"/>
      <c r="AM64" s="2091"/>
      <c r="AN64" s="2091"/>
      <c r="AO64" s="2091"/>
      <c r="AP64" s="2091"/>
      <c r="AQ64" s="2091"/>
      <c r="AR64" s="2091"/>
      <c r="AS64" s="2091"/>
      <c r="AT64" s="2091"/>
      <c r="AU64" s="2091"/>
      <c r="AV64" s="2091"/>
      <c r="AW64" s="2091"/>
      <c r="AX64" s="2091"/>
      <c r="AY64" s="2091"/>
      <c r="AZ64" s="2091"/>
      <c r="BA64" s="2091"/>
      <c r="BB64" s="2091"/>
      <c r="BC64" s="2091"/>
      <c r="BD64" s="2091"/>
      <c r="BE64" s="2091"/>
      <c r="BF64" s="2091"/>
      <c r="BG64" s="2091"/>
      <c r="BH64" s="2091"/>
    </row>
    <row r="65" spans="1:60" ht="15" customHeight="1">
      <c r="A65" s="2168"/>
      <c r="B65" s="2173"/>
      <c r="C65" s="2173"/>
      <c r="D65" s="2173"/>
      <c r="E65" s="2173"/>
      <c r="F65" s="2173"/>
      <c r="G65" s="2173"/>
      <c r="H65" s="2173"/>
      <c r="I65" s="2173"/>
      <c r="J65" s="2173"/>
      <c r="K65" s="2173"/>
      <c r="L65" s="2174"/>
      <c r="M65" s="2173"/>
      <c r="N65" s="2175"/>
      <c r="O65" s="2175"/>
      <c r="P65" s="2176"/>
      <c r="Q65" s="2176"/>
      <c r="R65" s="2091"/>
      <c r="S65" s="2091"/>
      <c r="T65" s="2091"/>
      <c r="U65" s="2091"/>
      <c r="V65" s="2091"/>
      <c r="W65" s="2091"/>
      <c r="X65" s="2091"/>
      <c r="Y65" s="2091"/>
      <c r="Z65" s="2091"/>
      <c r="AA65" s="2091"/>
      <c r="AB65" s="2091"/>
      <c r="AC65" s="2091"/>
      <c r="AD65" s="2091"/>
      <c r="AE65" s="2091"/>
      <c r="AF65" s="2091"/>
      <c r="AG65" s="2091"/>
      <c r="AH65" s="2091"/>
      <c r="AI65" s="2091"/>
      <c r="AJ65" s="2091"/>
      <c r="AK65" s="2091"/>
      <c r="AL65" s="2091"/>
      <c r="AM65" s="2091"/>
      <c r="AN65" s="2091"/>
      <c r="AO65" s="2091"/>
      <c r="AP65" s="2091"/>
      <c r="AQ65" s="2091"/>
      <c r="AR65" s="2091"/>
      <c r="AS65" s="2091"/>
      <c r="AT65" s="2091"/>
      <c r="AU65" s="2091"/>
      <c r="AV65" s="2091"/>
      <c r="AW65" s="2091"/>
      <c r="AX65" s="2091"/>
      <c r="AY65" s="2091"/>
      <c r="AZ65" s="2091"/>
      <c r="BA65" s="2091"/>
      <c r="BB65" s="2091"/>
      <c r="BC65" s="2091"/>
      <c r="BD65" s="2091"/>
      <c r="BE65" s="2091"/>
      <c r="BF65" s="2091"/>
      <c r="BG65" s="2091"/>
      <c r="BH65" s="2091"/>
    </row>
    <row r="66" spans="1:60" ht="13.5" customHeight="1">
      <c r="A66" s="2168"/>
      <c r="B66" s="2173"/>
      <c r="C66" s="2173"/>
      <c r="D66" s="2173"/>
      <c r="E66" s="2173"/>
      <c r="F66" s="2173"/>
      <c r="G66" s="2173"/>
      <c r="H66" s="2173"/>
      <c r="I66" s="2173"/>
      <c r="J66" s="2173"/>
      <c r="K66" s="2173"/>
      <c r="L66" s="2174"/>
      <c r="M66" s="2173"/>
      <c r="N66" s="2175"/>
      <c r="O66" s="2175"/>
      <c r="P66" s="2176"/>
      <c r="Q66" s="2176"/>
      <c r="R66" s="2091"/>
      <c r="S66" s="2091"/>
      <c r="T66" s="2091"/>
      <c r="U66" s="2091"/>
      <c r="V66" s="2091"/>
      <c r="W66" s="2091"/>
      <c r="X66" s="2091"/>
      <c r="Y66" s="2091"/>
      <c r="Z66" s="2091"/>
      <c r="AA66" s="2091"/>
      <c r="AB66" s="2091"/>
      <c r="AC66" s="2091"/>
      <c r="AD66" s="2091"/>
      <c r="AE66" s="2091"/>
      <c r="AF66" s="2091"/>
      <c r="AG66" s="2091"/>
      <c r="AH66" s="2091"/>
      <c r="AI66" s="2091"/>
      <c r="AJ66" s="2091"/>
      <c r="AK66" s="2091"/>
      <c r="AL66" s="2091"/>
      <c r="AM66" s="2091"/>
      <c r="AN66" s="2091"/>
      <c r="AO66" s="2091"/>
      <c r="AP66" s="2091"/>
      <c r="AQ66" s="2091"/>
      <c r="AR66" s="2091"/>
      <c r="AS66" s="2091"/>
      <c r="AT66" s="2091"/>
      <c r="AU66" s="2091"/>
      <c r="AV66" s="2091"/>
      <c r="AW66" s="2091"/>
      <c r="AX66" s="2091"/>
      <c r="AY66" s="2091"/>
      <c r="AZ66" s="2091"/>
      <c r="BA66" s="2091"/>
      <c r="BB66" s="2091"/>
      <c r="BC66" s="2091"/>
      <c r="BD66" s="2091"/>
      <c r="BE66" s="2091"/>
      <c r="BF66" s="2091"/>
      <c r="BG66" s="2091"/>
      <c r="BH66" s="2091"/>
    </row>
    <row r="67" spans="1:60" ht="13.5" customHeight="1">
      <c r="A67" s="2168"/>
      <c r="B67" s="2173"/>
      <c r="C67" s="2173"/>
      <c r="D67" s="2173"/>
      <c r="E67" s="2173"/>
      <c r="F67" s="2173"/>
      <c r="G67" s="2173"/>
      <c r="H67" s="2173"/>
      <c r="I67" s="2173"/>
      <c r="J67" s="2173"/>
      <c r="K67" s="2173"/>
      <c r="L67" s="2174"/>
      <c r="M67" s="2173"/>
      <c r="N67" s="2175"/>
      <c r="O67" s="2175"/>
      <c r="P67" s="2176"/>
      <c r="Q67" s="2176"/>
      <c r="R67" s="2091"/>
      <c r="S67" s="2091"/>
      <c r="T67" s="2091"/>
      <c r="U67" s="2091"/>
      <c r="V67" s="2091"/>
      <c r="W67" s="2091"/>
      <c r="X67" s="2091"/>
      <c r="Y67" s="2091"/>
      <c r="Z67" s="2091"/>
      <c r="AA67" s="2091"/>
      <c r="AB67" s="2091"/>
      <c r="AC67" s="2091"/>
      <c r="AD67" s="2091"/>
      <c r="AE67" s="2091"/>
      <c r="AF67" s="2091"/>
      <c r="AG67" s="2091"/>
      <c r="AH67" s="2091"/>
      <c r="AI67" s="2091"/>
      <c r="AJ67" s="2091"/>
      <c r="AK67" s="2091"/>
      <c r="AL67" s="2091"/>
      <c r="AM67" s="2091"/>
      <c r="AN67" s="2091"/>
      <c r="AO67" s="2091"/>
      <c r="AP67" s="2091"/>
      <c r="AQ67" s="2091"/>
      <c r="AR67" s="2091"/>
      <c r="AS67" s="2091"/>
      <c r="AT67" s="2091"/>
      <c r="AU67" s="2091"/>
      <c r="AV67" s="2091"/>
      <c r="AW67" s="2091"/>
      <c r="AX67" s="2091"/>
      <c r="AY67" s="2091"/>
      <c r="AZ67" s="2091"/>
      <c r="BA67" s="2091"/>
      <c r="BB67" s="2091"/>
      <c r="BC67" s="2091"/>
      <c r="BD67" s="2091"/>
      <c r="BE67" s="2091"/>
      <c r="BF67" s="2091"/>
      <c r="BG67" s="2091"/>
      <c r="BH67" s="2091"/>
    </row>
    <row r="68" spans="1:60" ht="13.5" customHeight="1">
      <c r="A68" s="2168"/>
      <c r="B68" s="2173"/>
      <c r="C68" s="2173"/>
      <c r="D68" s="2173"/>
      <c r="E68" s="2173"/>
      <c r="F68" s="2173"/>
      <c r="G68" s="2173"/>
      <c r="H68" s="2173"/>
      <c r="I68" s="2173"/>
      <c r="J68" s="2173"/>
      <c r="K68" s="2173"/>
      <c r="L68" s="2174"/>
      <c r="M68" s="2173"/>
      <c r="N68" s="2175"/>
      <c r="O68" s="2175"/>
      <c r="P68" s="2176"/>
      <c r="Q68" s="2176"/>
      <c r="R68" s="2091"/>
      <c r="S68" s="2091"/>
      <c r="T68" s="2091"/>
      <c r="U68" s="2091"/>
      <c r="V68" s="2091"/>
      <c r="W68" s="2091"/>
      <c r="X68" s="2091"/>
      <c r="Y68" s="2091"/>
      <c r="Z68" s="2091"/>
      <c r="AA68" s="2091"/>
      <c r="AB68" s="2091"/>
      <c r="AC68" s="2091"/>
      <c r="AD68" s="2091"/>
      <c r="AE68" s="2091"/>
      <c r="AF68" s="2091"/>
      <c r="AG68" s="2091"/>
      <c r="AH68" s="2091"/>
      <c r="AI68" s="2091"/>
      <c r="AJ68" s="2091"/>
      <c r="AK68" s="2091"/>
      <c r="AL68" s="2091"/>
      <c r="AM68" s="2091"/>
      <c r="AN68" s="2091"/>
      <c r="AO68" s="2091"/>
      <c r="AP68" s="2091"/>
      <c r="AQ68" s="2091"/>
      <c r="AR68" s="2091"/>
      <c r="AS68" s="2091"/>
      <c r="AT68" s="2091"/>
      <c r="AU68" s="2091"/>
      <c r="AV68" s="2091"/>
      <c r="AW68" s="2091"/>
      <c r="AX68" s="2091"/>
      <c r="AY68" s="2091"/>
      <c r="AZ68" s="2091"/>
      <c r="BA68" s="2091"/>
      <c r="BB68" s="2091"/>
      <c r="BC68" s="2091"/>
      <c r="BD68" s="2091"/>
      <c r="BE68" s="2091"/>
      <c r="BF68" s="2091"/>
      <c r="BG68" s="2091"/>
      <c r="BH68" s="2091"/>
    </row>
    <row r="69" spans="1:60" ht="13.5" customHeight="1">
      <c r="A69" s="2168"/>
      <c r="B69" s="2173"/>
      <c r="C69" s="2173"/>
      <c r="D69" s="2173"/>
      <c r="E69" s="2173"/>
      <c r="F69" s="2173"/>
      <c r="G69" s="2173"/>
      <c r="H69" s="2173"/>
      <c r="I69" s="2173"/>
      <c r="J69" s="2173"/>
      <c r="K69" s="2173"/>
      <c r="L69" s="2174"/>
      <c r="M69" s="2173"/>
      <c r="N69" s="2175"/>
      <c r="O69" s="2175"/>
      <c r="P69" s="2176"/>
      <c r="Q69" s="2176"/>
      <c r="R69" s="2091"/>
      <c r="S69" s="2091"/>
      <c r="T69" s="2091"/>
      <c r="U69" s="2091"/>
      <c r="V69" s="2091"/>
      <c r="W69" s="2091"/>
      <c r="X69" s="2091"/>
      <c r="Y69" s="2091"/>
      <c r="Z69" s="2091"/>
      <c r="AA69" s="2091"/>
      <c r="AB69" s="2091"/>
      <c r="AC69" s="2091"/>
      <c r="AD69" s="2091"/>
      <c r="AE69" s="2091"/>
      <c r="AF69" s="2091"/>
      <c r="AG69" s="2091"/>
      <c r="AH69" s="2091"/>
      <c r="AI69" s="2091"/>
      <c r="AJ69" s="2091"/>
      <c r="AK69" s="2091"/>
      <c r="AL69" s="2091"/>
      <c r="AM69" s="2091"/>
      <c r="AN69" s="2091"/>
      <c r="AO69" s="2091"/>
      <c r="AP69" s="2091"/>
      <c r="AQ69" s="2091"/>
      <c r="AR69" s="2091"/>
      <c r="AS69" s="2091"/>
      <c r="AT69" s="2091"/>
      <c r="AU69" s="2091"/>
      <c r="AV69" s="2091"/>
      <c r="AW69" s="2091"/>
      <c r="AX69" s="2091"/>
      <c r="AY69" s="2091"/>
      <c r="AZ69" s="2091"/>
      <c r="BA69" s="2091"/>
      <c r="BB69" s="2091"/>
      <c r="BC69" s="2091"/>
      <c r="BD69" s="2091"/>
      <c r="BE69" s="2091"/>
      <c r="BF69" s="2091"/>
      <c r="BG69" s="2091"/>
      <c r="BH69" s="2091"/>
    </row>
    <row r="70" spans="1:60" ht="13.5" customHeight="1">
      <c r="A70" s="2168"/>
      <c r="B70" s="2173"/>
      <c r="C70" s="2173"/>
      <c r="D70" s="2173"/>
      <c r="E70" s="2173"/>
      <c r="F70" s="2173"/>
      <c r="G70" s="2173"/>
      <c r="H70" s="2173"/>
      <c r="I70" s="2173"/>
      <c r="J70" s="2173"/>
      <c r="K70" s="2173"/>
      <c r="L70" s="2174"/>
      <c r="M70" s="2173"/>
      <c r="N70" s="2175"/>
      <c r="O70" s="2175"/>
      <c r="P70" s="2176"/>
      <c r="Q70" s="2176"/>
      <c r="R70" s="2091"/>
      <c r="S70" s="2091"/>
      <c r="T70" s="2091"/>
      <c r="U70" s="2091"/>
      <c r="V70" s="2091"/>
      <c r="W70" s="2091"/>
      <c r="X70" s="2091"/>
      <c r="Y70" s="2091"/>
      <c r="Z70" s="2091"/>
      <c r="AA70" s="2091"/>
      <c r="AB70" s="2091"/>
      <c r="AC70" s="2091"/>
      <c r="AD70" s="2091"/>
      <c r="AE70" s="2091"/>
      <c r="AF70" s="2091"/>
      <c r="AG70" s="2091"/>
      <c r="AH70" s="2091"/>
      <c r="AI70" s="2091"/>
      <c r="AJ70" s="2091"/>
      <c r="AK70" s="2091"/>
      <c r="AL70" s="2091"/>
      <c r="AM70" s="2091"/>
      <c r="AN70" s="2091"/>
      <c r="AO70" s="2091"/>
      <c r="AP70" s="2091"/>
      <c r="AQ70" s="2091"/>
      <c r="AR70" s="2091"/>
      <c r="AS70" s="2091"/>
      <c r="AT70" s="2091"/>
      <c r="AU70" s="2091"/>
      <c r="AV70" s="2091"/>
      <c r="AW70" s="2091"/>
      <c r="AX70" s="2091"/>
      <c r="AY70" s="2091"/>
      <c r="AZ70" s="2091"/>
      <c r="BA70" s="2091"/>
      <c r="BB70" s="2091"/>
      <c r="BC70" s="2091"/>
      <c r="BD70" s="2091"/>
      <c r="BE70" s="2091"/>
      <c r="BF70" s="2091"/>
      <c r="BG70" s="2091"/>
      <c r="BH70" s="2091"/>
    </row>
    <row r="71" spans="1:60" ht="13.5" customHeight="1">
      <c r="A71" s="2168"/>
      <c r="B71" s="2173"/>
      <c r="C71" s="2173"/>
      <c r="D71" s="2173"/>
      <c r="E71" s="2173"/>
      <c r="F71" s="2173"/>
      <c r="G71" s="2173"/>
      <c r="H71" s="2173"/>
      <c r="I71" s="2173"/>
      <c r="J71" s="2173"/>
      <c r="K71" s="2173"/>
      <c r="L71" s="2174"/>
      <c r="M71" s="2173"/>
      <c r="N71" s="2175"/>
      <c r="O71" s="2175"/>
      <c r="P71" s="2176"/>
      <c r="Q71" s="2176"/>
      <c r="R71" s="2091"/>
      <c r="S71" s="2091"/>
      <c r="T71" s="2091"/>
      <c r="U71" s="2091"/>
      <c r="V71" s="2091"/>
      <c r="W71" s="2091"/>
      <c r="X71" s="2091"/>
      <c r="Y71" s="2091"/>
      <c r="Z71" s="2091"/>
      <c r="AA71" s="2091"/>
      <c r="AB71" s="2091"/>
      <c r="AC71" s="2091"/>
      <c r="AD71" s="2091"/>
      <c r="AE71" s="2091"/>
      <c r="AF71" s="2091"/>
      <c r="AG71" s="2091"/>
      <c r="AH71" s="2091"/>
      <c r="AI71" s="2091"/>
      <c r="AJ71" s="2091"/>
      <c r="AK71" s="2091"/>
      <c r="AL71" s="2091"/>
      <c r="AM71" s="2091"/>
      <c r="AN71" s="2091"/>
      <c r="AO71" s="2091"/>
      <c r="AP71" s="2091"/>
      <c r="AQ71" s="2091"/>
      <c r="AR71" s="2091"/>
      <c r="AS71" s="2091"/>
      <c r="AT71" s="2091"/>
      <c r="AU71" s="2091"/>
      <c r="AV71" s="2091"/>
      <c r="AW71" s="2091"/>
      <c r="AX71" s="2091"/>
      <c r="AY71" s="2091"/>
      <c r="AZ71" s="2091"/>
      <c r="BA71" s="2091"/>
      <c r="BB71" s="2091"/>
      <c r="BC71" s="2091"/>
      <c r="BD71" s="2091"/>
      <c r="BE71" s="2091"/>
      <c r="BF71" s="2091"/>
      <c r="BG71" s="2091"/>
      <c r="BH71" s="2091"/>
    </row>
    <row r="72" spans="1:60" ht="13.5" customHeight="1">
      <c r="A72" s="2168"/>
      <c r="B72" s="2173"/>
      <c r="C72" s="2173"/>
      <c r="D72" s="2173"/>
      <c r="E72" s="2173"/>
      <c r="F72" s="2173"/>
      <c r="G72" s="2173"/>
      <c r="H72" s="2173"/>
      <c r="I72" s="2173"/>
      <c r="J72" s="2173"/>
      <c r="K72" s="2173"/>
      <c r="L72" s="2174"/>
      <c r="M72" s="2173"/>
      <c r="N72" s="2175"/>
      <c r="O72" s="2175"/>
      <c r="P72" s="2176"/>
      <c r="Q72" s="2176"/>
      <c r="R72" s="2091"/>
      <c r="S72" s="2091"/>
      <c r="T72" s="2091"/>
      <c r="U72" s="2091"/>
      <c r="V72" s="2091"/>
      <c r="W72" s="2091"/>
      <c r="X72" s="2091"/>
      <c r="Y72" s="2091"/>
      <c r="Z72" s="2091"/>
      <c r="AA72" s="2091"/>
      <c r="AB72" s="2091"/>
      <c r="AC72" s="2091"/>
      <c r="AD72" s="2091"/>
      <c r="AE72" s="2091"/>
      <c r="AF72" s="2091"/>
      <c r="AG72" s="2091"/>
      <c r="AH72" s="2091"/>
      <c r="AI72" s="2091"/>
      <c r="AJ72" s="2091"/>
      <c r="AK72" s="2091"/>
      <c r="AL72" s="2091"/>
      <c r="AM72" s="2091"/>
      <c r="AN72" s="2091"/>
      <c r="AO72" s="2091"/>
      <c r="AP72" s="2091"/>
      <c r="AQ72" s="2091"/>
      <c r="AR72" s="2091"/>
      <c r="AS72" s="2091"/>
      <c r="AT72" s="2091"/>
      <c r="AU72" s="2091"/>
      <c r="AV72" s="2091"/>
      <c r="AW72" s="2091"/>
      <c r="AX72" s="2091"/>
      <c r="AY72" s="2091"/>
      <c r="AZ72" s="2091"/>
      <c r="BA72" s="2091"/>
      <c r="BB72" s="2091"/>
      <c r="BC72" s="2091"/>
      <c r="BD72" s="2091"/>
      <c r="BE72" s="2091"/>
      <c r="BF72" s="2091"/>
      <c r="BG72" s="2091"/>
      <c r="BH72" s="2091"/>
    </row>
    <row r="73" spans="1:60" ht="13.5" customHeight="1">
      <c r="A73" s="2168"/>
      <c r="B73" s="2173"/>
      <c r="C73" s="2173"/>
      <c r="D73" s="2173"/>
      <c r="E73" s="2173"/>
      <c r="F73" s="2173"/>
      <c r="G73" s="2173"/>
      <c r="H73" s="2173"/>
      <c r="I73" s="2173"/>
      <c r="J73" s="2173"/>
      <c r="K73" s="2173"/>
      <c r="L73" s="2174"/>
      <c r="M73" s="2173"/>
      <c r="N73" s="2175"/>
      <c r="O73" s="2175"/>
      <c r="P73" s="2176"/>
      <c r="Q73" s="2176"/>
      <c r="R73" s="2091"/>
      <c r="S73" s="2091"/>
      <c r="T73" s="2091"/>
      <c r="U73" s="2091"/>
      <c r="V73" s="2091"/>
      <c r="W73" s="2091"/>
      <c r="X73" s="2091"/>
      <c r="Y73" s="2091"/>
      <c r="Z73" s="2091"/>
      <c r="AA73" s="2091"/>
      <c r="AB73" s="2091"/>
      <c r="AC73" s="2091"/>
      <c r="AD73" s="2091"/>
      <c r="AE73" s="2091"/>
      <c r="AF73" s="2091"/>
      <c r="AG73" s="2091"/>
      <c r="AH73" s="2091"/>
      <c r="AI73" s="2091"/>
      <c r="AJ73" s="2091"/>
      <c r="AK73" s="2091"/>
      <c r="AL73" s="2091"/>
      <c r="AM73" s="2091"/>
      <c r="AN73" s="2091"/>
      <c r="AO73" s="2091"/>
      <c r="AP73" s="2091"/>
      <c r="AQ73" s="2091"/>
      <c r="AR73" s="2091"/>
      <c r="AS73" s="2091"/>
      <c r="AT73" s="2091"/>
      <c r="AU73" s="2091"/>
      <c r="AV73" s="2091"/>
      <c r="AW73" s="2091"/>
      <c r="AX73" s="2091"/>
      <c r="AY73" s="2091"/>
      <c r="AZ73" s="2091"/>
      <c r="BA73" s="2091"/>
      <c r="BB73" s="2091"/>
      <c r="BC73" s="2091"/>
      <c r="BD73" s="2091"/>
      <c r="BE73" s="2091"/>
      <c r="BF73" s="2091"/>
      <c r="BG73" s="2091"/>
      <c r="BH73" s="2091"/>
    </row>
    <row r="74" spans="1:60" ht="13.5" customHeight="1">
      <c r="A74" s="2168"/>
      <c r="B74" s="2173"/>
      <c r="C74" s="2173"/>
      <c r="D74" s="2173"/>
      <c r="E74" s="2173"/>
      <c r="F74" s="2173"/>
      <c r="G74" s="2173"/>
      <c r="H74" s="2173"/>
      <c r="I74" s="2173"/>
      <c r="J74" s="2173"/>
      <c r="K74" s="2173"/>
      <c r="L74" s="2174"/>
      <c r="M74" s="2173"/>
      <c r="N74" s="2175"/>
      <c r="O74" s="2175"/>
      <c r="P74" s="2176"/>
      <c r="Q74" s="2176"/>
      <c r="R74" s="2091"/>
      <c r="S74" s="2091"/>
      <c r="T74" s="2091"/>
      <c r="U74" s="2091"/>
      <c r="V74" s="2091"/>
      <c r="W74" s="2091"/>
      <c r="X74" s="2091"/>
      <c r="Y74" s="2091"/>
      <c r="Z74" s="2091"/>
      <c r="AA74" s="2091"/>
      <c r="AB74" s="2091"/>
      <c r="AC74" s="2091"/>
      <c r="AD74" s="2091"/>
      <c r="AE74" s="2091"/>
      <c r="AF74" s="2091"/>
      <c r="AG74" s="2091"/>
      <c r="AH74" s="2091"/>
      <c r="AI74" s="2091"/>
      <c r="AJ74" s="2091"/>
      <c r="AK74" s="2091"/>
      <c r="AL74" s="2091"/>
      <c r="AM74" s="2091"/>
      <c r="AN74" s="2091"/>
      <c r="AO74" s="2091"/>
      <c r="AP74" s="2091"/>
      <c r="AQ74" s="2091"/>
      <c r="AR74" s="2091"/>
      <c r="AS74" s="2091"/>
      <c r="AT74" s="2091"/>
      <c r="AU74" s="2091"/>
      <c r="AV74" s="2091"/>
      <c r="AW74" s="2091"/>
      <c r="AX74" s="2091"/>
      <c r="AY74" s="2091"/>
      <c r="AZ74" s="2091"/>
      <c r="BA74" s="2091"/>
      <c r="BB74" s="2091"/>
      <c r="BC74" s="2091"/>
      <c r="BD74" s="2091"/>
      <c r="BE74" s="2091"/>
      <c r="BF74" s="2091"/>
      <c r="BG74" s="2091"/>
      <c r="BH74" s="2091"/>
    </row>
    <row r="75" spans="1:60" ht="13.5" customHeight="1">
      <c r="A75" s="2168"/>
      <c r="B75" s="2173"/>
      <c r="C75" s="2173"/>
      <c r="D75" s="2173"/>
      <c r="E75" s="2173"/>
      <c r="F75" s="2173"/>
      <c r="G75" s="2173"/>
      <c r="H75" s="2173"/>
      <c r="I75" s="2173"/>
      <c r="J75" s="2173"/>
      <c r="K75" s="2173"/>
      <c r="L75" s="2174"/>
      <c r="M75" s="2173"/>
      <c r="N75" s="2173"/>
      <c r="O75" s="2173"/>
      <c r="P75" s="2176"/>
      <c r="Q75" s="2176"/>
      <c r="R75" s="2091"/>
      <c r="S75" s="2091"/>
      <c r="T75" s="2091"/>
      <c r="U75" s="2091"/>
      <c r="V75" s="2091"/>
      <c r="W75" s="2091"/>
      <c r="X75" s="2091"/>
      <c r="Y75" s="2091"/>
      <c r="Z75" s="2091"/>
      <c r="AA75" s="2091"/>
      <c r="AB75" s="2091"/>
      <c r="AC75" s="2091"/>
      <c r="AD75" s="2091"/>
      <c r="AE75" s="2091"/>
      <c r="AF75" s="2091"/>
      <c r="AG75" s="2091"/>
      <c r="AH75" s="2091"/>
      <c r="AI75" s="2091"/>
      <c r="AJ75" s="2091"/>
      <c r="AK75" s="2091"/>
      <c r="AL75" s="2091"/>
      <c r="AM75" s="2091"/>
      <c r="AN75" s="2091"/>
      <c r="AO75" s="2091"/>
      <c r="AP75" s="2091"/>
      <c r="AQ75" s="2091"/>
      <c r="AR75" s="2091"/>
      <c r="AS75" s="2091"/>
      <c r="AT75" s="2091"/>
      <c r="AU75" s="2091"/>
      <c r="AV75" s="2091"/>
      <c r="AW75" s="2091"/>
      <c r="AX75" s="2091"/>
      <c r="AY75" s="2091"/>
      <c r="AZ75" s="2091"/>
      <c r="BA75" s="2091"/>
      <c r="BB75" s="2091"/>
      <c r="BC75" s="2091"/>
      <c r="BD75" s="2091"/>
      <c r="BE75" s="2091"/>
      <c r="BF75" s="2091"/>
      <c r="BG75" s="2091"/>
      <c r="BH75" s="2091"/>
    </row>
    <row r="76" spans="1:60" ht="13.5" customHeight="1">
      <c r="A76" s="2168"/>
      <c r="B76" s="2173"/>
      <c r="C76" s="2173"/>
      <c r="D76" s="2173"/>
      <c r="E76" s="2173"/>
      <c r="F76" s="2173"/>
      <c r="G76" s="2173"/>
      <c r="H76" s="2173"/>
      <c r="I76" s="2173"/>
      <c r="J76" s="2173"/>
      <c r="K76" s="2173"/>
      <c r="L76" s="2174"/>
      <c r="M76" s="2173"/>
      <c r="N76" s="2173"/>
      <c r="O76" s="2173"/>
      <c r="P76" s="2176"/>
      <c r="Q76" s="2176"/>
      <c r="R76" s="2091"/>
      <c r="S76" s="2091"/>
      <c r="T76" s="2091"/>
      <c r="U76" s="2091"/>
      <c r="V76" s="2091"/>
      <c r="W76" s="2091"/>
      <c r="X76" s="2091"/>
      <c r="Y76" s="2091"/>
      <c r="Z76" s="2091"/>
      <c r="AA76" s="2091"/>
      <c r="AB76" s="2091"/>
      <c r="AC76" s="2091"/>
      <c r="AD76" s="2091"/>
      <c r="AE76" s="2091"/>
      <c r="AF76" s="2091"/>
      <c r="AG76" s="2091"/>
      <c r="AH76" s="2091"/>
      <c r="AI76" s="2091"/>
      <c r="AJ76" s="2091"/>
      <c r="AK76" s="2091"/>
      <c r="AL76" s="2091"/>
      <c r="AM76" s="2091"/>
      <c r="AN76" s="2091"/>
      <c r="AO76" s="2091"/>
      <c r="AP76" s="2091"/>
      <c r="AQ76" s="2091"/>
      <c r="AR76" s="2091"/>
      <c r="AS76" s="2091"/>
      <c r="AT76" s="2091"/>
      <c r="AU76" s="2091"/>
      <c r="AV76" s="2091"/>
      <c r="AW76" s="2091"/>
      <c r="AX76" s="2091"/>
      <c r="AY76" s="2091"/>
      <c r="AZ76" s="2091"/>
      <c r="BA76" s="2091"/>
      <c r="BB76" s="2091"/>
      <c r="BC76" s="2091"/>
      <c r="BD76" s="2091"/>
      <c r="BE76" s="2091"/>
      <c r="BF76" s="2091"/>
      <c r="BG76" s="2091"/>
      <c r="BH76" s="2091"/>
    </row>
    <row r="77" spans="1:60" ht="13.5" customHeight="1">
      <c r="A77" s="2168"/>
      <c r="B77" s="2173"/>
      <c r="C77" s="2173"/>
      <c r="D77" s="2173"/>
      <c r="E77" s="2173"/>
      <c r="F77" s="2173"/>
      <c r="G77" s="2173"/>
      <c r="H77" s="2173"/>
      <c r="I77" s="2173"/>
      <c r="J77" s="2173"/>
      <c r="K77" s="2173"/>
      <c r="L77" s="2174"/>
      <c r="M77" s="2173"/>
      <c r="N77" s="2173"/>
      <c r="O77" s="2173"/>
      <c r="P77" s="2176"/>
      <c r="Q77" s="2176"/>
      <c r="R77" s="2091"/>
      <c r="S77" s="2091"/>
      <c r="T77" s="2091"/>
      <c r="U77" s="2091"/>
      <c r="V77" s="2091"/>
      <c r="W77" s="2091"/>
      <c r="X77" s="2091"/>
      <c r="Y77" s="2091"/>
      <c r="Z77" s="2091"/>
      <c r="AA77" s="2091"/>
      <c r="AB77" s="2091"/>
      <c r="AC77" s="2091"/>
      <c r="AD77" s="2091"/>
      <c r="AE77" s="2091"/>
      <c r="AF77" s="2091"/>
      <c r="AG77" s="2091"/>
      <c r="AH77" s="2091"/>
      <c r="AI77" s="2091"/>
      <c r="AJ77" s="2091"/>
      <c r="AK77" s="2091"/>
      <c r="AL77" s="2091"/>
      <c r="AM77" s="2091"/>
      <c r="AN77" s="2091"/>
      <c r="AO77" s="2091"/>
      <c r="AP77" s="2091"/>
      <c r="AQ77" s="2091"/>
      <c r="AR77" s="2091"/>
      <c r="AS77" s="2091"/>
      <c r="AT77" s="2091"/>
      <c r="AU77" s="2091"/>
      <c r="AV77" s="2091"/>
      <c r="AW77" s="2091"/>
      <c r="AX77" s="2091"/>
      <c r="AY77" s="2091"/>
      <c r="AZ77" s="2091"/>
      <c r="BA77" s="2091"/>
      <c r="BB77" s="2091"/>
      <c r="BC77" s="2091"/>
      <c r="BD77" s="2091"/>
      <c r="BE77" s="2091"/>
      <c r="BF77" s="2091"/>
      <c r="BG77" s="2091"/>
      <c r="BH77" s="2091"/>
    </row>
    <row r="78" spans="1:60" ht="13.5" customHeight="1">
      <c r="P78" s="2179"/>
      <c r="Q78" s="2179"/>
    </row>
    <row r="79" spans="1:60" ht="13.5" customHeight="1">
      <c r="P79" s="2179"/>
      <c r="Q79" s="2179"/>
    </row>
    <row r="80" spans="1:60" ht="13.5" customHeight="1">
      <c r="P80" s="2179"/>
      <c r="Q80" s="2179"/>
    </row>
    <row r="81" spans="16:17" ht="13.5" customHeight="1">
      <c r="P81" s="2179"/>
      <c r="Q81" s="2179"/>
    </row>
    <row r="82" spans="16:17" ht="13.5" customHeight="1">
      <c r="P82" s="2179"/>
      <c r="Q82" s="2179"/>
    </row>
    <row r="83" spans="16:17" ht="13.5" customHeight="1">
      <c r="P83" s="2179"/>
      <c r="Q83" s="2179"/>
    </row>
    <row r="84" spans="16:17" ht="13.5" customHeight="1">
      <c r="P84" s="2179"/>
      <c r="Q84" s="2179"/>
    </row>
    <row r="85" spans="16:17" ht="13.5" customHeight="1">
      <c r="P85" s="2179"/>
      <c r="Q85" s="2179"/>
    </row>
    <row r="86" spans="16:17" ht="13.5" customHeight="1">
      <c r="P86" s="2179"/>
      <c r="Q86" s="2179"/>
    </row>
    <row r="87" spans="16:17" ht="13.5" customHeight="1">
      <c r="P87" s="2179"/>
      <c r="Q87" s="2179"/>
    </row>
    <row r="88" spans="16:17" ht="13.5" customHeight="1">
      <c r="P88" s="2179"/>
      <c r="Q88" s="2179"/>
    </row>
    <row r="89" spans="16:17" ht="13.5" customHeight="1">
      <c r="P89" s="2179"/>
      <c r="Q89" s="2179"/>
    </row>
    <row r="90" spans="16:17" ht="13.5" customHeight="1">
      <c r="P90" s="2179"/>
      <c r="Q90" s="2179"/>
    </row>
    <row r="91" spans="16:17" ht="13.5" customHeight="1">
      <c r="P91" s="2179"/>
      <c r="Q91" s="2179"/>
    </row>
    <row r="92" spans="16:17" ht="13.5" customHeight="1">
      <c r="P92" s="2179"/>
      <c r="Q92" s="2179"/>
    </row>
    <row r="93" spans="16:17" ht="13.5" customHeight="1">
      <c r="P93" s="2179"/>
      <c r="Q93" s="2179"/>
    </row>
    <row r="94" spans="16:17" ht="13.5" customHeight="1">
      <c r="P94" s="2179"/>
      <c r="Q94" s="2179"/>
    </row>
    <row r="95" spans="16:17" ht="13.5" customHeight="1">
      <c r="P95" s="2179"/>
      <c r="Q95" s="2179"/>
    </row>
    <row r="96" spans="16:17" ht="13.5" customHeight="1">
      <c r="P96" s="2179"/>
      <c r="Q96" s="2179"/>
    </row>
    <row r="97" spans="16:17" ht="13.5" customHeight="1">
      <c r="P97" s="2179"/>
      <c r="Q97" s="2179"/>
    </row>
    <row r="98" spans="16:17" ht="13.5" customHeight="1">
      <c r="P98" s="2179"/>
      <c r="Q98" s="2179"/>
    </row>
    <row r="99" spans="16:17" ht="13.5" customHeight="1">
      <c r="P99" s="2179"/>
      <c r="Q99" s="2179"/>
    </row>
    <row r="100" spans="16:17" ht="13.5" customHeight="1">
      <c r="P100" s="2179"/>
      <c r="Q100" s="2179"/>
    </row>
    <row r="101" spans="16:17" ht="13.5" customHeight="1">
      <c r="P101" s="2179"/>
      <c r="Q101" s="2179"/>
    </row>
    <row r="102" spans="16:17" ht="13.5" customHeight="1">
      <c r="P102" s="2179"/>
      <c r="Q102" s="2179"/>
    </row>
  </sheetData>
  <mergeCells count="20">
    <mergeCell ref="V5:V7"/>
    <mergeCell ref="W5:W7"/>
    <mergeCell ref="X5:X7"/>
    <mergeCell ref="Y5:Y7"/>
    <mergeCell ref="Z5:Z7"/>
    <mergeCell ref="E6:E7"/>
    <mergeCell ref="F6:F7"/>
    <mergeCell ref="G6:G7"/>
    <mergeCell ref="H6:H7"/>
    <mergeCell ref="I6:I7"/>
    <mergeCell ref="J5:J7"/>
    <mergeCell ref="K5:K7"/>
    <mergeCell ref="R5:R7"/>
    <mergeCell ref="S5:S7"/>
    <mergeCell ref="T5:T7"/>
    <mergeCell ref="U5:U7"/>
    <mergeCell ref="L6:L7"/>
    <mergeCell ref="M6:M7"/>
    <mergeCell ref="N6:N7"/>
    <mergeCell ref="O6:O7"/>
  </mergeCells>
  <phoneticPr fontId="21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55"/>
  <sheetViews>
    <sheetView zoomScaleNormal="100" zoomScaleSheetLayoutView="100" workbookViewId="0">
      <selection activeCell="G29" sqref="G29"/>
    </sheetView>
  </sheetViews>
  <sheetFormatPr defaultRowHeight="18" customHeight="1"/>
  <cols>
    <col min="1" max="1" width="12.625" style="2180" customWidth="1"/>
    <col min="2" max="2" width="11" style="2181" customWidth="1"/>
    <col min="3" max="4" width="8.5" style="2181" customWidth="1"/>
    <col min="5" max="5" width="9.375" style="2182" customWidth="1"/>
    <col min="6" max="6" width="10.25" style="2182" customWidth="1"/>
    <col min="7" max="7" width="7.625" style="2182" customWidth="1"/>
    <col min="8" max="8" width="7.625" style="2181" customWidth="1"/>
    <col min="9" max="11" width="2.375" style="2181" customWidth="1"/>
    <col min="12" max="13" width="8.5" style="2181" customWidth="1"/>
    <col min="14" max="14" width="6.375" style="2181" customWidth="1"/>
    <col min="15" max="16" width="8.5" style="2185" customWidth="1"/>
    <col min="17" max="16384" width="9" style="2182"/>
  </cols>
  <sheetData>
    <row r="1" spans="1:24" ht="13.5" customHeight="1">
      <c r="J1" s="2183" t="s">
        <v>630</v>
      </c>
      <c r="O1" s="2184"/>
      <c r="X1" s="2186"/>
    </row>
    <row r="2" spans="1:24" ht="17.45" customHeight="1">
      <c r="B2" s="2035" t="s">
        <v>631</v>
      </c>
    </row>
    <row r="3" spans="1:24" ht="18" customHeight="1">
      <c r="A3" s="2187"/>
      <c r="B3" s="2188"/>
      <c r="C3" s="2189" t="s">
        <v>632</v>
      </c>
      <c r="D3" s="2190"/>
      <c r="E3" s="2191"/>
      <c r="F3" s="2192"/>
      <c r="G3" s="2193"/>
      <c r="H3" s="2194"/>
      <c r="I3" s="2195"/>
      <c r="J3" s="2196"/>
      <c r="K3" s="2197"/>
      <c r="L3" s="2195"/>
      <c r="M3" s="2195"/>
      <c r="N3" s="2198"/>
      <c r="O3" s="2195"/>
      <c r="P3" s="2199"/>
    </row>
    <row r="4" spans="1:24" ht="13.5" customHeight="1">
      <c r="A4" s="2200"/>
      <c r="B4" s="2201"/>
      <c r="C4" s="2202"/>
      <c r="D4" s="2203"/>
      <c r="E4" s="2204"/>
      <c r="F4" s="2197" t="s">
        <v>633</v>
      </c>
      <c r="G4" s="2205"/>
      <c r="H4" s="2204" t="s">
        <v>634</v>
      </c>
      <c r="I4" s="2195"/>
      <c r="J4" s="2196"/>
      <c r="K4" s="2197"/>
      <c r="L4" s="2195"/>
      <c r="M4" s="2195"/>
      <c r="N4" s="2195"/>
      <c r="O4" s="2195"/>
      <c r="P4" s="2199"/>
    </row>
    <row r="5" spans="1:24" s="2215" customFormat="1" ht="13.5" customHeight="1">
      <c r="A5" s="2206" t="s">
        <v>292</v>
      </c>
      <c r="B5" s="2207" t="s">
        <v>107</v>
      </c>
      <c r="C5" s="2208" t="s">
        <v>485</v>
      </c>
      <c r="D5" s="2209" t="s">
        <v>484</v>
      </c>
      <c r="E5" s="2210" t="s">
        <v>465</v>
      </c>
      <c r="F5" s="2211" t="s">
        <v>486</v>
      </c>
      <c r="G5" s="2212" t="s">
        <v>485</v>
      </c>
      <c r="H5" s="2213" t="s">
        <v>484</v>
      </c>
      <c r="I5" s="2214"/>
      <c r="J5" s="2214"/>
      <c r="K5" s="2214"/>
      <c r="L5" s="2214"/>
      <c r="M5" s="2214"/>
      <c r="N5" s="2214"/>
      <c r="O5" s="2214"/>
      <c r="P5" s="2214"/>
    </row>
    <row r="6" spans="1:24" s="2226" customFormat="1" ht="13.5" customHeight="1">
      <c r="A6" s="2216" t="s">
        <v>44</v>
      </c>
      <c r="B6" s="2217">
        <v>14401</v>
      </c>
      <c r="C6" s="2218">
        <v>11382</v>
      </c>
      <c r="D6" s="2219">
        <v>2253</v>
      </c>
      <c r="E6" s="2220">
        <v>766</v>
      </c>
      <c r="F6" s="2221">
        <v>13635</v>
      </c>
      <c r="G6" s="2222">
        <v>83.476347634763485</v>
      </c>
      <c r="H6" s="2223">
        <v>16.523652365236526</v>
      </c>
      <c r="I6" s="2224"/>
      <c r="J6" s="2224"/>
      <c r="K6" s="2224"/>
      <c r="L6" s="2225"/>
      <c r="M6" s="2225"/>
      <c r="N6" s="2225"/>
      <c r="O6" s="2225"/>
      <c r="P6" s="2225"/>
    </row>
    <row r="7" spans="1:24" s="2226" customFormat="1" ht="13.5" customHeight="1">
      <c r="A7" s="2227" t="s">
        <v>635</v>
      </c>
      <c r="B7" s="2228">
        <v>975</v>
      </c>
      <c r="C7" s="2229">
        <v>769</v>
      </c>
      <c r="D7" s="2230">
        <v>134</v>
      </c>
      <c r="E7" s="2231">
        <v>72</v>
      </c>
      <c r="F7" s="2232">
        <v>903</v>
      </c>
      <c r="G7" s="2233">
        <v>85.160575858250269</v>
      </c>
      <c r="H7" s="2223">
        <v>14.839424141749724</v>
      </c>
      <c r="I7" s="2224"/>
      <c r="J7" s="2224"/>
      <c r="K7" s="2224"/>
      <c r="L7" s="2225"/>
      <c r="M7" s="2225"/>
      <c r="N7" s="2225"/>
      <c r="O7" s="2225"/>
      <c r="P7" s="2225"/>
    </row>
    <row r="8" spans="1:24" s="2226" customFormat="1" ht="13.5" customHeight="1">
      <c r="A8" s="2234" t="s">
        <v>47</v>
      </c>
      <c r="B8" s="2235">
        <v>43</v>
      </c>
      <c r="C8" s="2236">
        <v>38</v>
      </c>
      <c r="D8" s="2237">
        <v>3</v>
      </c>
      <c r="E8" s="2238">
        <v>2</v>
      </c>
      <c r="F8" s="2239">
        <v>41</v>
      </c>
      <c r="G8" s="2240">
        <v>92.682926829268297</v>
      </c>
      <c r="H8" s="2241">
        <v>7.3170731707317067</v>
      </c>
      <c r="I8" s="2242"/>
      <c r="J8" s="2242"/>
      <c r="K8" s="2242"/>
      <c r="L8" s="2225"/>
      <c r="M8" s="2225"/>
      <c r="N8" s="2225"/>
      <c r="O8" s="2225"/>
      <c r="P8" s="2225"/>
    </row>
    <row r="9" spans="1:24" s="2226" customFormat="1" ht="13.5" customHeight="1">
      <c r="A9" s="2243" t="s">
        <v>48</v>
      </c>
      <c r="B9" s="2244">
        <v>33</v>
      </c>
      <c r="C9" s="2245">
        <v>24</v>
      </c>
      <c r="D9" s="2246">
        <v>5</v>
      </c>
      <c r="E9" s="2247">
        <v>4</v>
      </c>
      <c r="F9" s="2248">
        <v>29</v>
      </c>
      <c r="G9" s="2249">
        <v>82.758620689655174</v>
      </c>
      <c r="H9" s="2250">
        <v>17.241379310344829</v>
      </c>
      <c r="I9" s="2242"/>
      <c r="J9" s="2242"/>
      <c r="K9" s="2242"/>
      <c r="L9" s="2225"/>
      <c r="M9" s="2225"/>
      <c r="N9" s="2225"/>
      <c r="O9" s="2225"/>
      <c r="P9" s="2225"/>
    </row>
    <row r="10" spans="1:24" s="2226" customFormat="1" ht="13.5" customHeight="1">
      <c r="A10" s="2243" t="s">
        <v>49</v>
      </c>
      <c r="B10" s="2244">
        <v>8</v>
      </c>
      <c r="C10" s="2245">
        <v>7</v>
      </c>
      <c r="D10" s="2246">
        <v>1</v>
      </c>
      <c r="E10" s="2247" t="s">
        <v>46</v>
      </c>
      <c r="F10" s="2248">
        <v>8</v>
      </c>
      <c r="G10" s="2249">
        <v>87.5</v>
      </c>
      <c r="H10" s="2250">
        <v>12.5</v>
      </c>
      <c r="I10" s="2242"/>
      <c r="J10" s="2242"/>
      <c r="K10" s="2242"/>
      <c r="L10" s="2225"/>
      <c r="M10" s="2225"/>
      <c r="N10" s="2225"/>
      <c r="O10" s="2225"/>
      <c r="P10" s="2225"/>
    </row>
    <row r="11" spans="1:24" s="2226" customFormat="1" ht="13.5" customHeight="1">
      <c r="A11" s="2243" t="s">
        <v>50</v>
      </c>
      <c r="B11" s="2244">
        <v>75</v>
      </c>
      <c r="C11" s="2245">
        <v>64</v>
      </c>
      <c r="D11" s="2246">
        <v>10</v>
      </c>
      <c r="E11" s="2247">
        <v>1</v>
      </c>
      <c r="F11" s="2248">
        <v>74</v>
      </c>
      <c r="G11" s="2249">
        <v>86.486486486486484</v>
      </c>
      <c r="H11" s="2250">
        <v>13.513513513513514</v>
      </c>
      <c r="I11" s="2242"/>
      <c r="J11" s="2242"/>
      <c r="K11" s="2242"/>
      <c r="L11" s="2225"/>
      <c r="M11" s="2225"/>
      <c r="N11" s="2225"/>
      <c r="O11" s="2225"/>
      <c r="P11" s="2225"/>
    </row>
    <row r="12" spans="1:24" s="2226" customFormat="1" ht="13.5" customHeight="1">
      <c r="A12" s="2243" t="s">
        <v>51</v>
      </c>
      <c r="B12" s="2244">
        <v>125</v>
      </c>
      <c r="C12" s="2245">
        <v>103</v>
      </c>
      <c r="D12" s="2246">
        <v>11</v>
      </c>
      <c r="E12" s="2247">
        <v>11</v>
      </c>
      <c r="F12" s="2248">
        <v>114</v>
      </c>
      <c r="G12" s="2249">
        <v>90.350877192982466</v>
      </c>
      <c r="H12" s="2250">
        <v>9.6491228070175428</v>
      </c>
      <c r="I12" s="2242"/>
      <c r="J12" s="2242"/>
      <c r="K12" s="2242"/>
      <c r="L12" s="2225"/>
      <c r="M12" s="2225"/>
      <c r="N12" s="2225"/>
      <c r="O12" s="2225"/>
      <c r="P12" s="2225"/>
    </row>
    <row r="13" spans="1:24" s="2226" customFormat="1" ht="13.5" customHeight="1">
      <c r="A13" s="2243" t="s">
        <v>495</v>
      </c>
      <c r="B13" s="2244">
        <v>626</v>
      </c>
      <c r="C13" s="2245">
        <v>481</v>
      </c>
      <c r="D13" s="2246">
        <v>97</v>
      </c>
      <c r="E13" s="2247">
        <v>48</v>
      </c>
      <c r="F13" s="2248">
        <v>578</v>
      </c>
      <c r="G13" s="2249">
        <v>83.217993079584772</v>
      </c>
      <c r="H13" s="2250">
        <v>16.782006920415224</v>
      </c>
      <c r="I13" s="2242"/>
      <c r="J13" s="2242"/>
      <c r="K13" s="2242"/>
      <c r="L13" s="2225"/>
      <c r="M13" s="2225"/>
      <c r="N13" s="2225"/>
      <c r="O13" s="2225"/>
      <c r="P13" s="2225"/>
    </row>
    <row r="14" spans="1:24" s="2226" customFormat="1" ht="13.5" customHeight="1">
      <c r="A14" s="2243" t="s">
        <v>53</v>
      </c>
      <c r="B14" s="2244">
        <v>37</v>
      </c>
      <c r="C14" s="2245">
        <v>28</v>
      </c>
      <c r="D14" s="2246">
        <v>5</v>
      </c>
      <c r="E14" s="2247">
        <v>4</v>
      </c>
      <c r="F14" s="2248">
        <v>33</v>
      </c>
      <c r="G14" s="2249">
        <v>84.848484848484844</v>
      </c>
      <c r="H14" s="2250">
        <v>15.151515151515152</v>
      </c>
      <c r="I14" s="2242"/>
      <c r="J14" s="2242"/>
      <c r="K14" s="2242"/>
      <c r="L14" s="2225"/>
      <c r="M14" s="2225"/>
      <c r="N14" s="2225"/>
      <c r="O14" s="2225"/>
      <c r="P14" s="2225"/>
    </row>
    <row r="15" spans="1:24" s="2226" customFormat="1" ht="13.5" customHeight="1">
      <c r="A15" s="2243" t="s">
        <v>54</v>
      </c>
      <c r="B15" s="2244">
        <v>17</v>
      </c>
      <c r="C15" s="2245">
        <v>13</v>
      </c>
      <c r="D15" s="2246">
        <v>2</v>
      </c>
      <c r="E15" s="2247">
        <v>2</v>
      </c>
      <c r="F15" s="2248">
        <v>15</v>
      </c>
      <c r="G15" s="2249">
        <v>86.666666666666671</v>
      </c>
      <c r="H15" s="2250">
        <v>13.333333333333334</v>
      </c>
      <c r="I15" s="2242"/>
      <c r="J15" s="2242"/>
      <c r="K15" s="2242"/>
      <c r="L15" s="2225"/>
      <c r="M15" s="2225"/>
      <c r="N15" s="2225"/>
      <c r="O15" s="2225"/>
      <c r="P15" s="2225"/>
    </row>
    <row r="16" spans="1:24" s="2226" customFormat="1" ht="13.5" customHeight="1">
      <c r="A16" s="2251" t="s">
        <v>55</v>
      </c>
      <c r="B16" s="2252">
        <v>11</v>
      </c>
      <c r="C16" s="2253">
        <v>11</v>
      </c>
      <c r="D16" s="2254" t="s">
        <v>46</v>
      </c>
      <c r="E16" s="2255" t="s">
        <v>46</v>
      </c>
      <c r="F16" s="2256">
        <v>11</v>
      </c>
      <c r="G16" s="2257">
        <v>100</v>
      </c>
      <c r="H16" s="2258">
        <v>0</v>
      </c>
      <c r="I16" s="2242"/>
      <c r="J16" s="2242"/>
      <c r="K16" s="2242"/>
      <c r="L16" s="2225"/>
      <c r="M16" s="2225"/>
      <c r="N16" s="2225"/>
      <c r="O16" s="2225"/>
      <c r="P16" s="2225"/>
    </row>
    <row r="17" spans="1:16" s="2226" customFormat="1" ht="13.5" customHeight="1">
      <c r="A17" s="2259" t="s">
        <v>636</v>
      </c>
      <c r="B17" s="2260">
        <v>4983</v>
      </c>
      <c r="C17" s="2261">
        <v>3975</v>
      </c>
      <c r="D17" s="2230">
        <v>768</v>
      </c>
      <c r="E17" s="2231">
        <v>240</v>
      </c>
      <c r="F17" s="2232">
        <v>4743</v>
      </c>
      <c r="G17" s="2233">
        <v>83.807716635041118</v>
      </c>
      <c r="H17" s="2223">
        <v>16.192283364958886</v>
      </c>
      <c r="I17" s="2224"/>
      <c r="J17" s="2224"/>
      <c r="K17" s="2224"/>
      <c r="L17" s="2225"/>
      <c r="M17" s="2225"/>
      <c r="N17" s="2225"/>
      <c r="O17" s="2225"/>
      <c r="P17" s="2225"/>
    </row>
    <row r="18" spans="1:16" s="2226" customFormat="1" ht="13.5" customHeight="1">
      <c r="A18" s="2234" t="s">
        <v>57</v>
      </c>
      <c r="B18" s="2262">
        <v>74</v>
      </c>
      <c r="C18" s="2263">
        <v>62</v>
      </c>
      <c r="D18" s="2264">
        <v>10</v>
      </c>
      <c r="E18" s="2265">
        <v>2</v>
      </c>
      <c r="F18" s="2266">
        <v>72</v>
      </c>
      <c r="G18" s="2267">
        <v>86.111111111111114</v>
      </c>
      <c r="H18" s="2268">
        <v>13.888888888888889</v>
      </c>
      <c r="I18" s="2242"/>
      <c r="J18" s="2242"/>
      <c r="K18" s="2242"/>
      <c r="L18" s="2225"/>
      <c r="M18" s="2225"/>
      <c r="N18" s="2225"/>
      <c r="O18" s="2225"/>
      <c r="P18" s="2225"/>
    </row>
    <row r="19" spans="1:16" s="2226" customFormat="1" ht="13.5" customHeight="1">
      <c r="A19" s="2243" t="s">
        <v>58</v>
      </c>
      <c r="B19" s="2244">
        <v>79</v>
      </c>
      <c r="C19" s="2245">
        <v>58</v>
      </c>
      <c r="D19" s="2246">
        <v>17</v>
      </c>
      <c r="E19" s="2247">
        <v>4</v>
      </c>
      <c r="F19" s="2239">
        <v>75</v>
      </c>
      <c r="G19" s="2240">
        <v>77.333333333333329</v>
      </c>
      <c r="H19" s="2250">
        <v>22.666666666666664</v>
      </c>
      <c r="I19" s="2242"/>
      <c r="J19" s="2242"/>
      <c r="K19" s="2242"/>
      <c r="L19" s="2225"/>
      <c r="M19" s="2225"/>
      <c r="N19" s="2225"/>
      <c r="O19" s="2225"/>
      <c r="P19" s="2225"/>
    </row>
    <row r="20" spans="1:16" s="2226" customFormat="1" ht="13.5" customHeight="1">
      <c r="A20" s="2243" t="s">
        <v>502</v>
      </c>
      <c r="B20" s="2244">
        <v>149</v>
      </c>
      <c r="C20" s="2245">
        <v>113</v>
      </c>
      <c r="D20" s="2246">
        <v>19</v>
      </c>
      <c r="E20" s="2247">
        <v>17</v>
      </c>
      <c r="F20" s="2239">
        <v>132</v>
      </c>
      <c r="G20" s="2240">
        <v>85.606060606060609</v>
      </c>
      <c r="H20" s="2250">
        <v>14.393939393939394</v>
      </c>
      <c r="I20" s="2242"/>
      <c r="J20" s="2242"/>
      <c r="K20" s="2242"/>
      <c r="L20" s="2225"/>
      <c r="M20" s="2225"/>
      <c r="N20" s="2225"/>
      <c r="O20" s="2225"/>
      <c r="P20" s="2225"/>
    </row>
    <row r="21" spans="1:16" s="2226" customFormat="1" ht="13.5" customHeight="1">
      <c r="A21" s="2269" t="s">
        <v>503</v>
      </c>
      <c r="B21" s="2244">
        <v>1094</v>
      </c>
      <c r="C21" s="2245">
        <v>840</v>
      </c>
      <c r="D21" s="2246">
        <v>157</v>
      </c>
      <c r="E21" s="2247">
        <v>97</v>
      </c>
      <c r="F21" s="2248">
        <v>997</v>
      </c>
      <c r="G21" s="2249">
        <v>84.252758274824473</v>
      </c>
      <c r="H21" s="2250">
        <v>15.747241725175526</v>
      </c>
      <c r="I21" s="2242"/>
      <c r="J21" s="2242"/>
      <c r="K21" s="2242"/>
      <c r="L21" s="2225"/>
      <c r="M21" s="2225"/>
      <c r="N21" s="2225"/>
      <c r="O21" s="2225"/>
      <c r="P21" s="2225"/>
    </row>
    <row r="22" spans="1:16" s="2226" customFormat="1" ht="13.5" customHeight="1">
      <c r="A22" s="2243" t="s">
        <v>637</v>
      </c>
      <c r="B22" s="2244">
        <v>1399</v>
      </c>
      <c r="C22" s="2245">
        <v>1159</v>
      </c>
      <c r="D22" s="2246">
        <v>234</v>
      </c>
      <c r="E22" s="2247">
        <v>6</v>
      </c>
      <c r="F22" s="2248">
        <v>1393</v>
      </c>
      <c r="G22" s="2249">
        <v>83.201722900215358</v>
      </c>
      <c r="H22" s="2250">
        <v>16.798277099784638</v>
      </c>
      <c r="I22" s="2242"/>
      <c r="J22" s="2242"/>
      <c r="K22" s="2242"/>
      <c r="L22" s="2225"/>
      <c r="M22" s="2225"/>
      <c r="N22" s="2225"/>
      <c r="O22" s="2225"/>
      <c r="P22" s="2225"/>
    </row>
    <row r="23" spans="1:16" s="2226" customFormat="1" ht="13.5" customHeight="1">
      <c r="A23" s="2243" t="s">
        <v>504</v>
      </c>
      <c r="B23" s="2244">
        <v>410</v>
      </c>
      <c r="C23" s="2245">
        <v>313</v>
      </c>
      <c r="D23" s="2246">
        <v>60</v>
      </c>
      <c r="E23" s="2247">
        <v>37</v>
      </c>
      <c r="F23" s="2248">
        <v>373</v>
      </c>
      <c r="G23" s="2249">
        <v>83.914209115281508</v>
      </c>
      <c r="H23" s="2250">
        <v>16.085790884718499</v>
      </c>
      <c r="I23" s="2242"/>
      <c r="J23" s="2242"/>
      <c r="K23" s="2242"/>
      <c r="L23" s="2225"/>
      <c r="M23" s="2225"/>
      <c r="N23" s="2225"/>
      <c r="O23" s="2225"/>
      <c r="P23" s="2225"/>
    </row>
    <row r="24" spans="1:16" s="2226" customFormat="1" ht="13.5" customHeight="1">
      <c r="A24" s="2243" t="s">
        <v>64</v>
      </c>
      <c r="B24" s="2244">
        <v>127</v>
      </c>
      <c r="C24" s="2245">
        <v>95</v>
      </c>
      <c r="D24" s="2246">
        <v>26</v>
      </c>
      <c r="E24" s="2247">
        <v>6</v>
      </c>
      <c r="F24" s="2248">
        <v>121</v>
      </c>
      <c r="G24" s="2249">
        <v>78.512396694214885</v>
      </c>
      <c r="H24" s="2250">
        <v>21.487603305785125</v>
      </c>
      <c r="I24" s="2242"/>
      <c r="J24" s="2242"/>
      <c r="K24" s="2242"/>
      <c r="L24" s="2225"/>
      <c r="M24" s="2225"/>
      <c r="N24" s="2225"/>
      <c r="O24" s="2225"/>
      <c r="P24" s="2225"/>
    </row>
    <row r="25" spans="1:16" s="2226" customFormat="1" ht="13.5" customHeight="1">
      <c r="A25" s="2243" t="s">
        <v>506</v>
      </c>
      <c r="B25" s="2244">
        <v>289</v>
      </c>
      <c r="C25" s="2245">
        <v>200</v>
      </c>
      <c r="D25" s="2246">
        <v>56</v>
      </c>
      <c r="E25" s="2247">
        <v>33</v>
      </c>
      <c r="F25" s="2248">
        <v>256</v>
      </c>
      <c r="G25" s="2249">
        <v>78.125</v>
      </c>
      <c r="H25" s="2250">
        <v>21.875</v>
      </c>
      <c r="I25" s="2242"/>
      <c r="J25" s="2242"/>
      <c r="K25" s="2242"/>
      <c r="L25" s="2225"/>
      <c r="M25" s="2225"/>
      <c r="N25" s="2225"/>
      <c r="O25" s="2225"/>
      <c r="P25" s="2225"/>
    </row>
    <row r="26" spans="1:16" s="2226" customFormat="1" ht="13.5" customHeight="1">
      <c r="A26" s="2243" t="s">
        <v>66</v>
      </c>
      <c r="B26" s="2244">
        <v>162</v>
      </c>
      <c r="C26" s="2245">
        <v>128</v>
      </c>
      <c r="D26" s="2246">
        <v>21</v>
      </c>
      <c r="E26" s="2247">
        <v>13</v>
      </c>
      <c r="F26" s="2248">
        <v>149</v>
      </c>
      <c r="G26" s="2249">
        <v>85.90604026845638</v>
      </c>
      <c r="H26" s="2250">
        <v>14.093959731543624</v>
      </c>
      <c r="I26" s="2242"/>
      <c r="J26" s="2242"/>
      <c r="K26" s="2242"/>
      <c r="L26" s="2225"/>
      <c r="M26" s="2225"/>
      <c r="N26" s="2225"/>
      <c r="O26" s="2225"/>
      <c r="P26" s="2225"/>
    </row>
    <row r="27" spans="1:16" s="2226" customFormat="1" ht="13.5" customHeight="1">
      <c r="A27" s="2243" t="s">
        <v>67</v>
      </c>
      <c r="B27" s="2244">
        <v>196</v>
      </c>
      <c r="C27" s="2245">
        <v>164</v>
      </c>
      <c r="D27" s="2246">
        <v>25</v>
      </c>
      <c r="E27" s="2247">
        <v>7</v>
      </c>
      <c r="F27" s="2248">
        <v>189</v>
      </c>
      <c r="G27" s="2249">
        <v>86.772486772486772</v>
      </c>
      <c r="H27" s="2250">
        <v>13.227513227513226</v>
      </c>
      <c r="I27" s="2242"/>
      <c r="J27" s="2242"/>
      <c r="K27" s="2242"/>
      <c r="L27" s="2225"/>
      <c r="M27" s="2225"/>
      <c r="N27" s="2225"/>
      <c r="O27" s="2225"/>
      <c r="P27" s="2225"/>
    </row>
    <row r="28" spans="1:16" s="2226" customFormat="1" ht="13.5" customHeight="1">
      <c r="A28" s="2251" t="s">
        <v>68</v>
      </c>
      <c r="B28" s="2252">
        <v>1004</v>
      </c>
      <c r="C28" s="2253">
        <v>843</v>
      </c>
      <c r="D28" s="2254">
        <v>143</v>
      </c>
      <c r="E28" s="2255">
        <v>18</v>
      </c>
      <c r="F28" s="2256">
        <v>986</v>
      </c>
      <c r="G28" s="2257">
        <v>85.496957403651123</v>
      </c>
      <c r="H28" s="2258">
        <v>14.503042596348884</v>
      </c>
      <c r="I28" s="2242"/>
      <c r="J28" s="2242"/>
      <c r="K28" s="2242"/>
      <c r="L28" s="2225"/>
      <c r="M28" s="2225"/>
      <c r="N28" s="2225"/>
      <c r="O28" s="2225"/>
      <c r="P28" s="2225"/>
    </row>
    <row r="29" spans="1:16" s="2226" customFormat="1" ht="13.5" customHeight="1">
      <c r="A29" s="2234" t="s">
        <v>638</v>
      </c>
      <c r="B29" s="2262">
        <v>2826</v>
      </c>
      <c r="C29" s="2263">
        <v>2228</v>
      </c>
      <c r="D29" s="2264">
        <v>466</v>
      </c>
      <c r="E29" s="2265">
        <v>132</v>
      </c>
      <c r="F29" s="2266">
        <v>2694</v>
      </c>
      <c r="G29" s="2267">
        <v>82.702301410541949</v>
      </c>
      <c r="H29" s="2268">
        <v>17.297698589458054</v>
      </c>
      <c r="I29" s="2242"/>
      <c r="J29" s="2242"/>
      <c r="K29" s="2242"/>
      <c r="L29" s="2225"/>
      <c r="M29" s="2225"/>
      <c r="N29" s="2225"/>
      <c r="O29" s="2225"/>
      <c r="P29" s="2225"/>
    </row>
    <row r="30" spans="1:16" s="2226" customFormat="1" ht="13.5" customHeight="1">
      <c r="A30" s="2259" t="s">
        <v>639</v>
      </c>
      <c r="B30" s="2260">
        <v>4384</v>
      </c>
      <c r="C30" s="2261">
        <v>3403</v>
      </c>
      <c r="D30" s="2230">
        <v>721</v>
      </c>
      <c r="E30" s="2231">
        <v>260</v>
      </c>
      <c r="F30" s="2232">
        <v>4124</v>
      </c>
      <c r="G30" s="2233">
        <v>82.516973811833168</v>
      </c>
      <c r="H30" s="2223">
        <v>17.483026188166829</v>
      </c>
      <c r="I30" s="2224"/>
      <c r="J30" s="2224"/>
      <c r="K30" s="2224"/>
      <c r="L30" s="2225"/>
      <c r="M30" s="2225"/>
      <c r="N30" s="2225"/>
      <c r="O30" s="2225"/>
      <c r="P30" s="2225"/>
    </row>
    <row r="31" spans="1:16" s="2226" customFormat="1" ht="13.5" customHeight="1">
      <c r="A31" s="2234" t="s">
        <v>640</v>
      </c>
      <c r="B31" s="2262">
        <v>345</v>
      </c>
      <c r="C31" s="2263">
        <v>270</v>
      </c>
      <c r="D31" s="2264">
        <v>49</v>
      </c>
      <c r="E31" s="2265">
        <v>26</v>
      </c>
      <c r="F31" s="2266">
        <v>319</v>
      </c>
      <c r="G31" s="2267">
        <v>84.639498432601883</v>
      </c>
      <c r="H31" s="2268">
        <v>15.360501567398119</v>
      </c>
      <c r="I31" s="2242"/>
      <c r="J31" s="2242"/>
      <c r="K31" s="2242"/>
      <c r="L31" s="2225"/>
      <c r="M31" s="2225"/>
      <c r="N31" s="2225"/>
      <c r="O31" s="2225"/>
      <c r="P31" s="2225"/>
    </row>
    <row r="32" spans="1:16" s="2226" customFormat="1" ht="13.5" customHeight="1">
      <c r="A32" s="2243" t="s">
        <v>143</v>
      </c>
      <c r="B32" s="2244">
        <v>1293</v>
      </c>
      <c r="C32" s="2245">
        <v>964</v>
      </c>
      <c r="D32" s="2246">
        <v>255</v>
      </c>
      <c r="E32" s="2247">
        <v>74</v>
      </c>
      <c r="F32" s="2248">
        <v>1219</v>
      </c>
      <c r="G32" s="2249">
        <v>79.081214109926165</v>
      </c>
      <c r="H32" s="2250">
        <v>20.918785890073831</v>
      </c>
      <c r="I32" s="2242"/>
      <c r="J32" s="2242"/>
      <c r="K32" s="2242"/>
      <c r="L32" s="2225"/>
      <c r="M32" s="2225"/>
      <c r="N32" s="2225"/>
      <c r="O32" s="2225"/>
      <c r="P32" s="2225"/>
    </row>
    <row r="33" spans="1:16" s="2226" customFormat="1" ht="13.5" customHeight="1">
      <c r="A33" s="2243" t="s">
        <v>641</v>
      </c>
      <c r="B33" s="2244">
        <v>809</v>
      </c>
      <c r="C33" s="2245">
        <v>629</v>
      </c>
      <c r="D33" s="2246">
        <v>140</v>
      </c>
      <c r="E33" s="2247">
        <v>40</v>
      </c>
      <c r="F33" s="2248">
        <v>769</v>
      </c>
      <c r="G33" s="2249">
        <v>81.794538361508444</v>
      </c>
      <c r="H33" s="2250">
        <v>18.205461638491546</v>
      </c>
      <c r="I33" s="2242"/>
      <c r="J33" s="2242"/>
      <c r="K33" s="2242"/>
      <c r="L33" s="2225"/>
      <c r="M33" s="2225"/>
      <c r="N33" s="2225"/>
      <c r="O33" s="2225"/>
      <c r="P33" s="2225"/>
    </row>
    <row r="34" spans="1:16" s="2226" customFormat="1" ht="13.5" customHeight="1">
      <c r="A34" s="2243" t="s">
        <v>642</v>
      </c>
      <c r="B34" s="2244">
        <v>737</v>
      </c>
      <c r="C34" s="2245">
        <v>594</v>
      </c>
      <c r="D34" s="2246">
        <v>103</v>
      </c>
      <c r="E34" s="2247">
        <v>40</v>
      </c>
      <c r="F34" s="2248">
        <v>697</v>
      </c>
      <c r="G34" s="2249">
        <v>85.222381635581058</v>
      </c>
      <c r="H34" s="2250">
        <v>14.777618364418938</v>
      </c>
      <c r="I34" s="2242"/>
      <c r="J34" s="2242"/>
      <c r="K34" s="2242"/>
      <c r="L34" s="2225"/>
      <c r="M34" s="2225"/>
      <c r="N34" s="2225"/>
      <c r="O34" s="2225"/>
      <c r="P34" s="2225"/>
    </row>
    <row r="35" spans="1:16" s="2226" customFormat="1" ht="13.5" customHeight="1">
      <c r="A35" s="2243" t="s">
        <v>643</v>
      </c>
      <c r="B35" s="2244">
        <v>352</v>
      </c>
      <c r="C35" s="2245">
        <v>291</v>
      </c>
      <c r="D35" s="2246">
        <v>46</v>
      </c>
      <c r="E35" s="2247">
        <v>15</v>
      </c>
      <c r="F35" s="2248">
        <v>337</v>
      </c>
      <c r="G35" s="2249">
        <v>86.350148367952514</v>
      </c>
      <c r="H35" s="2250">
        <v>13.649851632047477</v>
      </c>
      <c r="I35" s="2242"/>
      <c r="J35" s="2242"/>
      <c r="K35" s="2242"/>
      <c r="L35" s="2225"/>
      <c r="M35" s="2225"/>
      <c r="N35" s="2225"/>
      <c r="O35" s="2225"/>
      <c r="P35" s="2225"/>
    </row>
    <row r="36" spans="1:16" s="2226" customFormat="1" ht="13.5" customHeight="1">
      <c r="A36" s="2243" t="s">
        <v>446</v>
      </c>
      <c r="B36" s="2270"/>
      <c r="C36" s="2271"/>
      <c r="D36" s="2272"/>
      <c r="E36" s="2273"/>
      <c r="F36" s="2274"/>
      <c r="G36" s="2275"/>
      <c r="H36" s="2276"/>
      <c r="I36" s="2242"/>
      <c r="J36" s="2242"/>
      <c r="K36" s="2242"/>
      <c r="L36" s="2225"/>
      <c r="M36" s="2225"/>
      <c r="N36" s="2225"/>
      <c r="O36" s="2225"/>
      <c r="P36" s="2225"/>
    </row>
    <row r="37" spans="1:16" s="2226" customFormat="1" ht="13.5" customHeight="1">
      <c r="A37" s="2243" t="s">
        <v>148</v>
      </c>
      <c r="B37" s="2244">
        <v>246</v>
      </c>
      <c r="C37" s="2245">
        <v>185</v>
      </c>
      <c r="D37" s="2246">
        <v>40</v>
      </c>
      <c r="E37" s="2247">
        <v>21</v>
      </c>
      <c r="F37" s="2248">
        <v>225</v>
      </c>
      <c r="G37" s="2249">
        <v>82.222222222222214</v>
      </c>
      <c r="H37" s="2250">
        <v>17.777777777777779</v>
      </c>
      <c r="I37" s="2242"/>
      <c r="J37" s="2242"/>
      <c r="K37" s="2242"/>
      <c r="L37" s="2225"/>
      <c r="M37" s="2225"/>
      <c r="N37" s="2225"/>
      <c r="O37" s="2225"/>
      <c r="P37" s="2225"/>
    </row>
    <row r="38" spans="1:16" s="2226" customFormat="1" ht="13.5" customHeight="1">
      <c r="A38" s="2243" t="s">
        <v>516</v>
      </c>
      <c r="B38" s="2270">
        <v>464</v>
      </c>
      <c r="C38" s="2271">
        <v>362</v>
      </c>
      <c r="D38" s="2272">
        <v>66</v>
      </c>
      <c r="E38" s="2273">
        <v>36</v>
      </c>
      <c r="F38" s="2274">
        <v>428</v>
      </c>
      <c r="G38" s="2275">
        <v>84.579439252336456</v>
      </c>
      <c r="H38" s="2276">
        <v>15.420560747663551</v>
      </c>
      <c r="I38" s="2242"/>
      <c r="J38" s="2242"/>
      <c r="K38" s="2242"/>
      <c r="L38" s="2225"/>
      <c r="M38" s="2225"/>
      <c r="N38" s="2225"/>
      <c r="O38" s="2225"/>
      <c r="P38" s="2225"/>
    </row>
    <row r="39" spans="1:16" s="2226" customFormat="1" ht="13.5" customHeight="1">
      <c r="A39" s="2277" t="s">
        <v>644</v>
      </c>
      <c r="B39" s="2278">
        <v>82</v>
      </c>
      <c r="C39" s="2236">
        <v>64</v>
      </c>
      <c r="D39" s="2237">
        <v>15</v>
      </c>
      <c r="E39" s="2238">
        <v>3</v>
      </c>
      <c r="F39" s="2239">
        <v>79</v>
      </c>
      <c r="G39" s="2240">
        <v>81.012658227848107</v>
      </c>
      <c r="H39" s="2241">
        <v>18.9873417721519</v>
      </c>
      <c r="I39" s="2242"/>
      <c r="J39" s="2242"/>
      <c r="K39" s="2242"/>
      <c r="L39" s="2225"/>
      <c r="M39" s="2225"/>
      <c r="N39" s="2225"/>
      <c r="O39" s="2225"/>
      <c r="P39" s="2225"/>
    </row>
    <row r="40" spans="1:16" s="2226" customFormat="1" ht="13.5" customHeight="1">
      <c r="A40" s="2243" t="s">
        <v>151</v>
      </c>
      <c r="B40" s="2244">
        <v>7</v>
      </c>
      <c r="C40" s="2245">
        <v>5</v>
      </c>
      <c r="D40" s="2246">
        <v>2</v>
      </c>
      <c r="E40" s="2247" t="s">
        <v>46</v>
      </c>
      <c r="F40" s="2248">
        <v>7</v>
      </c>
      <c r="G40" s="2249">
        <v>71.428571428571431</v>
      </c>
      <c r="H40" s="2250">
        <v>28.571428571428569</v>
      </c>
      <c r="I40" s="2242"/>
      <c r="J40" s="2242"/>
      <c r="K40" s="2242"/>
      <c r="L40" s="2225"/>
      <c r="M40" s="2225"/>
      <c r="N40" s="2225"/>
      <c r="O40" s="2225"/>
      <c r="P40" s="2225"/>
    </row>
    <row r="41" spans="1:16" s="2226" customFormat="1" ht="13.5" customHeight="1">
      <c r="A41" s="2243" t="s">
        <v>152</v>
      </c>
      <c r="B41" s="2244">
        <v>14</v>
      </c>
      <c r="C41" s="2245">
        <v>11</v>
      </c>
      <c r="D41" s="2246">
        <v>3</v>
      </c>
      <c r="E41" s="2247" t="s">
        <v>46</v>
      </c>
      <c r="F41" s="2248">
        <v>14</v>
      </c>
      <c r="G41" s="2249">
        <v>78.571428571428569</v>
      </c>
      <c r="H41" s="2250">
        <v>21.428571428571427</v>
      </c>
      <c r="I41" s="2242"/>
      <c r="J41" s="2242"/>
      <c r="K41" s="2242"/>
      <c r="L41" s="2225"/>
      <c r="M41" s="2225"/>
      <c r="N41" s="2225"/>
      <c r="O41" s="2225"/>
      <c r="P41" s="2225"/>
    </row>
    <row r="42" spans="1:16" s="2226" customFormat="1" ht="13.5" customHeight="1">
      <c r="A42" s="2243" t="s">
        <v>153</v>
      </c>
      <c r="B42" s="2270">
        <v>6</v>
      </c>
      <c r="C42" s="2271">
        <v>6</v>
      </c>
      <c r="D42" s="2272" t="s">
        <v>46</v>
      </c>
      <c r="E42" s="2273" t="s">
        <v>46</v>
      </c>
      <c r="F42" s="2274">
        <v>6</v>
      </c>
      <c r="G42" s="2275">
        <v>100</v>
      </c>
      <c r="H42" s="2276">
        <v>0</v>
      </c>
      <c r="I42" s="2242"/>
      <c r="J42" s="2242"/>
      <c r="K42" s="2242"/>
      <c r="L42" s="2225"/>
      <c r="M42" s="2225"/>
      <c r="N42" s="2225"/>
      <c r="O42" s="2225"/>
      <c r="P42" s="2225"/>
    </row>
    <row r="43" spans="1:16" s="2226" customFormat="1" ht="13.5" customHeight="1">
      <c r="A43" s="2243" t="s">
        <v>154</v>
      </c>
      <c r="B43" s="2279">
        <v>3</v>
      </c>
      <c r="C43" s="2245">
        <v>3</v>
      </c>
      <c r="D43" s="2246" t="s">
        <v>46</v>
      </c>
      <c r="E43" s="2247" t="s">
        <v>46</v>
      </c>
      <c r="F43" s="2248">
        <v>3</v>
      </c>
      <c r="G43" s="2249">
        <v>100</v>
      </c>
      <c r="H43" s="2250">
        <v>0</v>
      </c>
      <c r="I43" s="2242"/>
      <c r="J43" s="2242"/>
      <c r="K43" s="2242"/>
      <c r="L43" s="2225"/>
      <c r="M43" s="2225"/>
      <c r="N43" s="2225"/>
      <c r="O43" s="2225"/>
      <c r="P43" s="2225"/>
    </row>
    <row r="44" spans="1:16" s="2226" customFormat="1" ht="13.5" customHeight="1">
      <c r="A44" s="2243" t="s">
        <v>156</v>
      </c>
      <c r="B44" s="2244">
        <v>18</v>
      </c>
      <c r="C44" s="2245">
        <v>11</v>
      </c>
      <c r="D44" s="2246">
        <v>2</v>
      </c>
      <c r="E44" s="2247">
        <v>5</v>
      </c>
      <c r="F44" s="2248">
        <v>13</v>
      </c>
      <c r="G44" s="2249">
        <v>84.615384615384613</v>
      </c>
      <c r="H44" s="2250">
        <v>15.384615384615385</v>
      </c>
      <c r="I44" s="2242"/>
      <c r="J44" s="2242"/>
      <c r="K44" s="2242"/>
      <c r="L44" s="2225"/>
      <c r="M44" s="2225"/>
      <c r="N44" s="2225"/>
      <c r="O44" s="2225"/>
      <c r="P44" s="2225"/>
    </row>
    <row r="45" spans="1:16" s="2226" customFormat="1" ht="13.5" customHeight="1">
      <c r="A45" s="2251" t="s">
        <v>157</v>
      </c>
      <c r="B45" s="2252">
        <v>8</v>
      </c>
      <c r="C45" s="2253">
        <v>8</v>
      </c>
      <c r="D45" s="2254" t="s">
        <v>46</v>
      </c>
      <c r="E45" s="2255" t="s">
        <v>46</v>
      </c>
      <c r="F45" s="2256">
        <v>8</v>
      </c>
      <c r="G45" s="2257">
        <v>100</v>
      </c>
      <c r="H45" s="2258">
        <v>0</v>
      </c>
      <c r="I45" s="2242"/>
      <c r="J45" s="2242"/>
      <c r="K45" s="2242"/>
      <c r="L45" s="2225"/>
      <c r="M45" s="2225"/>
      <c r="N45" s="2225"/>
      <c r="O45" s="2225"/>
      <c r="P45" s="2225"/>
    </row>
    <row r="46" spans="1:16" s="2226" customFormat="1" ht="13.5" customHeight="1">
      <c r="A46" s="2259" t="s">
        <v>645</v>
      </c>
      <c r="B46" s="2260">
        <v>586</v>
      </c>
      <c r="C46" s="2261">
        <v>492</v>
      </c>
      <c r="D46" s="2230">
        <v>71</v>
      </c>
      <c r="E46" s="2231">
        <v>23</v>
      </c>
      <c r="F46" s="2232">
        <v>563</v>
      </c>
      <c r="G46" s="2233">
        <v>87.388987566607454</v>
      </c>
      <c r="H46" s="2223">
        <v>12.61101243339254</v>
      </c>
      <c r="I46" s="2224"/>
      <c r="J46" s="2224"/>
      <c r="K46" s="2224"/>
      <c r="L46" s="2225"/>
      <c r="M46" s="2225"/>
      <c r="N46" s="2225"/>
      <c r="O46" s="2225"/>
      <c r="P46" s="2225"/>
    </row>
    <row r="47" spans="1:16" s="2226" customFormat="1" ht="13.5" customHeight="1">
      <c r="A47" s="2234" t="s">
        <v>447</v>
      </c>
      <c r="B47" s="2262">
        <v>577</v>
      </c>
      <c r="C47" s="2263">
        <v>484</v>
      </c>
      <c r="D47" s="2264">
        <v>70</v>
      </c>
      <c r="E47" s="2265">
        <v>23</v>
      </c>
      <c r="F47" s="2266">
        <v>554</v>
      </c>
      <c r="G47" s="2267">
        <v>87.36462093862815</v>
      </c>
      <c r="H47" s="2268">
        <v>12.63537906137184</v>
      </c>
      <c r="I47" s="2242"/>
      <c r="J47" s="2242"/>
      <c r="K47" s="2242"/>
      <c r="L47" s="2225"/>
      <c r="M47" s="2225"/>
      <c r="N47" s="2225"/>
      <c r="O47" s="2225"/>
      <c r="P47" s="2225"/>
    </row>
    <row r="48" spans="1:16" s="2226" customFormat="1" ht="13.5" customHeight="1">
      <c r="A48" s="2251" t="s">
        <v>88</v>
      </c>
      <c r="B48" s="2252">
        <v>9</v>
      </c>
      <c r="C48" s="2253">
        <v>8</v>
      </c>
      <c r="D48" s="2254">
        <v>1</v>
      </c>
      <c r="E48" s="2255" t="s">
        <v>46</v>
      </c>
      <c r="F48" s="2256">
        <v>9</v>
      </c>
      <c r="G48" s="2257">
        <v>88.888888888888886</v>
      </c>
      <c r="H48" s="2258">
        <v>11.111111111111111</v>
      </c>
      <c r="I48" s="2242"/>
      <c r="J48" s="2242"/>
      <c r="K48" s="2242"/>
      <c r="L48" s="2225"/>
      <c r="M48" s="2225"/>
      <c r="N48" s="2225"/>
      <c r="O48" s="2225"/>
      <c r="P48" s="2225"/>
    </row>
    <row r="49" spans="1:16" s="2226" customFormat="1" ht="13.5" customHeight="1">
      <c r="A49" s="2259" t="s">
        <v>646</v>
      </c>
      <c r="B49" s="2260">
        <v>647</v>
      </c>
      <c r="C49" s="2261">
        <v>515</v>
      </c>
      <c r="D49" s="2230">
        <v>93</v>
      </c>
      <c r="E49" s="2231">
        <v>39</v>
      </c>
      <c r="F49" s="2232">
        <v>608</v>
      </c>
      <c r="G49" s="2233">
        <v>84.703947368421055</v>
      </c>
      <c r="H49" s="2223">
        <v>15.296052631578947</v>
      </c>
      <c r="I49" s="2224"/>
      <c r="J49" s="2224"/>
      <c r="K49" s="2224"/>
      <c r="L49" s="2225"/>
      <c r="M49" s="2225"/>
      <c r="N49" s="2225"/>
      <c r="O49" s="2225"/>
      <c r="P49" s="2225"/>
    </row>
    <row r="50" spans="1:16" s="2226" customFormat="1" ht="13.5" customHeight="1">
      <c r="A50" s="2234" t="s">
        <v>90</v>
      </c>
      <c r="B50" s="2262">
        <v>573</v>
      </c>
      <c r="C50" s="2263">
        <v>454</v>
      </c>
      <c r="D50" s="2264">
        <v>85</v>
      </c>
      <c r="E50" s="2265">
        <v>34</v>
      </c>
      <c r="F50" s="2266">
        <v>539</v>
      </c>
      <c r="G50" s="2267">
        <v>84.230055658627094</v>
      </c>
      <c r="H50" s="2268">
        <v>15.769944341372913</v>
      </c>
      <c r="I50" s="2242"/>
      <c r="J50" s="2242"/>
      <c r="K50" s="2242"/>
      <c r="L50" s="2225"/>
      <c r="M50" s="2225"/>
      <c r="N50" s="2225"/>
      <c r="O50" s="2225"/>
      <c r="P50" s="2225"/>
    </row>
    <row r="51" spans="1:16" s="2226" customFormat="1" ht="13.5" customHeight="1">
      <c r="A51" s="2243" t="s">
        <v>91</v>
      </c>
      <c r="B51" s="2244">
        <v>51</v>
      </c>
      <c r="C51" s="2245">
        <v>41</v>
      </c>
      <c r="D51" s="2246">
        <v>6</v>
      </c>
      <c r="E51" s="2247">
        <v>4</v>
      </c>
      <c r="F51" s="2248">
        <v>47</v>
      </c>
      <c r="G51" s="2249">
        <v>87.2340425531915</v>
      </c>
      <c r="H51" s="2250">
        <v>12.76595744680851</v>
      </c>
      <c r="I51" s="2242"/>
      <c r="J51" s="2242"/>
      <c r="K51" s="2242"/>
      <c r="L51" s="2225"/>
      <c r="M51" s="2225"/>
      <c r="N51" s="2225"/>
      <c r="O51" s="2225"/>
      <c r="P51" s="2225"/>
    </row>
    <row r="52" spans="1:16" s="2226" customFormat="1" ht="13.5" customHeight="1">
      <c r="A52" s="2251" t="s">
        <v>92</v>
      </c>
      <c r="B52" s="2252">
        <v>23</v>
      </c>
      <c r="C52" s="2253">
        <v>20</v>
      </c>
      <c r="D52" s="2254">
        <v>2</v>
      </c>
      <c r="E52" s="2255">
        <v>1</v>
      </c>
      <c r="F52" s="2256">
        <v>22</v>
      </c>
      <c r="G52" s="2257">
        <v>90.909090909090907</v>
      </c>
      <c r="H52" s="2258">
        <v>9.0909090909090917</v>
      </c>
      <c r="I52" s="2242"/>
      <c r="J52" s="2242"/>
      <c r="K52" s="2242"/>
      <c r="L52" s="2225"/>
      <c r="M52" s="2225"/>
      <c r="N52" s="2225"/>
      <c r="O52" s="2225"/>
      <c r="P52" s="2225"/>
    </row>
    <row r="53" spans="1:16" s="2282" customFormat="1" ht="13.5" customHeight="1">
      <c r="A53" s="1431" t="s">
        <v>559</v>
      </c>
      <c r="B53" s="2280"/>
      <c r="C53" s="2280"/>
      <c r="D53" s="2280"/>
      <c r="E53" s="2280"/>
      <c r="F53" s="2280"/>
      <c r="G53" s="2280"/>
      <c r="H53" s="2280"/>
      <c r="I53" s="2280"/>
      <c r="J53" s="2280"/>
      <c r="K53" s="2280"/>
      <c r="L53" s="2280"/>
      <c r="M53" s="2280"/>
      <c r="N53" s="2280"/>
      <c r="O53" s="2281"/>
      <c r="P53" s="2281"/>
    </row>
    <row r="54" spans="1:16" s="2282" customFormat="1" ht="13.5" customHeight="1">
      <c r="A54" s="1431" t="s">
        <v>471</v>
      </c>
      <c r="B54" s="2280"/>
      <c r="C54" s="2280"/>
      <c r="D54" s="2280"/>
      <c r="H54" s="2280"/>
      <c r="I54" s="2280"/>
      <c r="J54" s="2280"/>
      <c r="K54" s="2280"/>
      <c r="L54" s="2280"/>
      <c r="M54" s="2280"/>
      <c r="N54" s="2280"/>
      <c r="O54" s="2281"/>
      <c r="P54" s="2281"/>
    </row>
    <row r="55" spans="1:16" ht="13.5" customHeight="1">
      <c r="A55" s="2283"/>
    </row>
  </sheetData>
  <phoneticPr fontId="21"/>
  <pageMargins left="0.78740157480314965" right="0.78740157480314965" top="0.98425196850393704" bottom="0.59055118110236227" header="0" footer="0"/>
  <pageSetup paperSize="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55"/>
  <sheetViews>
    <sheetView zoomScaleNormal="100" zoomScaleSheetLayoutView="100" zoomScalePageLayoutView="68" workbookViewId="0">
      <selection activeCell="G29" sqref="G29"/>
    </sheetView>
  </sheetViews>
  <sheetFormatPr defaultColWidth="7.75" defaultRowHeight="12"/>
  <cols>
    <col min="1" max="1" width="10.25" style="2292" customWidth="1"/>
    <col min="2" max="2" width="7.375" style="2285" customWidth="1"/>
    <col min="3" max="3" width="7.5" style="2286" customWidth="1"/>
    <col min="4" max="4" width="6.375" style="2287" customWidth="1"/>
    <col min="5" max="5" width="5.625" style="2287" customWidth="1"/>
    <col min="6" max="6" width="7.5" style="2287" customWidth="1"/>
    <col min="7" max="7" width="9.375" style="2287" customWidth="1"/>
    <col min="8" max="8" width="6.375" style="2287" customWidth="1"/>
    <col min="9" max="9" width="6" style="2287" customWidth="1"/>
    <col min="10" max="10" width="7.875" style="2286" customWidth="1"/>
    <col min="11" max="11" width="6.375" style="2286" customWidth="1"/>
    <col min="12" max="12" width="5.75" style="2286" customWidth="1"/>
    <col min="13" max="13" width="7.5" style="2286" customWidth="1"/>
    <col min="14" max="14" width="9.375" style="2286" customWidth="1"/>
    <col min="15" max="15" width="6.375" style="2287" customWidth="1"/>
    <col min="16" max="16" width="6" style="2287" customWidth="1"/>
    <col min="17" max="17" width="7.5" style="2286" customWidth="1"/>
    <col min="18" max="18" width="6.125" style="2287" customWidth="1"/>
    <col min="19" max="19" width="5.875" style="2287" bestFit="1" customWidth="1"/>
    <col min="20" max="20" width="7.25" style="2287" customWidth="1"/>
    <col min="21" max="21" width="9.375" style="2287" customWidth="1"/>
    <col min="22" max="22" width="6.375" style="2287" customWidth="1"/>
    <col min="23" max="23" width="6.125" style="2287" customWidth="1"/>
    <col min="24" max="16384" width="7.75" style="2287"/>
  </cols>
  <sheetData>
    <row r="1" spans="1:26" ht="16.5" customHeight="1">
      <c r="A1" s="2284" t="s">
        <v>647</v>
      </c>
      <c r="W1" s="2184"/>
      <c r="X1" s="1237" t="s">
        <v>648</v>
      </c>
      <c r="Z1" s="2288"/>
    </row>
    <row r="2" spans="1:26" s="2292" customFormat="1" ht="14.45" customHeight="1">
      <c r="A2" s="2284"/>
      <c r="B2" s="2289" t="s">
        <v>649</v>
      </c>
      <c r="C2" s="2289"/>
      <c r="D2" s="2289"/>
      <c r="E2" s="2290"/>
      <c r="F2" s="2291"/>
      <c r="G2" s="2291"/>
      <c r="J2" s="2293"/>
      <c r="K2" s="2293"/>
      <c r="L2" s="2293"/>
      <c r="M2" s="2294"/>
      <c r="N2" s="2293"/>
      <c r="Q2" s="2293"/>
      <c r="T2" s="2295"/>
    </row>
    <row r="3" spans="1:26" s="1431" customFormat="1" ht="15" customHeight="1">
      <c r="A3" s="2296"/>
      <c r="B3" s="2297"/>
      <c r="C3" s="2298" t="s">
        <v>650</v>
      </c>
      <c r="D3" s="2299"/>
      <c r="E3" s="2300"/>
      <c r="F3" s="2300"/>
      <c r="G3" s="2299"/>
      <c r="H3" s="2300"/>
      <c r="I3" s="2301"/>
      <c r="J3" s="2302"/>
      <c r="K3" s="2303"/>
      <c r="L3" s="2304"/>
      <c r="M3" s="2304"/>
      <c r="N3" s="2305"/>
      <c r="O3" s="2300"/>
      <c r="P3" s="2301"/>
      <c r="Q3" s="2302"/>
      <c r="R3" s="2299"/>
      <c r="S3" s="2300"/>
      <c r="T3" s="2300"/>
      <c r="U3" s="2299"/>
      <c r="V3" s="2300"/>
      <c r="W3" s="2306"/>
    </row>
    <row r="4" spans="1:26" s="1431" customFormat="1" ht="12" customHeight="1">
      <c r="A4" s="2307"/>
      <c r="B4" s="2308"/>
      <c r="C4" s="2309"/>
      <c r="D4" s="2310"/>
      <c r="E4" s="2311"/>
      <c r="F4" s="2311"/>
      <c r="G4" s="2312" t="s">
        <v>651</v>
      </c>
      <c r="H4" s="2311"/>
      <c r="I4" s="2313" t="s">
        <v>652</v>
      </c>
      <c r="J4" s="2314"/>
      <c r="K4" s="2315"/>
      <c r="L4" s="2316"/>
      <c r="M4" s="2316"/>
      <c r="N4" s="2317" t="s">
        <v>547</v>
      </c>
      <c r="O4" s="2311"/>
      <c r="P4" s="2313" t="s">
        <v>192</v>
      </c>
      <c r="Q4" s="2314"/>
      <c r="R4" s="2310"/>
      <c r="S4" s="2311"/>
      <c r="T4" s="2311"/>
      <c r="U4" s="2312" t="s">
        <v>547</v>
      </c>
      <c r="V4" s="2311"/>
      <c r="W4" s="2318" t="s">
        <v>653</v>
      </c>
    </row>
    <row r="5" spans="1:26" s="2335" customFormat="1" ht="15.75" customHeight="1">
      <c r="A5" s="2319" t="s">
        <v>271</v>
      </c>
      <c r="B5" s="2320" t="s">
        <v>107</v>
      </c>
      <c r="C5" s="2321" t="s">
        <v>654</v>
      </c>
      <c r="D5" s="2322" t="s">
        <v>655</v>
      </c>
      <c r="E5" s="2323" t="s">
        <v>656</v>
      </c>
      <c r="F5" s="2324" t="s">
        <v>465</v>
      </c>
      <c r="G5" s="2325" t="s">
        <v>486</v>
      </c>
      <c r="H5" s="2326" t="s">
        <v>655</v>
      </c>
      <c r="I5" s="2327" t="s">
        <v>657</v>
      </c>
      <c r="J5" s="2328" t="s">
        <v>658</v>
      </c>
      <c r="K5" s="2322" t="s">
        <v>655</v>
      </c>
      <c r="L5" s="2323" t="s">
        <v>656</v>
      </c>
      <c r="M5" s="2329" t="s">
        <v>465</v>
      </c>
      <c r="N5" s="2330" t="s">
        <v>486</v>
      </c>
      <c r="O5" s="2331" t="s">
        <v>655</v>
      </c>
      <c r="P5" s="2327" t="s">
        <v>657</v>
      </c>
      <c r="Q5" s="2328" t="s">
        <v>659</v>
      </c>
      <c r="R5" s="2322" t="s">
        <v>655</v>
      </c>
      <c r="S5" s="2323" t="s">
        <v>656</v>
      </c>
      <c r="T5" s="2324" t="s">
        <v>465</v>
      </c>
      <c r="U5" s="2332" t="s">
        <v>486</v>
      </c>
      <c r="V5" s="2333" t="s">
        <v>655</v>
      </c>
      <c r="W5" s="2334" t="s">
        <v>656</v>
      </c>
    </row>
    <row r="6" spans="1:26" s="2292" customFormat="1" ht="13.5" customHeight="1">
      <c r="A6" s="2336" t="s">
        <v>44</v>
      </c>
      <c r="B6" s="2337">
        <v>14401</v>
      </c>
      <c r="C6" s="2338">
        <v>326</v>
      </c>
      <c r="D6" s="2339">
        <v>322</v>
      </c>
      <c r="E6" s="2340">
        <v>4</v>
      </c>
      <c r="F6" s="2341" t="s">
        <v>46</v>
      </c>
      <c r="G6" s="1803">
        <v>326</v>
      </c>
      <c r="H6" s="1811">
        <v>98.773006134969322</v>
      </c>
      <c r="I6" s="2342">
        <v>1.2269938650306749</v>
      </c>
      <c r="J6" s="2338">
        <v>5152</v>
      </c>
      <c r="K6" s="2339">
        <v>5116</v>
      </c>
      <c r="L6" s="2340">
        <v>29</v>
      </c>
      <c r="M6" s="2343">
        <v>7</v>
      </c>
      <c r="N6" s="2344">
        <v>5145</v>
      </c>
      <c r="O6" s="2345">
        <v>99.436345966958214</v>
      </c>
      <c r="P6" s="2342">
        <v>0.56365403304178807</v>
      </c>
      <c r="Q6" s="2338">
        <v>3720</v>
      </c>
      <c r="R6" s="2339">
        <v>3694</v>
      </c>
      <c r="S6" s="2340">
        <v>22</v>
      </c>
      <c r="T6" s="2341">
        <v>4</v>
      </c>
      <c r="U6" s="2344">
        <v>3716</v>
      </c>
      <c r="V6" s="2346">
        <v>99.407965554359521</v>
      </c>
      <c r="W6" s="2347">
        <v>0.59203444564047358</v>
      </c>
    </row>
    <row r="7" spans="1:26" s="2292" customFormat="1" ht="13.5" customHeight="1">
      <c r="A7" s="2348" t="s">
        <v>660</v>
      </c>
      <c r="B7" s="2337">
        <v>975</v>
      </c>
      <c r="C7" s="2349">
        <v>4</v>
      </c>
      <c r="D7" s="2350">
        <v>4</v>
      </c>
      <c r="E7" s="2351" t="s">
        <v>46</v>
      </c>
      <c r="F7" s="2352" t="s">
        <v>46</v>
      </c>
      <c r="G7" s="2353">
        <v>4</v>
      </c>
      <c r="H7" s="2354">
        <v>100</v>
      </c>
      <c r="I7" s="2355">
        <v>0</v>
      </c>
      <c r="J7" s="2349">
        <v>464</v>
      </c>
      <c r="K7" s="2350">
        <v>459</v>
      </c>
      <c r="L7" s="2351">
        <v>5</v>
      </c>
      <c r="M7" s="2352" t="s">
        <v>46</v>
      </c>
      <c r="N7" s="2356">
        <v>464</v>
      </c>
      <c r="O7" s="2357">
        <v>98.922413793103445</v>
      </c>
      <c r="P7" s="2355">
        <v>1.0775862068965518</v>
      </c>
      <c r="Q7" s="2349">
        <v>207</v>
      </c>
      <c r="R7" s="2350">
        <v>205</v>
      </c>
      <c r="S7" s="2351">
        <v>1</v>
      </c>
      <c r="T7" s="2358">
        <v>1</v>
      </c>
      <c r="U7" s="2356">
        <v>206</v>
      </c>
      <c r="V7" s="2357">
        <v>99.514563106796118</v>
      </c>
      <c r="W7" s="2359">
        <v>0.48543689320388345</v>
      </c>
    </row>
    <row r="8" spans="1:26" s="2372" customFormat="1" ht="13.5" customHeight="1">
      <c r="A8" s="2360" t="s">
        <v>47</v>
      </c>
      <c r="B8" s="1832">
        <v>43</v>
      </c>
      <c r="C8" s="2361" t="s">
        <v>46</v>
      </c>
      <c r="D8" s="2362" t="s">
        <v>46</v>
      </c>
      <c r="E8" s="2363" t="s">
        <v>46</v>
      </c>
      <c r="F8" s="2364" t="s">
        <v>46</v>
      </c>
      <c r="G8" s="2365">
        <v>0</v>
      </c>
      <c r="H8" s="2366">
        <v>0</v>
      </c>
      <c r="I8" s="2367">
        <v>0</v>
      </c>
      <c r="J8" s="2368">
        <v>13</v>
      </c>
      <c r="K8" s="2362">
        <v>13</v>
      </c>
      <c r="L8" s="2363" t="s">
        <v>46</v>
      </c>
      <c r="M8" s="2369" t="s">
        <v>46</v>
      </c>
      <c r="N8" s="2370">
        <v>13</v>
      </c>
      <c r="O8" s="2371">
        <v>100</v>
      </c>
      <c r="P8" s="2367">
        <v>0</v>
      </c>
      <c r="Q8" s="2361">
        <v>18</v>
      </c>
      <c r="R8" s="2362">
        <v>17</v>
      </c>
      <c r="S8" s="2363" t="s">
        <v>46</v>
      </c>
      <c r="T8" s="2364">
        <v>1</v>
      </c>
      <c r="U8" s="2370">
        <v>17</v>
      </c>
      <c r="V8" s="2371">
        <v>100</v>
      </c>
      <c r="W8" s="2367">
        <v>0</v>
      </c>
    </row>
    <row r="9" spans="1:26" s="2372" customFormat="1" ht="13.5" customHeight="1">
      <c r="A9" s="2373" t="s">
        <v>48</v>
      </c>
      <c r="B9" s="1851">
        <v>33</v>
      </c>
      <c r="C9" s="2374" t="s">
        <v>46</v>
      </c>
      <c r="D9" s="2375" t="s">
        <v>46</v>
      </c>
      <c r="E9" s="2376" t="s">
        <v>46</v>
      </c>
      <c r="F9" s="2377" t="s">
        <v>46</v>
      </c>
      <c r="G9" s="2378">
        <v>0</v>
      </c>
      <c r="H9" s="2379">
        <v>0</v>
      </c>
      <c r="I9" s="2367">
        <v>0</v>
      </c>
      <c r="J9" s="2374">
        <v>7</v>
      </c>
      <c r="K9" s="2375">
        <v>7</v>
      </c>
      <c r="L9" s="2376" t="s">
        <v>46</v>
      </c>
      <c r="M9" s="2380" t="s">
        <v>46</v>
      </c>
      <c r="N9" s="2381">
        <v>7</v>
      </c>
      <c r="O9" s="2382">
        <v>100</v>
      </c>
      <c r="P9" s="2367">
        <v>0</v>
      </c>
      <c r="Q9" s="2374">
        <v>3</v>
      </c>
      <c r="R9" s="2375">
        <v>3</v>
      </c>
      <c r="S9" s="2376" t="s">
        <v>46</v>
      </c>
      <c r="T9" s="2377" t="s">
        <v>46</v>
      </c>
      <c r="U9" s="2381">
        <v>3</v>
      </c>
      <c r="V9" s="2382">
        <v>100</v>
      </c>
      <c r="W9" s="2367">
        <v>0</v>
      </c>
    </row>
    <row r="10" spans="1:26" s="2372" customFormat="1" ht="13.5" customHeight="1">
      <c r="A10" s="2373" t="s">
        <v>49</v>
      </c>
      <c r="B10" s="1851">
        <v>8</v>
      </c>
      <c r="C10" s="2374" t="s">
        <v>46</v>
      </c>
      <c r="D10" s="2375" t="s">
        <v>46</v>
      </c>
      <c r="E10" s="2376" t="s">
        <v>46</v>
      </c>
      <c r="F10" s="2377" t="s">
        <v>46</v>
      </c>
      <c r="G10" s="2378">
        <v>0</v>
      </c>
      <c r="H10" s="2379">
        <v>0</v>
      </c>
      <c r="I10" s="2367">
        <v>0</v>
      </c>
      <c r="J10" s="2374">
        <v>1</v>
      </c>
      <c r="K10" s="2375">
        <v>1</v>
      </c>
      <c r="L10" s="2376" t="s">
        <v>46</v>
      </c>
      <c r="M10" s="2380" t="s">
        <v>46</v>
      </c>
      <c r="N10" s="2381">
        <v>1</v>
      </c>
      <c r="O10" s="2382">
        <v>100</v>
      </c>
      <c r="P10" s="2367">
        <v>0</v>
      </c>
      <c r="Q10" s="2374">
        <v>2</v>
      </c>
      <c r="R10" s="2375">
        <v>2</v>
      </c>
      <c r="S10" s="2376" t="s">
        <v>46</v>
      </c>
      <c r="T10" s="2377" t="s">
        <v>46</v>
      </c>
      <c r="U10" s="2381">
        <v>2</v>
      </c>
      <c r="V10" s="2382">
        <v>100</v>
      </c>
      <c r="W10" s="2367">
        <v>0</v>
      </c>
    </row>
    <row r="11" spans="1:26" s="2372" customFormat="1" ht="13.5" customHeight="1">
      <c r="A11" s="2373" t="s">
        <v>50</v>
      </c>
      <c r="B11" s="1851">
        <v>75</v>
      </c>
      <c r="C11" s="2374" t="s">
        <v>46</v>
      </c>
      <c r="D11" s="2375" t="s">
        <v>46</v>
      </c>
      <c r="E11" s="2376" t="s">
        <v>46</v>
      </c>
      <c r="F11" s="2377" t="s">
        <v>46</v>
      </c>
      <c r="G11" s="2378">
        <v>0</v>
      </c>
      <c r="H11" s="2379">
        <v>0</v>
      </c>
      <c r="I11" s="2367">
        <v>0</v>
      </c>
      <c r="J11" s="2374">
        <v>36</v>
      </c>
      <c r="K11" s="2375">
        <v>36</v>
      </c>
      <c r="L11" s="2376" t="s">
        <v>46</v>
      </c>
      <c r="M11" s="2380" t="s">
        <v>46</v>
      </c>
      <c r="N11" s="2381">
        <v>36</v>
      </c>
      <c r="O11" s="2382">
        <v>100</v>
      </c>
      <c r="P11" s="2367">
        <v>0</v>
      </c>
      <c r="Q11" s="2374">
        <v>24</v>
      </c>
      <c r="R11" s="2375">
        <v>23</v>
      </c>
      <c r="S11" s="2376">
        <v>1</v>
      </c>
      <c r="T11" s="2377" t="s">
        <v>46</v>
      </c>
      <c r="U11" s="2381">
        <v>24</v>
      </c>
      <c r="V11" s="2382">
        <v>95.833333333333343</v>
      </c>
      <c r="W11" s="2367">
        <v>4.1666666666666661</v>
      </c>
    </row>
    <row r="12" spans="1:26" s="2372" customFormat="1" ht="13.5" customHeight="1">
      <c r="A12" s="2373" t="s">
        <v>51</v>
      </c>
      <c r="B12" s="1851">
        <v>125</v>
      </c>
      <c r="C12" s="2374" t="s">
        <v>46</v>
      </c>
      <c r="D12" s="2375" t="s">
        <v>46</v>
      </c>
      <c r="E12" s="2376" t="s">
        <v>46</v>
      </c>
      <c r="F12" s="2377" t="s">
        <v>46</v>
      </c>
      <c r="G12" s="2378">
        <v>0</v>
      </c>
      <c r="H12" s="2379">
        <v>0</v>
      </c>
      <c r="I12" s="2367">
        <v>0</v>
      </c>
      <c r="J12" s="2374">
        <v>22</v>
      </c>
      <c r="K12" s="2375">
        <v>21</v>
      </c>
      <c r="L12" s="2376">
        <v>1</v>
      </c>
      <c r="M12" s="2380" t="s">
        <v>46</v>
      </c>
      <c r="N12" s="2381">
        <v>22</v>
      </c>
      <c r="O12" s="2382">
        <v>95.454545454545453</v>
      </c>
      <c r="P12" s="2367">
        <v>4.5454545454545459</v>
      </c>
      <c r="Q12" s="2374">
        <v>12</v>
      </c>
      <c r="R12" s="2375">
        <v>12</v>
      </c>
      <c r="S12" s="2376" t="s">
        <v>46</v>
      </c>
      <c r="T12" s="2377" t="s">
        <v>46</v>
      </c>
      <c r="U12" s="2381">
        <v>12</v>
      </c>
      <c r="V12" s="2382">
        <v>100</v>
      </c>
      <c r="W12" s="2367">
        <v>0</v>
      </c>
    </row>
    <row r="13" spans="1:26" s="2372" customFormat="1" ht="13.5" customHeight="1">
      <c r="A13" s="2373" t="s">
        <v>495</v>
      </c>
      <c r="B13" s="1851">
        <v>626</v>
      </c>
      <c r="C13" s="2374" t="s">
        <v>46</v>
      </c>
      <c r="D13" s="2375" t="s">
        <v>46</v>
      </c>
      <c r="E13" s="2376" t="s">
        <v>46</v>
      </c>
      <c r="F13" s="2377" t="s">
        <v>46</v>
      </c>
      <c r="G13" s="2378">
        <v>0</v>
      </c>
      <c r="H13" s="2379">
        <v>0</v>
      </c>
      <c r="I13" s="2367">
        <v>0</v>
      </c>
      <c r="J13" s="2374">
        <v>371</v>
      </c>
      <c r="K13" s="2375">
        <v>367</v>
      </c>
      <c r="L13" s="2376">
        <v>4</v>
      </c>
      <c r="M13" s="2380" t="s">
        <v>46</v>
      </c>
      <c r="N13" s="2381">
        <v>371</v>
      </c>
      <c r="O13" s="2382">
        <v>98.921832884097043</v>
      </c>
      <c r="P13" s="2367">
        <v>1.0781671159029651</v>
      </c>
      <c r="Q13" s="2374">
        <v>142</v>
      </c>
      <c r="R13" s="2375">
        <v>142</v>
      </c>
      <c r="S13" s="2376" t="s">
        <v>46</v>
      </c>
      <c r="T13" s="2377" t="s">
        <v>46</v>
      </c>
      <c r="U13" s="2381">
        <v>142</v>
      </c>
      <c r="V13" s="2382">
        <v>100</v>
      </c>
      <c r="W13" s="2367">
        <v>0</v>
      </c>
    </row>
    <row r="14" spans="1:26" s="2372" customFormat="1" ht="13.5" customHeight="1">
      <c r="A14" s="2373" t="s">
        <v>53</v>
      </c>
      <c r="B14" s="1851">
        <v>37</v>
      </c>
      <c r="C14" s="2374">
        <v>4</v>
      </c>
      <c r="D14" s="2375">
        <v>4</v>
      </c>
      <c r="E14" s="2376" t="s">
        <v>46</v>
      </c>
      <c r="F14" s="2377" t="s">
        <v>46</v>
      </c>
      <c r="G14" s="2378">
        <v>4</v>
      </c>
      <c r="H14" s="2379">
        <v>100</v>
      </c>
      <c r="I14" s="2367">
        <v>0</v>
      </c>
      <c r="J14" s="2374">
        <v>4</v>
      </c>
      <c r="K14" s="2375">
        <v>4</v>
      </c>
      <c r="L14" s="2376" t="s">
        <v>46</v>
      </c>
      <c r="M14" s="2380" t="s">
        <v>46</v>
      </c>
      <c r="N14" s="2381">
        <v>4</v>
      </c>
      <c r="O14" s="2382">
        <v>100</v>
      </c>
      <c r="P14" s="2367">
        <v>0</v>
      </c>
      <c r="Q14" s="2374">
        <v>1</v>
      </c>
      <c r="R14" s="2375">
        <v>1</v>
      </c>
      <c r="S14" s="2376" t="s">
        <v>46</v>
      </c>
      <c r="T14" s="2377" t="s">
        <v>46</v>
      </c>
      <c r="U14" s="2381">
        <v>1</v>
      </c>
      <c r="V14" s="2382">
        <v>100</v>
      </c>
      <c r="W14" s="2367">
        <v>0</v>
      </c>
    </row>
    <row r="15" spans="1:26" s="2372" customFormat="1" ht="13.5" customHeight="1">
      <c r="A15" s="2373" t="s">
        <v>54</v>
      </c>
      <c r="B15" s="1851">
        <v>17</v>
      </c>
      <c r="C15" s="2374" t="s">
        <v>46</v>
      </c>
      <c r="D15" s="2375" t="s">
        <v>46</v>
      </c>
      <c r="E15" s="2376" t="s">
        <v>46</v>
      </c>
      <c r="F15" s="2377" t="s">
        <v>46</v>
      </c>
      <c r="G15" s="2378">
        <v>0</v>
      </c>
      <c r="H15" s="2379">
        <v>0</v>
      </c>
      <c r="I15" s="2367">
        <v>0</v>
      </c>
      <c r="J15" s="2374">
        <v>6</v>
      </c>
      <c r="K15" s="2375">
        <v>6</v>
      </c>
      <c r="L15" s="2376" t="s">
        <v>46</v>
      </c>
      <c r="M15" s="2380" t="s">
        <v>46</v>
      </c>
      <c r="N15" s="2381">
        <v>6</v>
      </c>
      <c r="O15" s="2382">
        <v>100</v>
      </c>
      <c r="P15" s="2367">
        <v>0</v>
      </c>
      <c r="Q15" s="2374">
        <v>2</v>
      </c>
      <c r="R15" s="2375">
        <v>2</v>
      </c>
      <c r="S15" s="2376" t="s">
        <v>46</v>
      </c>
      <c r="T15" s="2377" t="s">
        <v>46</v>
      </c>
      <c r="U15" s="2381">
        <v>2</v>
      </c>
      <c r="V15" s="2382">
        <v>100</v>
      </c>
      <c r="W15" s="2367">
        <v>0</v>
      </c>
    </row>
    <row r="16" spans="1:26" s="2372" customFormat="1" ht="13.5" customHeight="1">
      <c r="A16" s="2383" t="s">
        <v>55</v>
      </c>
      <c r="B16" s="1922">
        <v>11</v>
      </c>
      <c r="C16" s="2384" t="s">
        <v>46</v>
      </c>
      <c r="D16" s="2385" t="s">
        <v>46</v>
      </c>
      <c r="E16" s="2386" t="s">
        <v>46</v>
      </c>
      <c r="F16" s="2387" t="s">
        <v>46</v>
      </c>
      <c r="G16" s="2388">
        <v>0</v>
      </c>
      <c r="H16" s="2389">
        <v>0</v>
      </c>
      <c r="I16" s="2367">
        <v>0</v>
      </c>
      <c r="J16" s="2384">
        <v>4</v>
      </c>
      <c r="K16" s="2385">
        <v>4</v>
      </c>
      <c r="L16" s="2386" t="s">
        <v>46</v>
      </c>
      <c r="M16" s="2390" t="s">
        <v>46</v>
      </c>
      <c r="N16" s="2391">
        <v>4</v>
      </c>
      <c r="O16" s="2392">
        <v>100</v>
      </c>
      <c r="P16" s="2367">
        <v>0</v>
      </c>
      <c r="Q16" s="2384">
        <v>3</v>
      </c>
      <c r="R16" s="2385">
        <v>3</v>
      </c>
      <c r="S16" s="2386" t="s">
        <v>46</v>
      </c>
      <c r="T16" s="2387" t="s">
        <v>46</v>
      </c>
      <c r="U16" s="2391">
        <v>3</v>
      </c>
      <c r="V16" s="2392">
        <v>100</v>
      </c>
      <c r="W16" s="2393">
        <v>0</v>
      </c>
    </row>
    <row r="17" spans="1:23" s="2372" customFormat="1" ht="13.5" customHeight="1">
      <c r="A17" s="2394" t="s">
        <v>499</v>
      </c>
      <c r="B17" s="2337">
        <v>4983</v>
      </c>
      <c r="C17" s="2395">
        <v>47</v>
      </c>
      <c r="D17" s="2396">
        <v>45</v>
      </c>
      <c r="E17" s="2397">
        <v>2</v>
      </c>
      <c r="F17" s="2398" t="s">
        <v>46</v>
      </c>
      <c r="G17" s="2399">
        <v>47</v>
      </c>
      <c r="H17" s="2400">
        <v>95.744680851063833</v>
      </c>
      <c r="I17" s="2401">
        <v>4.2553191489361701</v>
      </c>
      <c r="J17" s="2395">
        <v>1680</v>
      </c>
      <c r="K17" s="2396">
        <v>1672</v>
      </c>
      <c r="L17" s="2397">
        <v>5</v>
      </c>
      <c r="M17" s="2402">
        <v>3</v>
      </c>
      <c r="N17" s="2403">
        <v>1677</v>
      </c>
      <c r="O17" s="2404">
        <v>99.701848539057849</v>
      </c>
      <c r="P17" s="2401">
        <v>0.29815146094215861</v>
      </c>
      <c r="Q17" s="2395">
        <v>1524</v>
      </c>
      <c r="R17" s="2396">
        <v>1517</v>
      </c>
      <c r="S17" s="2397">
        <v>6</v>
      </c>
      <c r="T17" s="2398">
        <v>1</v>
      </c>
      <c r="U17" s="2403">
        <v>1523</v>
      </c>
      <c r="V17" s="2404">
        <v>99.606040709126717</v>
      </c>
      <c r="W17" s="2405">
        <v>0.39395929087327641</v>
      </c>
    </row>
    <row r="18" spans="1:23" s="2372" customFormat="1" ht="13.5" customHeight="1">
      <c r="A18" s="2360" t="s">
        <v>57</v>
      </c>
      <c r="B18" s="1832">
        <v>74</v>
      </c>
      <c r="C18" s="2361" t="s">
        <v>46</v>
      </c>
      <c r="D18" s="2362" t="s">
        <v>46</v>
      </c>
      <c r="E18" s="2363" t="s">
        <v>46</v>
      </c>
      <c r="F18" s="2364" t="s">
        <v>46</v>
      </c>
      <c r="G18" s="2365">
        <v>0</v>
      </c>
      <c r="H18" s="2406">
        <v>0</v>
      </c>
      <c r="I18" s="2367">
        <v>0</v>
      </c>
      <c r="J18" s="2361">
        <v>35</v>
      </c>
      <c r="K18" s="2362">
        <v>35</v>
      </c>
      <c r="L18" s="2363" t="s">
        <v>46</v>
      </c>
      <c r="M18" s="2369" t="s">
        <v>46</v>
      </c>
      <c r="N18" s="2370">
        <v>35</v>
      </c>
      <c r="O18" s="2371">
        <v>100</v>
      </c>
      <c r="P18" s="2367">
        <v>0</v>
      </c>
      <c r="Q18" s="2361">
        <v>19</v>
      </c>
      <c r="R18" s="2362">
        <v>19</v>
      </c>
      <c r="S18" s="2363" t="s">
        <v>46</v>
      </c>
      <c r="T18" s="2364" t="s">
        <v>46</v>
      </c>
      <c r="U18" s="2370">
        <v>19</v>
      </c>
      <c r="V18" s="2371">
        <v>100</v>
      </c>
      <c r="W18" s="2367">
        <v>0</v>
      </c>
    </row>
    <row r="19" spans="1:23" s="2372" customFormat="1" ht="13.5" customHeight="1">
      <c r="A19" s="2373" t="s">
        <v>58</v>
      </c>
      <c r="B19" s="1851">
        <v>79</v>
      </c>
      <c r="C19" s="2374" t="s">
        <v>46</v>
      </c>
      <c r="D19" s="2375" t="s">
        <v>46</v>
      </c>
      <c r="E19" s="2376" t="s">
        <v>46</v>
      </c>
      <c r="F19" s="2377" t="s">
        <v>46</v>
      </c>
      <c r="G19" s="2378">
        <v>0</v>
      </c>
      <c r="H19" s="2379">
        <v>0</v>
      </c>
      <c r="I19" s="2367">
        <v>0</v>
      </c>
      <c r="J19" s="2374">
        <v>15</v>
      </c>
      <c r="K19" s="2375">
        <v>15</v>
      </c>
      <c r="L19" s="2376" t="s">
        <v>46</v>
      </c>
      <c r="M19" s="2380" t="s">
        <v>46</v>
      </c>
      <c r="N19" s="2381">
        <v>15</v>
      </c>
      <c r="O19" s="2382">
        <v>100</v>
      </c>
      <c r="P19" s="2367">
        <v>0</v>
      </c>
      <c r="Q19" s="2374">
        <v>25</v>
      </c>
      <c r="R19" s="2375">
        <v>25</v>
      </c>
      <c r="S19" s="2376" t="s">
        <v>46</v>
      </c>
      <c r="T19" s="2377" t="s">
        <v>46</v>
      </c>
      <c r="U19" s="2381">
        <v>25</v>
      </c>
      <c r="V19" s="2382">
        <v>100</v>
      </c>
      <c r="W19" s="2407">
        <v>0</v>
      </c>
    </row>
    <row r="20" spans="1:23" s="2372" customFormat="1" ht="13.5" customHeight="1">
      <c r="A20" s="2373" t="s">
        <v>661</v>
      </c>
      <c r="B20" s="1851">
        <v>149</v>
      </c>
      <c r="C20" s="2374">
        <v>47</v>
      </c>
      <c r="D20" s="2375">
        <v>45</v>
      </c>
      <c r="E20" s="2376">
        <v>2</v>
      </c>
      <c r="F20" s="2377" t="s">
        <v>46</v>
      </c>
      <c r="G20" s="2378">
        <v>47</v>
      </c>
      <c r="H20" s="2379">
        <v>95.744680851063833</v>
      </c>
      <c r="I20" s="2367">
        <v>4.2553191489361701</v>
      </c>
      <c r="J20" s="2374">
        <v>2</v>
      </c>
      <c r="K20" s="2375">
        <v>2</v>
      </c>
      <c r="L20" s="2376" t="s">
        <v>46</v>
      </c>
      <c r="M20" s="2380" t="s">
        <v>46</v>
      </c>
      <c r="N20" s="2381">
        <v>2</v>
      </c>
      <c r="O20" s="2382">
        <v>100</v>
      </c>
      <c r="P20" s="2367">
        <v>0</v>
      </c>
      <c r="Q20" s="2374">
        <v>3</v>
      </c>
      <c r="R20" s="2375">
        <v>3</v>
      </c>
      <c r="S20" s="2376" t="s">
        <v>46</v>
      </c>
      <c r="T20" s="2377" t="s">
        <v>46</v>
      </c>
      <c r="U20" s="2381">
        <v>3</v>
      </c>
      <c r="V20" s="2382">
        <v>100</v>
      </c>
      <c r="W20" s="2407">
        <v>0</v>
      </c>
    </row>
    <row r="21" spans="1:23" s="2372" customFormat="1" ht="13.5" customHeight="1">
      <c r="A21" s="2408" t="s">
        <v>503</v>
      </c>
      <c r="B21" s="1851">
        <v>1094</v>
      </c>
      <c r="C21" s="2374" t="s">
        <v>46</v>
      </c>
      <c r="D21" s="2375" t="s">
        <v>46</v>
      </c>
      <c r="E21" s="2376" t="s">
        <v>46</v>
      </c>
      <c r="F21" s="2377" t="s">
        <v>46</v>
      </c>
      <c r="G21" s="2378">
        <v>0</v>
      </c>
      <c r="H21" s="2379">
        <v>0</v>
      </c>
      <c r="I21" s="2367">
        <v>0</v>
      </c>
      <c r="J21" s="2374">
        <v>137</v>
      </c>
      <c r="K21" s="2375">
        <v>137</v>
      </c>
      <c r="L21" s="2376" t="s">
        <v>46</v>
      </c>
      <c r="M21" s="2380" t="s">
        <v>46</v>
      </c>
      <c r="N21" s="2381">
        <v>137</v>
      </c>
      <c r="O21" s="2382">
        <v>100</v>
      </c>
      <c r="P21" s="2367">
        <v>0</v>
      </c>
      <c r="Q21" s="2374">
        <v>582</v>
      </c>
      <c r="R21" s="2375">
        <v>580</v>
      </c>
      <c r="S21" s="2376">
        <v>1</v>
      </c>
      <c r="T21" s="2377">
        <v>1</v>
      </c>
      <c r="U21" s="2381">
        <v>581</v>
      </c>
      <c r="V21" s="2382">
        <v>99.827882960413078</v>
      </c>
      <c r="W21" s="2407">
        <v>0.17211703958691912</v>
      </c>
    </row>
    <row r="22" spans="1:23" s="2372" customFormat="1" ht="13.5" customHeight="1">
      <c r="A22" s="2373" t="s">
        <v>637</v>
      </c>
      <c r="B22" s="1851">
        <v>1399</v>
      </c>
      <c r="C22" s="2374" t="s">
        <v>46</v>
      </c>
      <c r="D22" s="2375" t="s">
        <v>46</v>
      </c>
      <c r="E22" s="2376" t="s">
        <v>46</v>
      </c>
      <c r="F22" s="2377" t="s">
        <v>46</v>
      </c>
      <c r="G22" s="2378">
        <v>0</v>
      </c>
      <c r="H22" s="2379">
        <v>0</v>
      </c>
      <c r="I22" s="2367">
        <v>0</v>
      </c>
      <c r="J22" s="2374">
        <v>700</v>
      </c>
      <c r="K22" s="2375">
        <v>694</v>
      </c>
      <c r="L22" s="2376">
        <v>3</v>
      </c>
      <c r="M22" s="2380">
        <v>3</v>
      </c>
      <c r="N22" s="2381">
        <v>697</v>
      </c>
      <c r="O22" s="2382">
        <v>99.569583931133437</v>
      </c>
      <c r="P22" s="2367">
        <v>0.43041606886657102</v>
      </c>
      <c r="Q22" s="2374">
        <v>493</v>
      </c>
      <c r="R22" s="2375">
        <v>489</v>
      </c>
      <c r="S22" s="2376">
        <v>4</v>
      </c>
      <c r="T22" s="2377" t="s">
        <v>46</v>
      </c>
      <c r="U22" s="2381">
        <v>493</v>
      </c>
      <c r="V22" s="2382">
        <v>99.188640973630825</v>
      </c>
      <c r="W22" s="2407">
        <v>0.81135902636916835</v>
      </c>
    </row>
    <row r="23" spans="1:23" s="2372" customFormat="1" ht="13.5" customHeight="1">
      <c r="A23" s="2373" t="s">
        <v>504</v>
      </c>
      <c r="B23" s="1851">
        <v>410</v>
      </c>
      <c r="C23" s="2374" t="s">
        <v>46</v>
      </c>
      <c r="D23" s="2375" t="s">
        <v>46</v>
      </c>
      <c r="E23" s="2376" t="s">
        <v>46</v>
      </c>
      <c r="F23" s="2377" t="s">
        <v>46</v>
      </c>
      <c r="G23" s="2378">
        <v>0</v>
      </c>
      <c r="H23" s="2379">
        <v>0</v>
      </c>
      <c r="I23" s="2367">
        <v>0</v>
      </c>
      <c r="J23" s="2374">
        <v>201</v>
      </c>
      <c r="K23" s="2375">
        <v>201</v>
      </c>
      <c r="L23" s="2376" t="s">
        <v>46</v>
      </c>
      <c r="M23" s="2380" t="s">
        <v>46</v>
      </c>
      <c r="N23" s="2381">
        <v>201</v>
      </c>
      <c r="O23" s="2382">
        <v>100</v>
      </c>
      <c r="P23" s="2367">
        <v>0</v>
      </c>
      <c r="Q23" s="2374">
        <v>142</v>
      </c>
      <c r="R23" s="2375">
        <v>142</v>
      </c>
      <c r="S23" s="2376" t="s">
        <v>46</v>
      </c>
      <c r="T23" s="2377" t="s">
        <v>46</v>
      </c>
      <c r="U23" s="2381">
        <v>142</v>
      </c>
      <c r="V23" s="2382">
        <v>100</v>
      </c>
      <c r="W23" s="2367">
        <v>0</v>
      </c>
    </row>
    <row r="24" spans="1:23" s="2372" customFormat="1" ht="13.5" customHeight="1">
      <c r="A24" s="2373" t="s">
        <v>64</v>
      </c>
      <c r="B24" s="1851">
        <v>127</v>
      </c>
      <c r="C24" s="2374" t="s">
        <v>46</v>
      </c>
      <c r="D24" s="2375" t="s">
        <v>46</v>
      </c>
      <c r="E24" s="2376" t="s">
        <v>46</v>
      </c>
      <c r="F24" s="2377" t="s">
        <v>46</v>
      </c>
      <c r="G24" s="2378">
        <v>0</v>
      </c>
      <c r="H24" s="2379">
        <v>0</v>
      </c>
      <c r="I24" s="2367">
        <v>0</v>
      </c>
      <c r="J24" s="2374">
        <v>21</v>
      </c>
      <c r="K24" s="2375">
        <v>21</v>
      </c>
      <c r="L24" s="2376" t="s">
        <v>46</v>
      </c>
      <c r="M24" s="2380" t="s">
        <v>46</v>
      </c>
      <c r="N24" s="2381">
        <v>21</v>
      </c>
      <c r="O24" s="2382">
        <v>100</v>
      </c>
      <c r="P24" s="2367">
        <v>0</v>
      </c>
      <c r="Q24" s="2374">
        <v>44</v>
      </c>
      <c r="R24" s="2375">
        <v>43</v>
      </c>
      <c r="S24" s="2376">
        <v>1</v>
      </c>
      <c r="T24" s="2377" t="s">
        <v>46</v>
      </c>
      <c r="U24" s="2381">
        <v>44</v>
      </c>
      <c r="V24" s="2382">
        <v>97.727272727272734</v>
      </c>
      <c r="W24" s="2407">
        <v>2.2727272727272729</v>
      </c>
    </row>
    <row r="25" spans="1:23" s="2372" customFormat="1" ht="13.5" customHeight="1">
      <c r="A25" s="2373" t="s">
        <v>506</v>
      </c>
      <c r="B25" s="1851">
        <v>289</v>
      </c>
      <c r="C25" s="2374" t="s">
        <v>46</v>
      </c>
      <c r="D25" s="2375" t="s">
        <v>46</v>
      </c>
      <c r="E25" s="2376" t="s">
        <v>46</v>
      </c>
      <c r="F25" s="2377" t="s">
        <v>46</v>
      </c>
      <c r="G25" s="2378">
        <v>0</v>
      </c>
      <c r="H25" s="2379">
        <v>0</v>
      </c>
      <c r="I25" s="2367">
        <v>0</v>
      </c>
      <c r="J25" s="2374">
        <v>43</v>
      </c>
      <c r="K25" s="2375">
        <v>43</v>
      </c>
      <c r="L25" s="2376" t="s">
        <v>46</v>
      </c>
      <c r="M25" s="2380" t="s">
        <v>46</v>
      </c>
      <c r="N25" s="2381">
        <v>43</v>
      </c>
      <c r="O25" s="2382">
        <v>100</v>
      </c>
      <c r="P25" s="2367">
        <v>0</v>
      </c>
      <c r="Q25" s="2374">
        <v>28</v>
      </c>
      <c r="R25" s="2375">
        <v>28</v>
      </c>
      <c r="S25" s="2376" t="s">
        <v>46</v>
      </c>
      <c r="T25" s="2377" t="s">
        <v>46</v>
      </c>
      <c r="U25" s="2381">
        <v>28</v>
      </c>
      <c r="V25" s="2382">
        <v>100</v>
      </c>
      <c r="W25" s="2367">
        <v>0</v>
      </c>
    </row>
    <row r="26" spans="1:23" s="2372" customFormat="1" ht="13.5" customHeight="1">
      <c r="A26" s="2373" t="s">
        <v>66</v>
      </c>
      <c r="B26" s="1851">
        <v>162</v>
      </c>
      <c r="C26" s="2374" t="s">
        <v>46</v>
      </c>
      <c r="D26" s="2375" t="s">
        <v>46</v>
      </c>
      <c r="E26" s="2376" t="s">
        <v>46</v>
      </c>
      <c r="F26" s="2377" t="s">
        <v>46</v>
      </c>
      <c r="G26" s="2378">
        <v>0</v>
      </c>
      <c r="H26" s="2379">
        <v>0</v>
      </c>
      <c r="I26" s="2367">
        <v>0</v>
      </c>
      <c r="J26" s="2374">
        <v>55</v>
      </c>
      <c r="K26" s="2375">
        <v>55</v>
      </c>
      <c r="L26" s="2376" t="s">
        <v>46</v>
      </c>
      <c r="M26" s="2380" t="s">
        <v>46</v>
      </c>
      <c r="N26" s="2381">
        <v>55</v>
      </c>
      <c r="O26" s="2382">
        <v>100</v>
      </c>
      <c r="P26" s="2367">
        <v>0</v>
      </c>
      <c r="Q26" s="2374">
        <v>49</v>
      </c>
      <c r="R26" s="2375">
        <v>49</v>
      </c>
      <c r="S26" s="2376" t="s">
        <v>46</v>
      </c>
      <c r="T26" s="2377" t="s">
        <v>46</v>
      </c>
      <c r="U26" s="2381">
        <v>49</v>
      </c>
      <c r="V26" s="2382">
        <v>100</v>
      </c>
      <c r="W26" s="2407">
        <v>0</v>
      </c>
    </row>
    <row r="27" spans="1:23" s="2372" customFormat="1" ht="13.5" customHeight="1">
      <c r="A27" s="2373" t="s">
        <v>67</v>
      </c>
      <c r="B27" s="1851">
        <v>196</v>
      </c>
      <c r="C27" s="2374" t="s">
        <v>46</v>
      </c>
      <c r="D27" s="2375" t="s">
        <v>46</v>
      </c>
      <c r="E27" s="2376" t="s">
        <v>46</v>
      </c>
      <c r="F27" s="2377" t="s">
        <v>46</v>
      </c>
      <c r="G27" s="2378">
        <v>0</v>
      </c>
      <c r="H27" s="2379">
        <v>0</v>
      </c>
      <c r="I27" s="2367">
        <v>0</v>
      </c>
      <c r="J27" s="2374">
        <v>95</v>
      </c>
      <c r="K27" s="2375">
        <v>95</v>
      </c>
      <c r="L27" s="2376" t="s">
        <v>46</v>
      </c>
      <c r="M27" s="2380" t="s">
        <v>46</v>
      </c>
      <c r="N27" s="2381">
        <v>95</v>
      </c>
      <c r="O27" s="2382">
        <v>100</v>
      </c>
      <c r="P27" s="2367">
        <v>0</v>
      </c>
      <c r="Q27" s="2374">
        <v>72</v>
      </c>
      <c r="R27" s="2375">
        <v>72</v>
      </c>
      <c r="S27" s="2376" t="s">
        <v>46</v>
      </c>
      <c r="T27" s="2377" t="s">
        <v>46</v>
      </c>
      <c r="U27" s="2381">
        <v>72</v>
      </c>
      <c r="V27" s="2382">
        <v>100</v>
      </c>
      <c r="W27" s="2367">
        <v>0</v>
      </c>
    </row>
    <row r="28" spans="1:23" s="2372" customFormat="1" ht="13.5" customHeight="1">
      <c r="A28" s="2383" t="s">
        <v>68</v>
      </c>
      <c r="B28" s="1922">
        <v>1004</v>
      </c>
      <c r="C28" s="2384" t="s">
        <v>46</v>
      </c>
      <c r="D28" s="2385" t="s">
        <v>46</v>
      </c>
      <c r="E28" s="2386" t="s">
        <v>46</v>
      </c>
      <c r="F28" s="2387" t="s">
        <v>46</v>
      </c>
      <c r="G28" s="2388">
        <v>0</v>
      </c>
      <c r="H28" s="2389">
        <v>0</v>
      </c>
      <c r="I28" s="2367">
        <v>0</v>
      </c>
      <c r="J28" s="2384">
        <v>376</v>
      </c>
      <c r="K28" s="2385">
        <v>374</v>
      </c>
      <c r="L28" s="2386">
        <v>2</v>
      </c>
      <c r="M28" s="2390" t="s">
        <v>46</v>
      </c>
      <c r="N28" s="2391">
        <v>376</v>
      </c>
      <c r="O28" s="2392">
        <v>99.468085106382972</v>
      </c>
      <c r="P28" s="2409">
        <v>0.53191489361702127</v>
      </c>
      <c r="Q28" s="2384">
        <v>67</v>
      </c>
      <c r="R28" s="2385">
        <v>67</v>
      </c>
      <c r="S28" s="2386" t="s">
        <v>46</v>
      </c>
      <c r="T28" s="2387" t="s">
        <v>46</v>
      </c>
      <c r="U28" s="2391">
        <v>67</v>
      </c>
      <c r="V28" s="2392">
        <v>100</v>
      </c>
      <c r="W28" s="2367">
        <v>0</v>
      </c>
    </row>
    <row r="29" spans="1:23" s="2372" customFormat="1" ht="13.5" customHeight="1">
      <c r="A29" s="2394" t="s">
        <v>662</v>
      </c>
      <c r="B29" s="2337">
        <v>2826</v>
      </c>
      <c r="C29" s="2395">
        <v>2</v>
      </c>
      <c r="D29" s="2396">
        <v>2</v>
      </c>
      <c r="E29" s="2397" t="s">
        <v>46</v>
      </c>
      <c r="F29" s="2398" t="s">
        <v>46</v>
      </c>
      <c r="G29" s="2399">
        <v>2</v>
      </c>
      <c r="H29" s="2400">
        <v>100</v>
      </c>
      <c r="I29" s="2401">
        <v>0</v>
      </c>
      <c r="J29" s="2395">
        <v>1554</v>
      </c>
      <c r="K29" s="2396">
        <v>1541</v>
      </c>
      <c r="L29" s="2397">
        <v>11</v>
      </c>
      <c r="M29" s="2402">
        <v>2</v>
      </c>
      <c r="N29" s="2403">
        <v>1552</v>
      </c>
      <c r="O29" s="2404">
        <v>99.291237113402062</v>
      </c>
      <c r="P29" s="2401">
        <v>0.70876288659793818</v>
      </c>
      <c r="Q29" s="2395">
        <v>794</v>
      </c>
      <c r="R29" s="2396">
        <v>784</v>
      </c>
      <c r="S29" s="2397">
        <v>9</v>
      </c>
      <c r="T29" s="2398">
        <v>1</v>
      </c>
      <c r="U29" s="2403">
        <v>793</v>
      </c>
      <c r="V29" s="2404">
        <v>98.865069356872638</v>
      </c>
      <c r="W29" s="2410">
        <v>1.1349306431273645</v>
      </c>
    </row>
    <row r="30" spans="1:23" s="2372" customFormat="1" ht="13.5" customHeight="1">
      <c r="A30" s="2411" t="s">
        <v>663</v>
      </c>
      <c r="B30" s="2337">
        <v>4384</v>
      </c>
      <c r="C30" s="2412">
        <v>270</v>
      </c>
      <c r="D30" s="1820">
        <v>268</v>
      </c>
      <c r="E30" s="1802">
        <v>2</v>
      </c>
      <c r="F30" s="2413" t="s">
        <v>46</v>
      </c>
      <c r="G30" s="2414">
        <v>270</v>
      </c>
      <c r="H30" s="2415">
        <v>99.259259259259252</v>
      </c>
      <c r="I30" s="2416">
        <v>0.74074074074074081</v>
      </c>
      <c r="J30" s="2412">
        <v>1319</v>
      </c>
      <c r="K30" s="1820">
        <v>1309</v>
      </c>
      <c r="L30" s="1802">
        <v>8</v>
      </c>
      <c r="M30" s="2417">
        <v>2</v>
      </c>
      <c r="N30" s="2418">
        <v>1317</v>
      </c>
      <c r="O30" s="2419">
        <v>99.392558845861814</v>
      </c>
      <c r="P30" s="2416">
        <v>0.60744115413819288</v>
      </c>
      <c r="Q30" s="2412">
        <v>789</v>
      </c>
      <c r="R30" s="1820">
        <v>785</v>
      </c>
      <c r="S30" s="1802">
        <v>4</v>
      </c>
      <c r="T30" s="2420" t="s">
        <v>46</v>
      </c>
      <c r="U30" s="2418">
        <v>789</v>
      </c>
      <c r="V30" s="2421">
        <v>99.49302915082383</v>
      </c>
      <c r="W30" s="2422">
        <v>0.5069708491761723</v>
      </c>
    </row>
    <row r="31" spans="1:23" s="2372" customFormat="1" ht="13.5" customHeight="1">
      <c r="A31" s="2423" t="s">
        <v>640</v>
      </c>
      <c r="B31" s="1832">
        <v>345</v>
      </c>
      <c r="C31" s="2424">
        <v>33</v>
      </c>
      <c r="D31" s="2425">
        <v>32</v>
      </c>
      <c r="E31" s="2426">
        <v>1</v>
      </c>
      <c r="F31" s="2426" t="s">
        <v>46</v>
      </c>
      <c r="G31" s="2427">
        <v>33</v>
      </c>
      <c r="H31" s="2428">
        <v>96.969696969696969</v>
      </c>
      <c r="I31" s="2367">
        <v>3.0303030303030303</v>
      </c>
      <c r="J31" s="2424">
        <v>11</v>
      </c>
      <c r="K31" s="2429">
        <v>11</v>
      </c>
      <c r="L31" s="2430" t="s">
        <v>46</v>
      </c>
      <c r="M31" s="2431" t="s">
        <v>46</v>
      </c>
      <c r="N31" s="2432">
        <v>11</v>
      </c>
      <c r="O31" s="2433">
        <v>100</v>
      </c>
      <c r="P31" s="2434">
        <v>0</v>
      </c>
      <c r="Q31" s="2424">
        <v>2</v>
      </c>
      <c r="R31" s="2429">
        <v>2</v>
      </c>
      <c r="S31" s="2430" t="s">
        <v>46</v>
      </c>
      <c r="T31" s="2435" t="s">
        <v>46</v>
      </c>
      <c r="U31" s="2432">
        <v>2</v>
      </c>
      <c r="V31" s="2433">
        <v>100</v>
      </c>
      <c r="W31" s="2436">
        <v>0</v>
      </c>
    </row>
    <row r="32" spans="1:23" s="2372" customFormat="1" ht="13.5" customHeight="1">
      <c r="A32" s="2373" t="s">
        <v>143</v>
      </c>
      <c r="B32" s="1851">
        <v>1293</v>
      </c>
      <c r="C32" s="2374" t="s">
        <v>46</v>
      </c>
      <c r="D32" s="2375" t="s">
        <v>46</v>
      </c>
      <c r="E32" s="2376" t="s">
        <v>46</v>
      </c>
      <c r="F32" s="2377" t="s">
        <v>46</v>
      </c>
      <c r="G32" s="2378">
        <v>0</v>
      </c>
      <c r="H32" s="2379">
        <v>0</v>
      </c>
      <c r="I32" s="2367">
        <v>0</v>
      </c>
      <c r="J32" s="2374">
        <v>596</v>
      </c>
      <c r="K32" s="2375">
        <v>590</v>
      </c>
      <c r="L32" s="2376">
        <v>5</v>
      </c>
      <c r="M32" s="2380">
        <v>1</v>
      </c>
      <c r="N32" s="2381">
        <v>595</v>
      </c>
      <c r="O32" s="2382">
        <v>99.159663865546221</v>
      </c>
      <c r="P32" s="2367">
        <v>0.84033613445378152</v>
      </c>
      <c r="Q32" s="2374">
        <v>526</v>
      </c>
      <c r="R32" s="2375">
        <v>523</v>
      </c>
      <c r="S32" s="2376">
        <v>3</v>
      </c>
      <c r="T32" s="2377" t="s">
        <v>46</v>
      </c>
      <c r="U32" s="2381">
        <v>526</v>
      </c>
      <c r="V32" s="2382">
        <v>99.429657794676814</v>
      </c>
      <c r="W32" s="2407">
        <v>0.57034220532319391</v>
      </c>
    </row>
    <row r="33" spans="1:23" s="2372" customFormat="1" ht="13.5" customHeight="1">
      <c r="A33" s="2373" t="s">
        <v>641</v>
      </c>
      <c r="B33" s="1851">
        <v>809</v>
      </c>
      <c r="C33" s="2374" t="s">
        <v>46</v>
      </c>
      <c r="D33" s="2375" t="s">
        <v>46</v>
      </c>
      <c r="E33" s="2377" t="s">
        <v>46</v>
      </c>
      <c r="F33" s="2377" t="s">
        <v>46</v>
      </c>
      <c r="G33" s="2378">
        <v>0</v>
      </c>
      <c r="H33" s="2379">
        <v>0</v>
      </c>
      <c r="I33" s="2367">
        <v>0</v>
      </c>
      <c r="J33" s="2374">
        <v>373</v>
      </c>
      <c r="K33" s="2375">
        <v>372</v>
      </c>
      <c r="L33" s="2376">
        <v>1</v>
      </c>
      <c r="M33" s="2380" t="s">
        <v>46</v>
      </c>
      <c r="N33" s="2381">
        <v>373</v>
      </c>
      <c r="O33" s="2382">
        <v>99.731903485254691</v>
      </c>
      <c r="P33" s="2367">
        <v>0.26809651474530832</v>
      </c>
      <c r="Q33" s="2374">
        <v>134</v>
      </c>
      <c r="R33" s="2375">
        <v>133</v>
      </c>
      <c r="S33" s="2376">
        <v>1</v>
      </c>
      <c r="T33" s="2377" t="s">
        <v>46</v>
      </c>
      <c r="U33" s="2381">
        <v>134</v>
      </c>
      <c r="V33" s="2382">
        <v>99.253731343283576</v>
      </c>
      <c r="W33" s="2407">
        <v>0.74626865671641784</v>
      </c>
    </row>
    <row r="34" spans="1:23" s="2372" customFormat="1" ht="13.5" customHeight="1">
      <c r="A34" s="2373" t="s">
        <v>664</v>
      </c>
      <c r="B34" s="1851">
        <v>737</v>
      </c>
      <c r="C34" s="2374">
        <v>216</v>
      </c>
      <c r="D34" s="2375">
        <v>215</v>
      </c>
      <c r="E34" s="2376">
        <v>1</v>
      </c>
      <c r="F34" s="2377" t="s">
        <v>46</v>
      </c>
      <c r="G34" s="2378">
        <v>216</v>
      </c>
      <c r="H34" s="2379">
        <v>99.537037037037038</v>
      </c>
      <c r="I34" s="2367">
        <v>0.46296296296296291</v>
      </c>
      <c r="J34" s="2374">
        <v>15</v>
      </c>
      <c r="K34" s="2375">
        <v>15</v>
      </c>
      <c r="L34" s="2376" t="s">
        <v>46</v>
      </c>
      <c r="M34" s="2380" t="s">
        <v>46</v>
      </c>
      <c r="N34" s="2381">
        <v>15</v>
      </c>
      <c r="O34" s="2382">
        <v>100</v>
      </c>
      <c r="P34" s="2367">
        <v>0</v>
      </c>
      <c r="Q34" s="2374">
        <v>16</v>
      </c>
      <c r="R34" s="2375">
        <v>16</v>
      </c>
      <c r="S34" s="2376" t="s">
        <v>46</v>
      </c>
      <c r="T34" s="2377" t="s">
        <v>46</v>
      </c>
      <c r="U34" s="2381">
        <v>16</v>
      </c>
      <c r="V34" s="2382">
        <v>100</v>
      </c>
      <c r="W34" s="2367">
        <v>0</v>
      </c>
    </row>
    <row r="35" spans="1:23" s="2372" customFormat="1" ht="13.5" customHeight="1">
      <c r="A35" s="2373" t="s">
        <v>643</v>
      </c>
      <c r="B35" s="1851">
        <v>352</v>
      </c>
      <c r="C35" s="2374" t="s">
        <v>46</v>
      </c>
      <c r="D35" s="2375" t="s">
        <v>46</v>
      </c>
      <c r="E35" s="2376" t="s">
        <v>46</v>
      </c>
      <c r="F35" s="2377" t="s">
        <v>46</v>
      </c>
      <c r="G35" s="2378">
        <v>0</v>
      </c>
      <c r="H35" s="2379">
        <v>0</v>
      </c>
      <c r="I35" s="2367">
        <v>0</v>
      </c>
      <c r="J35" s="2374">
        <v>197</v>
      </c>
      <c r="K35" s="2375">
        <v>195</v>
      </c>
      <c r="L35" s="2376">
        <v>1</v>
      </c>
      <c r="M35" s="2380">
        <v>1</v>
      </c>
      <c r="N35" s="2381">
        <v>196</v>
      </c>
      <c r="O35" s="2382">
        <v>99.489795918367349</v>
      </c>
      <c r="P35" s="2367">
        <v>0.51020408163265307</v>
      </c>
      <c r="Q35" s="2374">
        <v>79</v>
      </c>
      <c r="R35" s="2375">
        <v>79</v>
      </c>
      <c r="S35" s="2376" t="s">
        <v>46</v>
      </c>
      <c r="T35" s="2377" t="s">
        <v>46</v>
      </c>
      <c r="U35" s="2381">
        <v>79</v>
      </c>
      <c r="V35" s="2382">
        <v>100</v>
      </c>
      <c r="W35" s="2367">
        <v>0</v>
      </c>
    </row>
    <row r="36" spans="1:23" s="2372" customFormat="1" ht="13.5" customHeight="1">
      <c r="A36" s="2373" t="s">
        <v>446</v>
      </c>
      <c r="B36" s="1851"/>
      <c r="C36" s="2374"/>
      <c r="D36" s="2375"/>
      <c r="E36" s="2437"/>
      <c r="F36" s="2377"/>
      <c r="G36" s="2378"/>
      <c r="H36" s="2438"/>
      <c r="I36" s="2439"/>
      <c r="J36" s="2374"/>
      <c r="K36" s="2375"/>
      <c r="L36" s="2376"/>
      <c r="M36" s="2380"/>
      <c r="N36" s="2381"/>
      <c r="O36" s="2440"/>
      <c r="P36" s="2439"/>
      <c r="Q36" s="2374"/>
      <c r="R36" s="2375"/>
      <c r="S36" s="2376"/>
      <c r="T36" s="2377"/>
      <c r="U36" s="2381"/>
      <c r="V36" s="2440"/>
      <c r="W36" s="2441"/>
    </row>
    <row r="37" spans="1:23" s="2372" customFormat="1" ht="13.5" customHeight="1">
      <c r="A37" s="2373" t="s">
        <v>148</v>
      </c>
      <c r="B37" s="1851">
        <v>246</v>
      </c>
      <c r="C37" s="2374" t="s">
        <v>46</v>
      </c>
      <c r="D37" s="2377" t="s">
        <v>46</v>
      </c>
      <c r="E37" s="2377" t="s">
        <v>46</v>
      </c>
      <c r="F37" s="2377" t="s">
        <v>46</v>
      </c>
      <c r="G37" s="2378">
        <v>0</v>
      </c>
      <c r="H37" s="2379">
        <v>0</v>
      </c>
      <c r="I37" s="2367">
        <v>0</v>
      </c>
      <c r="J37" s="2374">
        <v>49</v>
      </c>
      <c r="K37" s="2375">
        <v>48</v>
      </c>
      <c r="L37" s="2376">
        <v>1</v>
      </c>
      <c r="M37" s="2380" t="s">
        <v>46</v>
      </c>
      <c r="N37" s="2381">
        <v>49</v>
      </c>
      <c r="O37" s="2382">
        <v>97.959183673469383</v>
      </c>
      <c r="P37" s="2367">
        <v>2.0408163265306123</v>
      </c>
      <c r="Q37" s="2374">
        <v>15</v>
      </c>
      <c r="R37" s="2375">
        <v>15</v>
      </c>
      <c r="S37" s="2376" t="s">
        <v>46</v>
      </c>
      <c r="T37" s="2377" t="s">
        <v>46</v>
      </c>
      <c r="U37" s="2381">
        <v>15</v>
      </c>
      <c r="V37" s="2382">
        <v>100</v>
      </c>
      <c r="W37" s="2367">
        <v>0</v>
      </c>
    </row>
    <row r="38" spans="1:23" s="2372" customFormat="1" ht="13.5" customHeight="1">
      <c r="A38" s="2373" t="s">
        <v>516</v>
      </c>
      <c r="B38" s="2442">
        <v>464</v>
      </c>
      <c r="C38" s="2374">
        <v>1</v>
      </c>
      <c r="D38" s="2375">
        <v>1</v>
      </c>
      <c r="E38" s="2377" t="s">
        <v>46</v>
      </c>
      <c r="F38" s="2377" t="s">
        <v>46</v>
      </c>
      <c r="G38" s="2378">
        <v>1</v>
      </c>
      <c r="H38" s="2379">
        <v>100</v>
      </c>
      <c r="I38" s="2367">
        <v>0</v>
      </c>
      <c r="J38" s="2374">
        <v>55</v>
      </c>
      <c r="K38" s="2375">
        <v>55</v>
      </c>
      <c r="L38" s="2376" t="s">
        <v>46</v>
      </c>
      <c r="M38" s="2380" t="s">
        <v>46</v>
      </c>
      <c r="N38" s="2381">
        <v>55</v>
      </c>
      <c r="O38" s="2382">
        <v>100</v>
      </c>
      <c r="P38" s="2367">
        <v>0</v>
      </c>
      <c r="Q38" s="2374">
        <v>11</v>
      </c>
      <c r="R38" s="2375">
        <v>11</v>
      </c>
      <c r="S38" s="2376" t="s">
        <v>46</v>
      </c>
      <c r="T38" s="2377" t="s">
        <v>46</v>
      </c>
      <c r="U38" s="2381">
        <v>11</v>
      </c>
      <c r="V38" s="2382">
        <v>100</v>
      </c>
      <c r="W38" s="2407">
        <v>0</v>
      </c>
    </row>
    <row r="39" spans="1:23" s="2372" customFormat="1" ht="13.5" customHeight="1">
      <c r="A39" s="2360" t="s">
        <v>644</v>
      </c>
      <c r="B39" s="1865">
        <v>82</v>
      </c>
      <c r="C39" s="2361">
        <v>14</v>
      </c>
      <c r="D39" s="2362">
        <v>14</v>
      </c>
      <c r="E39" s="2363" t="s">
        <v>46</v>
      </c>
      <c r="F39" s="2364" t="s">
        <v>46</v>
      </c>
      <c r="G39" s="2365">
        <v>14</v>
      </c>
      <c r="H39" s="2406">
        <v>100</v>
      </c>
      <c r="I39" s="2436">
        <v>0</v>
      </c>
      <c r="J39" s="2361">
        <v>13</v>
      </c>
      <c r="K39" s="2362">
        <v>13</v>
      </c>
      <c r="L39" s="2363" t="s">
        <v>46</v>
      </c>
      <c r="M39" s="2369" t="s">
        <v>46</v>
      </c>
      <c r="N39" s="2370">
        <v>13</v>
      </c>
      <c r="O39" s="2371">
        <v>100</v>
      </c>
      <c r="P39" s="2436">
        <v>0</v>
      </c>
      <c r="Q39" s="2361">
        <v>3</v>
      </c>
      <c r="R39" s="2362">
        <v>3</v>
      </c>
      <c r="S39" s="2363" t="s">
        <v>46</v>
      </c>
      <c r="T39" s="2364" t="s">
        <v>46</v>
      </c>
      <c r="U39" s="2370">
        <v>3</v>
      </c>
      <c r="V39" s="2371">
        <v>100</v>
      </c>
      <c r="W39" s="2436">
        <v>0</v>
      </c>
    </row>
    <row r="40" spans="1:23" s="2372" customFormat="1" ht="13.5" customHeight="1">
      <c r="A40" s="2373" t="s">
        <v>151</v>
      </c>
      <c r="B40" s="1851">
        <v>7</v>
      </c>
      <c r="C40" s="2374">
        <v>1</v>
      </c>
      <c r="D40" s="2375">
        <v>1</v>
      </c>
      <c r="E40" s="2376" t="s">
        <v>46</v>
      </c>
      <c r="F40" s="2377" t="s">
        <v>46</v>
      </c>
      <c r="G40" s="2378">
        <v>1</v>
      </c>
      <c r="H40" s="2379">
        <v>100</v>
      </c>
      <c r="I40" s="2367">
        <v>0</v>
      </c>
      <c r="J40" s="2374">
        <v>1</v>
      </c>
      <c r="K40" s="2375">
        <v>1</v>
      </c>
      <c r="L40" s="2376" t="s">
        <v>46</v>
      </c>
      <c r="M40" s="2380" t="s">
        <v>46</v>
      </c>
      <c r="N40" s="2381">
        <v>1</v>
      </c>
      <c r="O40" s="2382">
        <v>100</v>
      </c>
      <c r="P40" s="2367">
        <v>0</v>
      </c>
      <c r="Q40" s="2374">
        <v>1</v>
      </c>
      <c r="R40" s="2375">
        <v>1</v>
      </c>
      <c r="S40" s="2376" t="s">
        <v>46</v>
      </c>
      <c r="T40" s="2377" t="s">
        <v>46</v>
      </c>
      <c r="U40" s="2381">
        <v>1</v>
      </c>
      <c r="V40" s="2382">
        <v>100</v>
      </c>
      <c r="W40" s="2367">
        <v>0</v>
      </c>
    </row>
    <row r="41" spans="1:23" s="2372" customFormat="1" ht="13.5" customHeight="1">
      <c r="A41" s="2373" t="s">
        <v>152</v>
      </c>
      <c r="B41" s="1851">
        <v>14</v>
      </c>
      <c r="C41" s="2374">
        <v>1</v>
      </c>
      <c r="D41" s="2375">
        <v>1</v>
      </c>
      <c r="E41" s="2376" t="s">
        <v>46</v>
      </c>
      <c r="F41" s="2377" t="s">
        <v>46</v>
      </c>
      <c r="G41" s="2378">
        <v>1</v>
      </c>
      <c r="H41" s="2379">
        <v>100</v>
      </c>
      <c r="I41" s="2367">
        <v>0</v>
      </c>
      <c r="J41" s="2374">
        <v>1</v>
      </c>
      <c r="K41" s="2375">
        <v>1</v>
      </c>
      <c r="L41" s="2376" t="s">
        <v>46</v>
      </c>
      <c r="M41" s="2380" t="s">
        <v>46</v>
      </c>
      <c r="N41" s="2381">
        <v>1</v>
      </c>
      <c r="O41" s="2382">
        <v>100</v>
      </c>
      <c r="P41" s="2367">
        <v>0</v>
      </c>
      <c r="Q41" s="2374" t="s">
        <v>46</v>
      </c>
      <c r="R41" s="2375" t="s">
        <v>46</v>
      </c>
      <c r="S41" s="2376" t="s">
        <v>46</v>
      </c>
      <c r="T41" s="2377" t="s">
        <v>46</v>
      </c>
      <c r="U41" s="2381">
        <v>0</v>
      </c>
      <c r="V41" s="2382">
        <v>0</v>
      </c>
      <c r="W41" s="2367">
        <v>0</v>
      </c>
    </row>
    <row r="42" spans="1:23" s="2372" customFormat="1" ht="13.5" customHeight="1">
      <c r="A42" s="2373" t="s">
        <v>153</v>
      </c>
      <c r="B42" s="1851">
        <v>6</v>
      </c>
      <c r="C42" s="2374" t="s">
        <v>46</v>
      </c>
      <c r="D42" s="2375" t="s">
        <v>46</v>
      </c>
      <c r="E42" s="2376" t="s">
        <v>46</v>
      </c>
      <c r="F42" s="2377" t="s">
        <v>46</v>
      </c>
      <c r="G42" s="2378">
        <v>0</v>
      </c>
      <c r="H42" s="2379">
        <v>0</v>
      </c>
      <c r="I42" s="2367">
        <v>0</v>
      </c>
      <c r="J42" s="2374" t="s">
        <v>46</v>
      </c>
      <c r="K42" s="2375" t="s">
        <v>46</v>
      </c>
      <c r="L42" s="2376" t="s">
        <v>46</v>
      </c>
      <c r="M42" s="2380" t="s">
        <v>46</v>
      </c>
      <c r="N42" s="2381">
        <v>0</v>
      </c>
      <c r="O42" s="2382">
        <v>0</v>
      </c>
      <c r="P42" s="2367">
        <v>0</v>
      </c>
      <c r="Q42" s="2374" t="s">
        <v>46</v>
      </c>
      <c r="R42" s="2375" t="s">
        <v>46</v>
      </c>
      <c r="S42" s="2376" t="s">
        <v>46</v>
      </c>
      <c r="T42" s="2377" t="s">
        <v>46</v>
      </c>
      <c r="U42" s="2381">
        <v>0</v>
      </c>
      <c r="V42" s="2382">
        <v>0</v>
      </c>
      <c r="W42" s="2367">
        <v>0</v>
      </c>
    </row>
    <row r="43" spans="1:23" s="2372" customFormat="1" ht="13.5" customHeight="1">
      <c r="A43" s="2373" t="s">
        <v>521</v>
      </c>
      <c r="B43" s="1851">
        <v>3</v>
      </c>
      <c r="C43" s="2374" t="s">
        <v>46</v>
      </c>
      <c r="D43" s="2375" t="s">
        <v>46</v>
      </c>
      <c r="E43" s="2376" t="s">
        <v>46</v>
      </c>
      <c r="F43" s="2377" t="s">
        <v>46</v>
      </c>
      <c r="G43" s="2378">
        <v>0</v>
      </c>
      <c r="H43" s="2379">
        <v>0</v>
      </c>
      <c r="I43" s="2367">
        <v>0</v>
      </c>
      <c r="J43" s="2374" t="s">
        <v>46</v>
      </c>
      <c r="K43" s="2375" t="s">
        <v>46</v>
      </c>
      <c r="L43" s="2376" t="s">
        <v>46</v>
      </c>
      <c r="M43" s="2380" t="s">
        <v>46</v>
      </c>
      <c r="N43" s="2381">
        <v>0</v>
      </c>
      <c r="O43" s="2382">
        <v>0</v>
      </c>
      <c r="P43" s="2367">
        <v>0</v>
      </c>
      <c r="Q43" s="2374" t="s">
        <v>46</v>
      </c>
      <c r="R43" s="2375" t="s">
        <v>46</v>
      </c>
      <c r="S43" s="2376" t="s">
        <v>46</v>
      </c>
      <c r="T43" s="2377" t="s">
        <v>46</v>
      </c>
      <c r="U43" s="2381">
        <v>0</v>
      </c>
      <c r="V43" s="2382">
        <v>0</v>
      </c>
      <c r="W43" s="2367">
        <v>0</v>
      </c>
    </row>
    <row r="44" spans="1:23" s="2372" customFormat="1" ht="13.5" customHeight="1">
      <c r="A44" s="2373" t="s">
        <v>156</v>
      </c>
      <c r="B44" s="1851">
        <v>18</v>
      </c>
      <c r="C44" s="2374">
        <v>4</v>
      </c>
      <c r="D44" s="2375">
        <v>4</v>
      </c>
      <c r="E44" s="2376" t="s">
        <v>46</v>
      </c>
      <c r="F44" s="2377" t="s">
        <v>46</v>
      </c>
      <c r="G44" s="2378">
        <v>4</v>
      </c>
      <c r="H44" s="2379">
        <v>100</v>
      </c>
      <c r="I44" s="2367">
        <v>0</v>
      </c>
      <c r="J44" s="2374">
        <v>7</v>
      </c>
      <c r="K44" s="2375">
        <v>7</v>
      </c>
      <c r="L44" s="2376" t="s">
        <v>46</v>
      </c>
      <c r="M44" s="2380" t="s">
        <v>46</v>
      </c>
      <c r="N44" s="2381">
        <v>7</v>
      </c>
      <c r="O44" s="2382">
        <v>100</v>
      </c>
      <c r="P44" s="2367">
        <v>0</v>
      </c>
      <c r="Q44" s="2374" t="s">
        <v>46</v>
      </c>
      <c r="R44" s="2375" t="s">
        <v>46</v>
      </c>
      <c r="S44" s="2376" t="s">
        <v>46</v>
      </c>
      <c r="T44" s="2377" t="s">
        <v>46</v>
      </c>
      <c r="U44" s="2381">
        <v>0</v>
      </c>
      <c r="V44" s="2382">
        <v>0</v>
      </c>
      <c r="W44" s="2367">
        <v>0</v>
      </c>
    </row>
    <row r="45" spans="1:23" s="2372" customFormat="1" ht="13.5" customHeight="1">
      <c r="A45" s="2443" t="s">
        <v>157</v>
      </c>
      <c r="B45" s="1922">
        <v>8</v>
      </c>
      <c r="C45" s="2444" t="s">
        <v>46</v>
      </c>
      <c r="D45" s="2445" t="s">
        <v>46</v>
      </c>
      <c r="E45" s="2446" t="s">
        <v>46</v>
      </c>
      <c r="F45" s="2447" t="s">
        <v>46</v>
      </c>
      <c r="G45" s="2448">
        <v>0</v>
      </c>
      <c r="H45" s="2449">
        <v>0</v>
      </c>
      <c r="I45" s="2393">
        <v>0</v>
      </c>
      <c r="J45" s="2444">
        <v>1</v>
      </c>
      <c r="K45" s="2445">
        <v>1</v>
      </c>
      <c r="L45" s="2446" t="s">
        <v>46</v>
      </c>
      <c r="M45" s="2450" t="s">
        <v>46</v>
      </c>
      <c r="N45" s="2451">
        <v>1</v>
      </c>
      <c r="O45" s="2419">
        <v>100</v>
      </c>
      <c r="P45" s="2393">
        <v>0</v>
      </c>
      <c r="Q45" s="2444">
        <v>2</v>
      </c>
      <c r="R45" s="2445">
        <v>2</v>
      </c>
      <c r="S45" s="2446" t="s">
        <v>46</v>
      </c>
      <c r="T45" s="2447" t="s">
        <v>46</v>
      </c>
      <c r="U45" s="2452">
        <v>2</v>
      </c>
      <c r="V45" s="2419">
        <v>100</v>
      </c>
      <c r="W45" s="2393">
        <v>0</v>
      </c>
    </row>
    <row r="46" spans="1:23" s="2372" customFormat="1" ht="13.5" customHeight="1">
      <c r="A46" s="2411" t="s">
        <v>665</v>
      </c>
      <c r="B46" s="2337">
        <v>586</v>
      </c>
      <c r="C46" s="2412">
        <v>3</v>
      </c>
      <c r="D46" s="2453">
        <v>3</v>
      </c>
      <c r="E46" s="1802" t="s">
        <v>46</v>
      </c>
      <c r="F46" s="2413" t="s">
        <v>46</v>
      </c>
      <c r="G46" s="2337">
        <v>3</v>
      </c>
      <c r="H46" s="1810">
        <v>100</v>
      </c>
      <c r="I46" s="2342">
        <v>0</v>
      </c>
      <c r="J46" s="2412">
        <v>67</v>
      </c>
      <c r="K46" s="1820">
        <v>67</v>
      </c>
      <c r="L46" s="1802" t="s">
        <v>46</v>
      </c>
      <c r="M46" s="2417" t="s">
        <v>46</v>
      </c>
      <c r="N46" s="2418">
        <v>67</v>
      </c>
      <c r="O46" s="2454">
        <v>100</v>
      </c>
      <c r="P46" s="2416">
        <v>0</v>
      </c>
      <c r="Q46" s="2412">
        <v>31</v>
      </c>
      <c r="R46" s="1820">
        <v>30</v>
      </c>
      <c r="S46" s="1802">
        <v>1</v>
      </c>
      <c r="T46" s="2455" t="s">
        <v>46</v>
      </c>
      <c r="U46" s="2418">
        <v>31</v>
      </c>
      <c r="V46" s="2454">
        <v>96.774193548387103</v>
      </c>
      <c r="W46" s="2342">
        <v>3.225806451612903</v>
      </c>
    </row>
    <row r="47" spans="1:23" s="2372" customFormat="1" ht="13.5" customHeight="1">
      <c r="A47" s="2423" t="s">
        <v>447</v>
      </c>
      <c r="B47" s="1832">
        <v>577</v>
      </c>
      <c r="C47" s="2424">
        <v>1</v>
      </c>
      <c r="D47" s="2429">
        <v>1</v>
      </c>
      <c r="E47" s="2430" t="s">
        <v>46</v>
      </c>
      <c r="F47" s="2377" t="s">
        <v>46</v>
      </c>
      <c r="G47" s="2427">
        <v>1</v>
      </c>
      <c r="H47" s="2428">
        <v>100</v>
      </c>
      <c r="I47" s="2434">
        <v>0</v>
      </c>
      <c r="J47" s="2424">
        <v>67</v>
      </c>
      <c r="K47" s="2429">
        <v>67</v>
      </c>
      <c r="L47" s="2430" t="s">
        <v>46</v>
      </c>
      <c r="M47" s="2431" t="s">
        <v>46</v>
      </c>
      <c r="N47" s="2432">
        <v>67</v>
      </c>
      <c r="O47" s="2433">
        <v>100</v>
      </c>
      <c r="P47" s="2436">
        <v>0</v>
      </c>
      <c r="Q47" s="2424">
        <v>31</v>
      </c>
      <c r="R47" s="2429">
        <v>30</v>
      </c>
      <c r="S47" s="2430">
        <v>1</v>
      </c>
      <c r="T47" s="2435" t="s">
        <v>46</v>
      </c>
      <c r="U47" s="2432">
        <v>31</v>
      </c>
      <c r="V47" s="2433">
        <v>96.774193548387103</v>
      </c>
      <c r="W47" s="2436">
        <v>3.225806451612903</v>
      </c>
    </row>
    <row r="48" spans="1:23" s="2372" customFormat="1" ht="13.5" customHeight="1">
      <c r="A48" s="2383" t="s">
        <v>88</v>
      </c>
      <c r="B48" s="1922">
        <v>9</v>
      </c>
      <c r="C48" s="2384">
        <v>2</v>
      </c>
      <c r="D48" s="2456">
        <v>2</v>
      </c>
      <c r="E48" s="2377" t="s">
        <v>46</v>
      </c>
      <c r="F48" s="2377" t="s">
        <v>46</v>
      </c>
      <c r="G48" s="2388">
        <v>2</v>
      </c>
      <c r="H48" s="2389">
        <v>100</v>
      </c>
      <c r="I48" s="2367">
        <v>0</v>
      </c>
      <c r="J48" s="2384" t="s">
        <v>46</v>
      </c>
      <c r="K48" s="2385" t="s">
        <v>46</v>
      </c>
      <c r="L48" s="2386" t="s">
        <v>46</v>
      </c>
      <c r="M48" s="2390" t="s">
        <v>46</v>
      </c>
      <c r="N48" s="2391">
        <v>0</v>
      </c>
      <c r="O48" s="2392">
        <v>0</v>
      </c>
      <c r="P48" s="2367">
        <v>0</v>
      </c>
      <c r="Q48" s="2384" t="s">
        <v>46</v>
      </c>
      <c r="R48" s="2385" t="s">
        <v>46</v>
      </c>
      <c r="S48" s="2386" t="s">
        <v>46</v>
      </c>
      <c r="T48" s="2387" t="s">
        <v>46</v>
      </c>
      <c r="U48" s="2391">
        <v>0</v>
      </c>
      <c r="V48" s="2392">
        <v>0</v>
      </c>
      <c r="W48" s="2393">
        <v>0</v>
      </c>
    </row>
    <row r="49" spans="1:23" s="2372" customFormat="1" ht="13.5" customHeight="1">
      <c r="A49" s="2411" t="s">
        <v>666</v>
      </c>
      <c r="B49" s="2337">
        <v>647</v>
      </c>
      <c r="C49" s="2412" t="s">
        <v>46</v>
      </c>
      <c r="D49" s="1820" t="s">
        <v>46</v>
      </c>
      <c r="E49" s="1802" t="s">
        <v>46</v>
      </c>
      <c r="F49" s="2455" t="s">
        <v>46</v>
      </c>
      <c r="G49" s="2337">
        <v>0</v>
      </c>
      <c r="H49" s="1810">
        <v>0</v>
      </c>
      <c r="I49" s="2342">
        <v>0</v>
      </c>
      <c r="J49" s="2412">
        <v>68</v>
      </c>
      <c r="K49" s="1820">
        <v>68</v>
      </c>
      <c r="L49" s="1802" t="s">
        <v>46</v>
      </c>
      <c r="M49" s="2417" t="s">
        <v>46</v>
      </c>
      <c r="N49" s="2418">
        <v>68</v>
      </c>
      <c r="O49" s="2454">
        <v>100</v>
      </c>
      <c r="P49" s="2342">
        <v>0</v>
      </c>
      <c r="Q49" s="2412">
        <v>375</v>
      </c>
      <c r="R49" s="1820">
        <v>373</v>
      </c>
      <c r="S49" s="1802">
        <v>1</v>
      </c>
      <c r="T49" s="2455">
        <v>1</v>
      </c>
      <c r="U49" s="2418">
        <v>374</v>
      </c>
      <c r="V49" s="2454">
        <v>99.732620320855617</v>
      </c>
      <c r="W49" s="2416">
        <v>0.26737967914438499</v>
      </c>
    </row>
    <row r="50" spans="1:23" s="2372" customFormat="1" ht="13.5" customHeight="1">
      <c r="A50" s="2423" t="s">
        <v>90</v>
      </c>
      <c r="B50" s="1832">
        <v>573</v>
      </c>
      <c r="C50" s="2424" t="s">
        <v>46</v>
      </c>
      <c r="D50" s="2429" t="s">
        <v>46</v>
      </c>
      <c r="E50" s="2430" t="s">
        <v>46</v>
      </c>
      <c r="F50" s="2435" t="s">
        <v>46</v>
      </c>
      <c r="G50" s="2427">
        <v>0</v>
      </c>
      <c r="H50" s="2428">
        <v>0</v>
      </c>
      <c r="I50" s="2434">
        <v>0</v>
      </c>
      <c r="J50" s="2424">
        <v>48</v>
      </c>
      <c r="K50" s="2429">
        <v>48</v>
      </c>
      <c r="L50" s="2430" t="s">
        <v>46</v>
      </c>
      <c r="M50" s="2431" t="s">
        <v>46</v>
      </c>
      <c r="N50" s="2432">
        <v>48</v>
      </c>
      <c r="O50" s="2433">
        <v>100</v>
      </c>
      <c r="P50" s="2434">
        <v>0</v>
      </c>
      <c r="Q50" s="2424">
        <v>356</v>
      </c>
      <c r="R50" s="2429">
        <v>354</v>
      </c>
      <c r="S50" s="2430">
        <v>1</v>
      </c>
      <c r="T50" s="2435">
        <v>1</v>
      </c>
      <c r="U50" s="2432">
        <v>355</v>
      </c>
      <c r="V50" s="2433">
        <v>99.718309859154928</v>
      </c>
      <c r="W50" s="2436">
        <v>0.28169014084507044</v>
      </c>
    </row>
    <row r="51" spans="1:23" s="2372" customFormat="1" ht="13.5" customHeight="1">
      <c r="A51" s="2373" t="s">
        <v>91</v>
      </c>
      <c r="B51" s="1851">
        <v>51</v>
      </c>
      <c r="C51" s="2374" t="s">
        <v>46</v>
      </c>
      <c r="D51" s="2375" t="s">
        <v>46</v>
      </c>
      <c r="E51" s="2376" t="s">
        <v>46</v>
      </c>
      <c r="F51" s="2377" t="s">
        <v>46</v>
      </c>
      <c r="G51" s="2378">
        <v>0</v>
      </c>
      <c r="H51" s="2379">
        <v>0</v>
      </c>
      <c r="I51" s="2367">
        <v>0</v>
      </c>
      <c r="J51" s="2374">
        <v>11</v>
      </c>
      <c r="K51" s="2375">
        <v>11</v>
      </c>
      <c r="L51" s="2376" t="s">
        <v>46</v>
      </c>
      <c r="M51" s="2380" t="s">
        <v>46</v>
      </c>
      <c r="N51" s="2381">
        <v>11</v>
      </c>
      <c r="O51" s="2382">
        <v>100</v>
      </c>
      <c r="P51" s="2367">
        <v>0</v>
      </c>
      <c r="Q51" s="2374">
        <v>15</v>
      </c>
      <c r="R51" s="2375">
        <v>15</v>
      </c>
      <c r="S51" s="2376" t="s">
        <v>46</v>
      </c>
      <c r="T51" s="2377" t="s">
        <v>46</v>
      </c>
      <c r="U51" s="2381">
        <v>15</v>
      </c>
      <c r="V51" s="2382">
        <v>100</v>
      </c>
      <c r="W51" s="2367">
        <v>0</v>
      </c>
    </row>
    <row r="52" spans="1:23" s="2372" customFormat="1" ht="13.5" customHeight="1">
      <c r="A52" s="2457" t="s">
        <v>92</v>
      </c>
      <c r="B52" s="1922">
        <v>23</v>
      </c>
      <c r="C52" s="2458" t="s">
        <v>46</v>
      </c>
      <c r="D52" s="2459" t="s">
        <v>46</v>
      </c>
      <c r="E52" s="2460" t="s">
        <v>46</v>
      </c>
      <c r="F52" s="2461" t="s">
        <v>46</v>
      </c>
      <c r="G52" s="2462">
        <v>0</v>
      </c>
      <c r="H52" s="2463">
        <v>0</v>
      </c>
      <c r="I52" s="2393">
        <v>0</v>
      </c>
      <c r="J52" s="2458">
        <v>9</v>
      </c>
      <c r="K52" s="2459">
        <v>9</v>
      </c>
      <c r="L52" s="2460" t="s">
        <v>46</v>
      </c>
      <c r="M52" s="2464" t="s">
        <v>46</v>
      </c>
      <c r="N52" s="2465">
        <v>9</v>
      </c>
      <c r="O52" s="2419">
        <v>100</v>
      </c>
      <c r="P52" s="2393">
        <v>0</v>
      </c>
      <c r="Q52" s="2458">
        <v>4</v>
      </c>
      <c r="R52" s="2459">
        <v>4</v>
      </c>
      <c r="S52" s="2460" t="s">
        <v>46</v>
      </c>
      <c r="T52" s="2461" t="s">
        <v>46</v>
      </c>
      <c r="U52" s="2465">
        <v>4</v>
      </c>
      <c r="V52" s="2466">
        <v>100</v>
      </c>
      <c r="W52" s="2393">
        <v>0</v>
      </c>
    </row>
    <row r="53" spans="1:23" ht="13.5" customHeight="1">
      <c r="A53" s="2467" t="s">
        <v>667</v>
      </c>
      <c r="B53" s="2468"/>
      <c r="C53" s="2469"/>
      <c r="D53" s="2469"/>
      <c r="E53" s="2469"/>
      <c r="F53" s="2469"/>
      <c r="G53" s="2469"/>
      <c r="H53" s="2470"/>
      <c r="I53" s="2470"/>
      <c r="J53" s="2469"/>
      <c r="K53" s="2469"/>
      <c r="L53" s="2469"/>
      <c r="M53" s="2469"/>
      <c r="N53" s="2469"/>
      <c r="O53" s="2470"/>
      <c r="P53" s="2470"/>
      <c r="Q53" s="2469"/>
      <c r="R53" s="2469"/>
      <c r="S53" s="2469"/>
      <c r="T53" s="2469"/>
      <c r="U53" s="2469"/>
      <c r="V53" s="2470"/>
      <c r="W53" s="2470"/>
    </row>
    <row r="54" spans="1:23" ht="13.5" customHeight="1">
      <c r="A54" s="2467" t="s">
        <v>668</v>
      </c>
      <c r="B54" s="2471"/>
      <c r="C54" s="2469"/>
      <c r="D54" s="2469"/>
      <c r="E54" s="2469"/>
      <c r="F54" s="2469"/>
      <c r="G54" s="2469"/>
      <c r="H54" s="2470"/>
      <c r="I54" s="2470"/>
      <c r="J54" s="2469"/>
      <c r="K54" s="2469"/>
      <c r="L54" s="2469"/>
      <c r="M54" s="2469"/>
      <c r="N54" s="2469"/>
      <c r="O54" s="2470"/>
      <c r="P54" s="2470"/>
      <c r="Q54" s="2469"/>
      <c r="R54" s="2469"/>
      <c r="S54" s="2469"/>
      <c r="T54" s="2469"/>
      <c r="U54" s="2469"/>
      <c r="V54" s="2470"/>
      <c r="W54" s="2470"/>
    </row>
    <row r="55" spans="1:23" ht="13.5" customHeight="1">
      <c r="A55" s="2467"/>
    </row>
  </sheetData>
  <phoneticPr fontId="2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55"/>
  <sheetViews>
    <sheetView zoomScaleNormal="100" zoomScaleSheetLayoutView="100" zoomScalePageLayoutView="68" workbookViewId="0">
      <selection activeCell="G29" sqref="G29"/>
    </sheetView>
  </sheetViews>
  <sheetFormatPr defaultColWidth="7.75" defaultRowHeight="12"/>
  <cols>
    <col min="1" max="1" width="10.25" style="2292" customWidth="1"/>
    <col min="2" max="2" width="7.375" style="2285" customWidth="1"/>
    <col min="3" max="3" width="7.5" style="2286" customWidth="1"/>
    <col min="4" max="4" width="6.375" style="2287" customWidth="1"/>
    <col min="5" max="5" width="5.625" style="2287" customWidth="1"/>
    <col min="6" max="6" width="7.5" style="2287" customWidth="1"/>
    <col min="7" max="7" width="9.375" style="2287" customWidth="1"/>
    <col min="8" max="8" width="6.375" style="2287" customWidth="1"/>
    <col min="9" max="9" width="6" style="2287" customWidth="1"/>
    <col min="10" max="10" width="7.875" style="2286" customWidth="1"/>
    <col min="11" max="11" width="6.375" style="2286" customWidth="1"/>
    <col min="12" max="12" width="5.75" style="2286" customWidth="1"/>
    <col min="13" max="13" width="7.5" style="2286" customWidth="1"/>
    <col min="14" max="14" width="9.375" style="2286" customWidth="1"/>
    <col min="15" max="15" width="6.375" style="2287" customWidth="1"/>
    <col min="16" max="16" width="6" style="2287" customWidth="1"/>
    <col min="17" max="17" width="7.5" style="2286" customWidth="1"/>
    <col min="18" max="18" width="6.125" style="2287" customWidth="1"/>
    <col min="19" max="19" width="5.875" style="2287" bestFit="1" customWidth="1"/>
    <col min="20" max="20" width="7.25" style="2287" customWidth="1"/>
    <col min="21" max="21" width="9.375" style="2287" customWidth="1"/>
    <col min="22" max="22" width="6.375" style="2287" customWidth="1"/>
    <col min="23" max="23" width="6.125" style="2287" customWidth="1"/>
    <col min="24" max="26" width="3.25" style="2287" customWidth="1"/>
    <col min="27" max="16384" width="7.75" style="2287"/>
  </cols>
  <sheetData>
    <row r="1" spans="1:26" ht="13.5" customHeight="1">
      <c r="W1" s="1237"/>
      <c r="Y1" s="1237" t="s">
        <v>669</v>
      </c>
      <c r="Z1" s="2288"/>
    </row>
    <row r="2" spans="1:26" s="2292" customFormat="1" ht="17.45" customHeight="1">
      <c r="A2" s="2284"/>
      <c r="B2" s="2289" t="s">
        <v>670</v>
      </c>
      <c r="C2" s="2290"/>
      <c r="D2" s="2289"/>
      <c r="E2" s="2290"/>
      <c r="F2" s="2291"/>
      <c r="G2" s="2291"/>
      <c r="J2" s="2293"/>
      <c r="K2" s="2293"/>
      <c r="L2" s="2293"/>
      <c r="M2" s="2294"/>
      <c r="N2" s="2293"/>
      <c r="Q2" s="2293"/>
      <c r="T2" s="2295"/>
    </row>
    <row r="3" spans="1:26" s="1431" customFormat="1" ht="15" customHeight="1">
      <c r="A3" s="2296"/>
      <c r="B3" s="2297"/>
      <c r="C3" s="2298" t="s">
        <v>671</v>
      </c>
      <c r="D3" s="2299"/>
      <c r="E3" s="2300"/>
      <c r="F3" s="2300"/>
      <c r="G3" s="2299"/>
      <c r="H3" s="2300"/>
      <c r="I3" s="2301"/>
      <c r="J3" s="2302"/>
      <c r="K3" s="2303"/>
      <c r="L3" s="2304"/>
      <c r="M3" s="2304"/>
      <c r="N3" s="2305"/>
      <c r="O3" s="2300"/>
      <c r="P3" s="2301"/>
      <c r="Q3" s="2302"/>
      <c r="R3" s="2299"/>
      <c r="S3" s="2300"/>
      <c r="T3" s="2300"/>
      <c r="U3" s="2299"/>
      <c r="V3" s="2300"/>
      <c r="W3" s="2306"/>
    </row>
    <row r="4" spans="1:26" s="1431" customFormat="1" ht="12" customHeight="1">
      <c r="A4" s="2307"/>
      <c r="B4" s="2308"/>
      <c r="C4" s="2309"/>
      <c r="D4" s="2310"/>
      <c r="E4" s="2311"/>
      <c r="F4" s="2311"/>
      <c r="G4" s="2312" t="s">
        <v>651</v>
      </c>
      <c r="H4" s="2311"/>
      <c r="I4" s="2472" t="s">
        <v>652</v>
      </c>
      <c r="J4" s="2473"/>
      <c r="K4" s="2315"/>
      <c r="L4" s="2316"/>
      <c r="M4" s="2316"/>
      <c r="N4" s="2317" t="s">
        <v>547</v>
      </c>
      <c r="O4" s="2311"/>
      <c r="P4" s="2472" t="s">
        <v>192</v>
      </c>
      <c r="Q4" s="2473"/>
      <c r="R4" s="2310"/>
      <c r="S4" s="2311"/>
      <c r="T4" s="2311"/>
      <c r="U4" s="2312" t="s">
        <v>547</v>
      </c>
      <c r="V4" s="2311"/>
      <c r="W4" s="2318" t="s">
        <v>653</v>
      </c>
    </row>
    <row r="5" spans="1:26" s="2335" customFormat="1" ht="15.75" customHeight="1">
      <c r="A5" s="2319" t="s">
        <v>271</v>
      </c>
      <c r="B5" s="2320" t="s">
        <v>107</v>
      </c>
      <c r="C5" s="2321" t="s">
        <v>654</v>
      </c>
      <c r="D5" s="2322" t="s">
        <v>672</v>
      </c>
      <c r="E5" s="2323" t="s">
        <v>673</v>
      </c>
      <c r="F5" s="2324" t="s">
        <v>465</v>
      </c>
      <c r="G5" s="2325" t="s">
        <v>486</v>
      </c>
      <c r="H5" s="2326" t="s">
        <v>672</v>
      </c>
      <c r="I5" s="2474" t="s">
        <v>674</v>
      </c>
      <c r="J5" s="2475" t="s">
        <v>658</v>
      </c>
      <c r="K5" s="2322" t="s">
        <v>672</v>
      </c>
      <c r="L5" s="2323" t="s">
        <v>673</v>
      </c>
      <c r="M5" s="2329" t="s">
        <v>465</v>
      </c>
      <c r="N5" s="2330" t="s">
        <v>486</v>
      </c>
      <c r="O5" s="2331" t="s">
        <v>672</v>
      </c>
      <c r="P5" s="2474" t="s">
        <v>674</v>
      </c>
      <c r="Q5" s="2475" t="s">
        <v>659</v>
      </c>
      <c r="R5" s="2322" t="s">
        <v>672</v>
      </c>
      <c r="S5" s="2323" t="s">
        <v>673</v>
      </c>
      <c r="T5" s="2324" t="s">
        <v>465</v>
      </c>
      <c r="U5" s="2332" t="s">
        <v>486</v>
      </c>
      <c r="V5" s="2333" t="s">
        <v>672</v>
      </c>
      <c r="W5" s="2334" t="s">
        <v>673</v>
      </c>
    </row>
    <row r="6" spans="1:26" s="2292" customFormat="1" ht="13.5" customHeight="1">
      <c r="A6" s="2336" t="s">
        <v>44</v>
      </c>
      <c r="B6" s="2337">
        <v>14401</v>
      </c>
      <c r="C6" s="2338">
        <v>326</v>
      </c>
      <c r="D6" s="2339">
        <v>322</v>
      </c>
      <c r="E6" s="2340">
        <v>4</v>
      </c>
      <c r="F6" s="2341" t="s">
        <v>46</v>
      </c>
      <c r="G6" s="1803">
        <v>326</v>
      </c>
      <c r="H6" s="1811">
        <v>98.773006134969322</v>
      </c>
      <c r="I6" s="2476">
        <v>1.2269938650306749</v>
      </c>
      <c r="J6" s="2344">
        <v>5152</v>
      </c>
      <c r="K6" s="2339">
        <v>5122</v>
      </c>
      <c r="L6" s="2340">
        <v>22</v>
      </c>
      <c r="M6" s="2343">
        <v>8</v>
      </c>
      <c r="N6" s="2344">
        <v>5144</v>
      </c>
      <c r="O6" s="2345">
        <v>99.572317262830481</v>
      </c>
      <c r="P6" s="2476">
        <v>0.42768273716951788</v>
      </c>
      <c r="Q6" s="2344">
        <v>3720</v>
      </c>
      <c r="R6" s="2339">
        <v>3688</v>
      </c>
      <c r="S6" s="2340">
        <v>25</v>
      </c>
      <c r="T6" s="2341">
        <v>7</v>
      </c>
      <c r="U6" s="2344">
        <v>3713</v>
      </c>
      <c r="V6" s="2346">
        <v>99.326690008079723</v>
      </c>
      <c r="W6" s="2347">
        <v>0.67330999192028007</v>
      </c>
    </row>
    <row r="7" spans="1:26" s="2292" customFormat="1" ht="13.5" customHeight="1">
      <c r="A7" s="2348" t="s">
        <v>660</v>
      </c>
      <c r="B7" s="2337">
        <v>975</v>
      </c>
      <c r="C7" s="2349">
        <v>4</v>
      </c>
      <c r="D7" s="2350">
        <v>4</v>
      </c>
      <c r="E7" s="2351" t="s">
        <v>46</v>
      </c>
      <c r="F7" s="2352" t="s">
        <v>46</v>
      </c>
      <c r="G7" s="2353">
        <v>4</v>
      </c>
      <c r="H7" s="2354">
        <v>100</v>
      </c>
      <c r="I7" s="2477">
        <v>0</v>
      </c>
      <c r="J7" s="2356">
        <v>464</v>
      </c>
      <c r="K7" s="2350">
        <v>461</v>
      </c>
      <c r="L7" s="2351">
        <v>3</v>
      </c>
      <c r="M7" s="2352" t="s">
        <v>46</v>
      </c>
      <c r="N7" s="2356">
        <v>464</v>
      </c>
      <c r="O7" s="2357">
        <v>99.353448275862064</v>
      </c>
      <c r="P7" s="2477">
        <v>0.64655172413793105</v>
      </c>
      <c r="Q7" s="2356">
        <v>207</v>
      </c>
      <c r="R7" s="2350">
        <v>206</v>
      </c>
      <c r="S7" s="2351">
        <v>1</v>
      </c>
      <c r="T7" s="2358" t="s">
        <v>46</v>
      </c>
      <c r="U7" s="2356">
        <v>207</v>
      </c>
      <c r="V7" s="2357">
        <v>99.516908212560381</v>
      </c>
      <c r="W7" s="2359">
        <v>0.48309178743961351</v>
      </c>
    </row>
    <row r="8" spans="1:26" s="2372" customFormat="1" ht="13.5" customHeight="1">
      <c r="A8" s="2360" t="s">
        <v>47</v>
      </c>
      <c r="B8" s="1832">
        <v>43</v>
      </c>
      <c r="C8" s="2361" t="s">
        <v>46</v>
      </c>
      <c r="D8" s="2362" t="s">
        <v>46</v>
      </c>
      <c r="E8" s="2363" t="s">
        <v>46</v>
      </c>
      <c r="F8" s="2364" t="s">
        <v>46</v>
      </c>
      <c r="G8" s="2365">
        <v>0</v>
      </c>
      <c r="H8" s="2366">
        <v>0</v>
      </c>
      <c r="I8" s="2478">
        <v>0</v>
      </c>
      <c r="J8" s="2479">
        <v>13</v>
      </c>
      <c r="K8" s="2362">
        <v>13</v>
      </c>
      <c r="L8" s="2363" t="s">
        <v>46</v>
      </c>
      <c r="M8" s="2369" t="s">
        <v>46</v>
      </c>
      <c r="N8" s="2370">
        <v>13</v>
      </c>
      <c r="O8" s="2371">
        <v>100</v>
      </c>
      <c r="P8" s="2478">
        <v>0</v>
      </c>
      <c r="Q8" s="2370">
        <v>18</v>
      </c>
      <c r="R8" s="2362">
        <v>18</v>
      </c>
      <c r="S8" s="2363" t="s">
        <v>46</v>
      </c>
      <c r="T8" s="2364" t="s">
        <v>46</v>
      </c>
      <c r="U8" s="2370">
        <v>18</v>
      </c>
      <c r="V8" s="2371">
        <v>100</v>
      </c>
      <c r="W8" s="2367">
        <v>0</v>
      </c>
    </row>
    <row r="9" spans="1:26" s="2372" customFormat="1" ht="13.5" customHeight="1">
      <c r="A9" s="2373" t="s">
        <v>48</v>
      </c>
      <c r="B9" s="1851">
        <v>33</v>
      </c>
      <c r="C9" s="2374" t="s">
        <v>46</v>
      </c>
      <c r="D9" s="2375" t="s">
        <v>46</v>
      </c>
      <c r="E9" s="2376" t="s">
        <v>46</v>
      </c>
      <c r="F9" s="2377" t="s">
        <v>46</v>
      </c>
      <c r="G9" s="2378">
        <v>0</v>
      </c>
      <c r="H9" s="2379">
        <v>0</v>
      </c>
      <c r="I9" s="2478">
        <v>0</v>
      </c>
      <c r="J9" s="2381">
        <v>7</v>
      </c>
      <c r="K9" s="2375">
        <v>7</v>
      </c>
      <c r="L9" s="2376" t="s">
        <v>46</v>
      </c>
      <c r="M9" s="2380" t="s">
        <v>46</v>
      </c>
      <c r="N9" s="2381">
        <v>7</v>
      </c>
      <c r="O9" s="2382">
        <v>100</v>
      </c>
      <c r="P9" s="2478">
        <v>0</v>
      </c>
      <c r="Q9" s="2381">
        <v>3</v>
      </c>
      <c r="R9" s="2375">
        <v>3</v>
      </c>
      <c r="S9" s="2376" t="s">
        <v>46</v>
      </c>
      <c r="T9" s="2377" t="s">
        <v>46</v>
      </c>
      <c r="U9" s="2381">
        <v>3</v>
      </c>
      <c r="V9" s="2382">
        <v>100</v>
      </c>
      <c r="W9" s="2367">
        <v>0</v>
      </c>
    </row>
    <row r="10" spans="1:26" s="2372" customFormat="1" ht="13.5" customHeight="1">
      <c r="A10" s="2373" t="s">
        <v>49</v>
      </c>
      <c r="B10" s="1851">
        <v>8</v>
      </c>
      <c r="C10" s="2374" t="s">
        <v>46</v>
      </c>
      <c r="D10" s="2375" t="s">
        <v>46</v>
      </c>
      <c r="E10" s="2376" t="s">
        <v>46</v>
      </c>
      <c r="F10" s="2377" t="s">
        <v>46</v>
      </c>
      <c r="G10" s="2378">
        <v>0</v>
      </c>
      <c r="H10" s="2379">
        <v>0</v>
      </c>
      <c r="I10" s="2478">
        <v>0</v>
      </c>
      <c r="J10" s="2381">
        <v>1</v>
      </c>
      <c r="K10" s="2375">
        <v>1</v>
      </c>
      <c r="L10" s="2376" t="s">
        <v>46</v>
      </c>
      <c r="M10" s="2380" t="s">
        <v>46</v>
      </c>
      <c r="N10" s="2381">
        <v>1</v>
      </c>
      <c r="O10" s="2382">
        <v>100</v>
      </c>
      <c r="P10" s="2478">
        <v>0</v>
      </c>
      <c r="Q10" s="2381">
        <v>2</v>
      </c>
      <c r="R10" s="2375">
        <v>2</v>
      </c>
      <c r="S10" s="2376" t="s">
        <v>46</v>
      </c>
      <c r="T10" s="2377" t="s">
        <v>46</v>
      </c>
      <c r="U10" s="2381">
        <v>2</v>
      </c>
      <c r="V10" s="2382">
        <v>100</v>
      </c>
      <c r="W10" s="2367">
        <v>0</v>
      </c>
    </row>
    <row r="11" spans="1:26" s="2372" customFormat="1" ht="13.5" customHeight="1">
      <c r="A11" s="2373" t="s">
        <v>50</v>
      </c>
      <c r="B11" s="1851">
        <v>75</v>
      </c>
      <c r="C11" s="2374" t="s">
        <v>46</v>
      </c>
      <c r="D11" s="2375" t="s">
        <v>46</v>
      </c>
      <c r="E11" s="2376" t="s">
        <v>46</v>
      </c>
      <c r="F11" s="2377" t="s">
        <v>46</v>
      </c>
      <c r="G11" s="2378">
        <v>0</v>
      </c>
      <c r="H11" s="2379">
        <v>0</v>
      </c>
      <c r="I11" s="2478">
        <v>0</v>
      </c>
      <c r="J11" s="2381">
        <v>36</v>
      </c>
      <c r="K11" s="2375">
        <v>36</v>
      </c>
      <c r="L11" s="2376" t="s">
        <v>46</v>
      </c>
      <c r="M11" s="2380" t="s">
        <v>46</v>
      </c>
      <c r="N11" s="2381">
        <v>36</v>
      </c>
      <c r="O11" s="2382">
        <v>100</v>
      </c>
      <c r="P11" s="2478">
        <v>0</v>
      </c>
      <c r="Q11" s="2381">
        <v>24</v>
      </c>
      <c r="R11" s="2375">
        <v>24</v>
      </c>
      <c r="S11" s="2376" t="s">
        <v>46</v>
      </c>
      <c r="T11" s="2377" t="s">
        <v>46</v>
      </c>
      <c r="U11" s="2381">
        <v>24</v>
      </c>
      <c r="V11" s="2382">
        <v>100</v>
      </c>
      <c r="W11" s="2367">
        <v>0</v>
      </c>
    </row>
    <row r="12" spans="1:26" s="2372" customFormat="1" ht="13.5" customHeight="1">
      <c r="A12" s="2373" t="s">
        <v>51</v>
      </c>
      <c r="B12" s="1851">
        <v>125</v>
      </c>
      <c r="C12" s="2374" t="s">
        <v>46</v>
      </c>
      <c r="D12" s="2375" t="s">
        <v>46</v>
      </c>
      <c r="E12" s="2376" t="s">
        <v>46</v>
      </c>
      <c r="F12" s="2377" t="s">
        <v>46</v>
      </c>
      <c r="G12" s="2378">
        <v>0</v>
      </c>
      <c r="H12" s="2379">
        <v>0</v>
      </c>
      <c r="I12" s="2478">
        <v>0</v>
      </c>
      <c r="J12" s="2381">
        <v>22</v>
      </c>
      <c r="K12" s="2375">
        <v>21</v>
      </c>
      <c r="L12" s="2376">
        <v>1</v>
      </c>
      <c r="M12" s="2380" t="s">
        <v>46</v>
      </c>
      <c r="N12" s="2381">
        <v>22</v>
      </c>
      <c r="O12" s="2382">
        <v>95.454545454545453</v>
      </c>
      <c r="P12" s="2478">
        <v>4.5454545454545459</v>
      </c>
      <c r="Q12" s="2381">
        <v>12</v>
      </c>
      <c r="R12" s="2375">
        <v>12</v>
      </c>
      <c r="S12" s="2376" t="s">
        <v>46</v>
      </c>
      <c r="T12" s="2377" t="s">
        <v>46</v>
      </c>
      <c r="U12" s="2381">
        <v>12</v>
      </c>
      <c r="V12" s="2382">
        <v>100</v>
      </c>
      <c r="W12" s="2367">
        <v>0</v>
      </c>
    </row>
    <row r="13" spans="1:26" s="2372" customFormat="1" ht="13.5" customHeight="1">
      <c r="A13" s="2373" t="s">
        <v>495</v>
      </c>
      <c r="B13" s="1851">
        <v>626</v>
      </c>
      <c r="C13" s="2374" t="s">
        <v>46</v>
      </c>
      <c r="D13" s="2375" t="s">
        <v>46</v>
      </c>
      <c r="E13" s="2376" t="s">
        <v>46</v>
      </c>
      <c r="F13" s="2377" t="s">
        <v>46</v>
      </c>
      <c r="G13" s="2378">
        <v>0</v>
      </c>
      <c r="H13" s="2379">
        <v>0</v>
      </c>
      <c r="I13" s="2478">
        <v>0</v>
      </c>
      <c r="J13" s="2381">
        <v>371</v>
      </c>
      <c r="K13" s="2375">
        <v>369</v>
      </c>
      <c r="L13" s="2376">
        <v>2</v>
      </c>
      <c r="M13" s="2380" t="s">
        <v>46</v>
      </c>
      <c r="N13" s="2381">
        <v>371</v>
      </c>
      <c r="O13" s="2382">
        <v>99.460916442048514</v>
      </c>
      <c r="P13" s="2478">
        <v>0.53908355795148255</v>
      </c>
      <c r="Q13" s="2381">
        <v>142</v>
      </c>
      <c r="R13" s="2375">
        <v>141</v>
      </c>
      <c r="S13" s="2376">
        <v>1</v>
      </c>
      <c r="T13" s="2377" t="s">
        <v>46</v>
      </c>
      <c r="U13" s="2381">
        <v>142</v>
      </c>
      <c r="V13" s="2382">
        <v>99.295774647887328</v>
      </c>
      <c r="W13" s="2367">
        <v>0.70422535211267612</v>
      </c>
    </row>
    <row r="14" spans="1:26" s="2372" customFormat="1" ht="13.5" customHeight="1">
      <c r="A14" s="2373" t="s">
        <v>53</v>
      </c>
      <c r="B14" s="1851">
        <v>37</v>
      </c>
      <c r="C14" s="2374">
        <v>4</v>
      </c>
      <c r="D14" s="2375">
        <v>4</v>
      </c>
      <c r="E14" s="2376" t="s">
        <v>46</v>
      </c>
      <c r="F14" s="2377" t="s">
        <v>46</v>
      </c>
      <c r="G14" s="2378">
        <v>4</v>
      </c>
      <c r="H14" s="2379">
        <v>100</v>
      </c>
      <c r="I14" s="2478">
        <v>0</v>
      </c>
      <c r="J14" s="2381">
        <v>4</v>
      </c>
      <c r="K14" s="2375">
        <v>4</v>
      </c>
      <c r="L14" s="2376" t="s">
        <v>46</v>
      </c>
      <c r="M14" s="2380" t="s">
        <v>46</v>
      </c>
      <c r="N14" s="2381">
        <v>4</v>
      </c>
      <c r="O14" s="2382">
        <v>100</v>
      </c>
      <c r="P14" s="2478">
        <v>0</v>
      </c>
      <c r="Q14" s="2381">
        <v>1</v>
      </c>
      <c r="R14" s="2375">
        <v>1</v>
      </c>
      <c r="S14" s="2376" t="s">
        <v>46</v>
      </c>
      <c r="T14" s="2377" t="s">
        <v>46</v>
      </c>
      <c r="U14" s="2381">
        <v>1</v>
      </c>
      <c r="V14" s="2382">
        <v>100</v>
      </c>
      <c r="W14" s="2367">
        <v>0</v>
      </c>
    </row>
    <row r="15" spans="1:26" s="2372" customFormat="1" ht="13.5" customHeight="1">
      <c r="A15" s="2373" t="s">
        <v>54</v>
      </c>
      <c r="B15" s="1851">
        <v>17</v>
      </c>
      <c r="C15" s="2374" t="s">
        <v>46</v>
      </c>
      <c r="D15" s="2375" t="s">
        <v>46</v>
      </c>
      <c r="E15" s="2376" t="s">
        <v>46</v>
      </c>
      <c r="F15" s="2377" t="s">
        <v>46</v>
      </c>
      <c r="G15" s="2378">
        <v>0</v>
      </c>
      <c r="H15" s="2379">
        <v>0</v>
      </c>
      <c r="I15" s="2478">
        <v>0</v>
      </c>
      <c r="J15" s="2381">
        <v>6</v>
      </c>
      <c r="K15" s="2375">
        <v>6</v>
      </c>
      <c r="L15" s="2376" t="s">
        <v>46</v>
      </c>
      <c r="M15" s="2380" t="s">
        <v>46</v>
      </c>
      <c r="N15" s="2381">
        <v>6</v>
      </c>
      <c r="O15" s="2382">
        <v>100</v>
      </c>
      <c r="P15" s="2478">
        <v>0</v>
      </c>
      <c r="Q15" s="2381">
        <v>2</v>
      </c>
      <c r="R15" s="2375">
        <v>2</v>
      </c>
      <c r="S15" s="2376" t="s">
        <v>46</v>
      </c>
      <c r="T15" s="2377" t="s">
        <v>46</v>
      </c>
      <c r="U15" s="2381">
        <v>2</v>
      </c>
      <c r="V15" s="2382">
        <v>100</v>
      </c>
      <c r="W15" s="2367">
        <v>0</v>
      </c>
    </row>
    <row r="16" spans="1:26" s="2372" customFormat="1" ht="13.5" customHeight="1">
      <c r="A16" s="2383" t="s">
        <v>55</v>
      </c>
      <c r="B16" s="1922">
        <v>11</v>
      </c>
      <c r="C16" s="2384" t="s">
        <v>46</v>
      </c>
      <c r="D16" s="2385" t="s">
        <v>46</v>
      </c>
      <c r="E16" s="2386" t="s">
        <v>46</v>
      </c>
      <c r="F16" s="2387" t="s">
        <v>46</v>
      </c>
      <c r="G16" s="2388">
        <v>0</v>
      </c>
      <c r="H16" s="2389">
        <v>0</v>
      </c>
      <c r="I16" s="2478">
        <v>0</v>
      </c>
      <c r="J16" s="2391">
        <v>4</v>
      </c>
      <c r="K16" s="2385">
        <v>4</v>
      </c>
      <c r="L16" s="2386" t="s">
        <v>46</v>
      </c>
      <c r="M16" s="2390" t="s">
        <v>46</v>
      </c>
      <c r="N16" s="2391">
        <v>4</v>
      </c>
      <c r="O16" s="2392">
        <v>100</v>
      </c>
      <c r="P16" s="2478">
        <v>0</v>
      </c>
      <c r="Q16" s="2391">
        <v>3</v>
      </c>
      <c r="R16" s="2385">
        <v>3</v>
      </c>
      <c r="S16" s="2386" t="s">
        <v>46</v>
      </c>
      <c r="T16" s="2387" t="s">
        <v>46</v>
      </c>
      <c r="U16" s="2391">
        <v>3</v>
      </c>
      <c r="V16" s="2392">
        <v>100</v>
      </c>
      <c r="W16" s="2393">
        <v>0</v>
      </c>
    </row>
    <row r="17" spans="1:23" s="2372" customFormat="1" ht="13.5" customHeight="1">
      <c r="A17" s="2394" t="s">
        <v>499</v>
      </c>
      <c r="B17" s="2337">
        <v>4983</v>
      </c>
      <c r="C17" s="2395">
        <v>47</v>
      </c>
      <c r="D17" s="2396">
        <v>46</v>
      </c>
      <c r="E17" s="2397">
        <v>1</v>
      </c>
      <c r="F17" s="2398" t="s">
        <v>46</v>
      </c>
      <c r="G17" s="2399">
        <v>47</v>
      </c>
      <c r="H17" s="2400">
        <v>97.872340425531917</v>
      </c>
      <c r="I17" s="2480">
        <v>2.1276595744680851</v>
      </c>
      <c r="J17" s="2403">
        <v>1680</v>
      </c>
      <c r="K17" s="2396">
        <v>1673</v>
      </c>
      <c r="L17" s="2397">
        <v>4</v>
      </c>
      <c r="M17" s="2402">
        <v>3</v>
      </c>
      <c r="N17" s="2403">
        <v>1677</v>
      </c>
      <c r="O17" s="2404">
        <v>99.761478831246279</v>
      </c>
      <c r="P17" s="2480">
        <v>0.23852116875372689</v>
      </c>
      <c r="Q17" s="2403">
        <v>1524</v>
      </c>
      <c r="R17" s="2396">
        <v>1515</v>
      </c>
      <c r="S17" s="2397">
        <v>7</v>
      </c>
      <c r="T17" s="2398">
        <v>2</v>
      </c>
      <c r="U17" s="2403">
        <v>1522</v>
      </c>
      <c r="V17" s="2404">
        <v>99.540078843626816</v>
      </c>
      <c r="W17" s="2405">
        <v>0.45992115637319314</v>
      </c>
    </row>
    <row r="18" spans="1:23" s="2372" customFormat="1" ht="13.5" customHeight="1">
      <c r="A18" s="2360" t="s">
        <v>57</v>
      </c>
      <c r="B18" s="1832">
        <v>74</v>
      </c>
      <c r="C18" s="2361" t="s">
        <v>46</v>
      </c>
      <c r="D18" s="2362" t="s">
        <v>46</v>
      </c>
      <c r="E18" s="2363" t="s">
        <v>46</v>
      </c>
      <c r="F18" s="2364" t="s">
        <v>46</v>
      </c>
      <c r="G18" s="2365">
        <v>0</v>
      </c>
      <c r="H18" s="2406">
        <v>0</v>
      </c>
      <c r="I18" s="2478">
        <v>0</v>
      </c>
      <c r="J18" s="2370">
        <v>35</v>
      </c>
      <c r="K18" s="2362">
        <v>35</v>
      </c>
      <c r="L18" s="2363" t="s">
        <v>46</v>
      </c>
      <c r="M18" s="2369" t="s">
        <v>46</v>
      </c>
      <c r="N18" s="2370">
        <v>35</v>
      </c>
      <c r="O18" s="2371">
        <v>100</v>
      </c>
      <c r="P18" s="2478">
        <v>0</v>
      </c>
      <c r="Q18" s="2370">
        <v>19</v>
      </c>
      <c r="R18" s="2362">
        <v>19</v>
      </c>
      <c r="S18" s="2363" t="s">
        <v>46</v>
      </c>
      <c r="T18" s="2364" t="s">
        <v>46</v>
      </c>
      <c r="U18" s="2370">
        <v>19</v>
      </c>
      <c r="V18" s="2371">
        <v>100</v>
      </c>
      <c r="W18" s="2367">
        <v>0</v>
      </c>
    </row>
    <row r="19" spans="1:23" s="2372" customFormat="1" ht="13.5" customHeight="1">
      <c r="A19" s="2373" t="s">
        <v>58</v>
      </c>
      <c r="B19" s="1851">
        <v>79</v>
      </c>
      <c r="C19" s="2374" t="s">
        <v>46</v>
      </c>
      <c r="D19" s="2375" t="s">
        <v>46</v>
      </c>
      <c r="E19" s="2376" t="s">
        <v>46</v>
      </c>
      <c r="F19" s="2377" t="s">
        <v>46</v>
      </c>
      <c r="G19" s="2378">
        <v>0</v>
      </c>
      <c r="H19" s="2379">
        <v>0</v>
      </c>
      <c r="I19" s="2478">
        <v>0</v>
      </c>
      <c r="J19" s="2381">
        <v>15</v>
      </c>
      <c r="K19" s="2375">
        <v>15</v>
      </c>
      <c r="L19" s="2376" t="s">
        <v>46</v>
      </c>
      <c r="M19" s="2380" t="s">
        <v>46</v>
      </c>
      <c r="N19" s="2381">
        <v>15</v>
      </c>
      <c r="O19" s="2382">
        <v>100</v>
      </c>
      <c r="P19" s="2478">
        <v>0</v>
      </c>
      <c r="Q19" s="2381">
        <v>25</v>
      </c>
      <c r="R19" s="2375">
        <v>25</v>
      </c>
      <c r="S19" s="2376" t="s">
        <v>46</v>
      </c>
      <c r="T19" s="2377" t="s">
        <v>46</v>
      </c>
      <c r="U19" s="2381">
        <v>25</v>
      </c>
      <c r="V19" s="2382">
        <v>100</v>
      </c>
      <c r="W19" s="2407">
        <v>0</v>
      </c>
    </row>
    <row r="20" spans="1:23" s="2372" customFormat="1" ht="13.5" customHeight="1">
      <c r="A20" s="2373" t="s">
        <v>661</v>
      </c>
      <c r="B20" s="1851">
        <v>149</v>
      </c>
      <c r="C20" s="2374">
        <v>47</v>
      </c>
      <c r="D20" s="2375">
        <v>46</v>
      </c>
      <c r="E20" s="2376">
        <v>1</v>
      </c>
      <c r="F20" s="2377" t="s">
        <v>46</v>
      </c>
      <c r="G20" s="2378">
        <v>47</v>
      </c>
      <c r="H20" s="2379">
        <v>97.872340425531917</v>
      </c>
      <c r="I20" s="2478">
        <v>2.1276595744680851</v>
      </c>
      <c r="J20" s="2381">
        <v>2</v>
      </c>
      <c r="K20" s="2375">
        <v>2</v>
      </c>
      <c r="L20" s="2376" t="s">
        <v>46</v>
      </c>
      <c r="M20" s="2380" t="s">
        <v>46</v>
      </c>
      <c r="N20" s="2381">
        <v>2</v>
      </c>
      <c r="O20" s="2382">
        <v>100</v>
      </c>
      <c r="P20" s="2478">
        <v>0</v>
      </c>
      <c r="Q20" s="2381">
        <v>3</v>
      </c>
      <c r="R20" s="2375">
        <v>3</v>
      </c>
      <c r="S20" s="2376" t="s">
        <v>46</v>
      </c>
      <c r="T20" s="2377" t="s">
        <v>46</v>
      </c>
      <c r="U20" s="2381">
        <v>3</v>
      </c>
      <c r="V20" s="2382">
        <v>100</v>
      </c>
      <c r="W20" s="2407">
        <v>0</v>
      </c>
    </row>
    <row r="21" spans="1:23" s="2372" customFormat="1" ht="13.5" customHeight="1">
      <c r="A21" s="2408" t="s">
        <v>503</v>
      </c>
      <c r="B21" s="1851">
        <v>1094</v>
      </c>
      <c r="C21" s="2374" t="s">
        <v>46</v>
      </c>
      <c r="D21" s="2375" t="s">
        <v>46</v>
      </c>
      <c r="E21" s="2376" t="s">
        <v>46</v>
      </c>
      <c r="F21" s="2377" t="s">
        <v>46</v>
      </c>
      <c r="G21" s="2378">
        <v>0</v>
      </c>
      <c r="H21" s="2379">
        <v>0</v>
      </c>
      <c r="I21" s="2478">
        <v>0</v>
      </c>
      <c r="J21" s="2381">
        <v>137</v>
      </c>
      <c r="K21" s="2375">
        <v>136</v>
      </c>
      <c r="L21" s="2376">
        <v>1</v>
      </c>
      <c r="M21" s="2380" t="s">
        <v>46</v>
      </c>
      <c r="N21" s="2381">
        <v>137</v>
      </c>
      <c r="O21" s="2382">
        <v>99.270072992700733</v>
      </c>
      <c r="P21" s="2478">
        <v>0.72992700729927007</v>
      </c>
      <c r="Q21" s="2381">
        <v>582</v>
      </c>
      <c r="R21" s="2375">
        <v>578</v>
      </c>
      <c r="S21" s="2376">
        <v>2</v>
      </c>
      <c r="T21" s="2377">
        <v>2</v>
      </c>
      <c r="U21" s="2381">
        <v>580</v>
      </c>
      <c r="V21" s="2382">
        <v>99.655172413793096</v>
      </c>
      <c r="W21" s="2407">
        <v>0.34482758620689657</v>
      </c>
    </row>
    <row r="22" spans="1:23" s="2372" customFormat="1" ht="13.5" customHeight="1">
      <c r="A22" s="2373" t="s">
        <v>637</v>
      </c>
      <c r="B22" s="1851">
        <v>1399</v>
      </c>
      <c r="C22" s="2374" t="s">
        <v>46</v>
      </c>
      <c r="D22" s="2375" t="s">
        <v>46</v>
      </c>
      <c r="E22" s="2376" t="s">
        <v>46</v>
      </c>
      <c r="F22" s="2377" t="s">
        <v>46</v>
      </c>
      <c r="G22" s="2378">
        <v>0</v>
      </c>
      <c r="H22" s="2379">
        <v>0</v>
      </c>
      <c r="I22" s="2478">
        <v>0</v>
      </c>
      <c r="J22" s="2381">
        <v>700</v>
      </c>
      <c r="K22" s="2375">
        <v>695</v>
      </c>
      <c r="L22" s="2376">
        <v>2</v>
      </c>
      <c r="M22" s="2380">
        <v>3</v>
      </c>
      <c r="N22" s="2381">
        <v>697</v>
      </c>
      <c r="O22" s="2382">
        <v>99.713055954088944</v>
      </c>
      <c r="P22" s="2478">
        <v>0.28694404591104739</v>
      </c>
      <c r="Q22" s="2381">
        <v>493</v>
      </c>
      <c r="R22" s="2375">
        <v>490</v>
      </c>
      <c r="S22" s="2376">
        <v>3</v>
      </c>
      <c r="T22" s="2377" t="s">
        <v>46</v>
      </c>
      <c r="U22" s="2381">
        <v>493</v>
      </c>
      <c r="V22" s="2382">
        <v>99.391480730223122</v>
      </c>
      <c r="W22" s="2407">
        <v>0.6085192697768762</v>
      </c>
    </row>
    <row r="23" spans="1:23" s="2372" customFormat="1" ht="13.5" customHeight="1">
      <c r="A23" s="2373" t="s">
        <v>504</v>
      </c>
      <c r="B23" s="1851">
        <v>410</v>
      </c>
      <c r="C23" s="2374" t="s">
        <v>46</v>
      </c>
      <c r="D23" s="2375" t="s">
        <v>46</v>
      </c>
      <c r="E23" s="2376" t="s">
        <v>46</v>
      </c>
      <c r="F23" s="2377" t="s">
        <v>46</v>
      </c>
      <c r="G23" s="2378">
        <v>0</v>
      </c>
      <c r="H23" s="2379">
        <v>0</v>
      </c>
      <c r="I23" s="2478">
        <v>0</v>
      </c>
      <c r="J23" s="2381">
        <v>201</v>
      </c>
      <c r="K23" s="2375">
        <v>201</v>
      </c>
      <c r="L23" s="2376" t="s">
        <v>46</v>
      </c>
      <c r="M23" s="2380" t="s">
        <v>46</v>
      </c>
      <c r="N23" s="2381">
        <v>201</v>
      </c>
      <c r="O23" s="2382">
        <v>100</v>
      </c>
      <c r="P23" s="2478">
        <v>0</v>
      </c>
      <c r="Q23" s="2381">
        <v>142</v>
      </c>
      <c r="R23" s="2375">
        <v>142</v>
      </c>
      <c r="S23" s="2376" t="s">
        <v>46</v>
      </c>
      <c r="T23" s="2377" t="s">
        <v>46</v>
      </c>
      <c r="U23" s="2381">
        <v>142</v>
      </c>
      <c r="V23" s="2382">
        <v>100</v>
      </c>
      <c r="W23" s="2367">
        <v>0</v>
      </c>
    </row>
    <row r="24" spans="1:23" s="2372" customFormat="1" ht="13.5" customHeight="1">
      <c r="A24" s="2373" t="s">
        <v>64</v>
      </c>
      <c r="B24" s="1851">
        <v>127</v>
      </c>
      <c r="C24" s="2374" t="s">
        <v>46</v>
      </c>
      <c r="D24" s="2375" t="s">
        <v>46</v>
      </c>
      <c r="E24" s="2376" t="s">
        <v>46</v>
      </c>
      <c r="F24" s="2377" t="s">
        <v>46</v>
      </c>
      <c r="G24" s="2378">
        <v>0</v>
      </c>
      <c r="H24" s="2379">
        <v>0</v>
      </c>
      <c r="I24" s="2478">
        <v>0</v>
      </c>
      <c r="J24" s="2381">
        <v>21</v>
      </c>
      <c r="K24" s="2375">
        <v>21</v>
      </c>
      <c r="L24" s="2376" t="s">
        <v>46</v>
      </c>
      <c r="M24" s="2380" t="s">
        <v>46</v>
      </c>
      <c r="N24" s="2381">
        <v>21</v>
      </c>
      <c r="O24" s="2382">
        <v>100</v>
      </c>
      <c r="P24" s="2478">
        <v>0</v>
      </c>
      <c r="Q24" s="2381">
        <v>44</v>
      </c>
      <c r="R24" s="2375">
        <v>44</v>
      </c>
      <c r="S24" s="2376" t="s">
        <v>46</v>
      </c>
      <c r="T24" s="2377" t="s">
        <v>46</v>
      </c>
      <c r="U24" s="2381">
        <v>44</v>
      </c>
      <c r="V24" s="2382">
        <v>100</v>
      </c>
      <c r="W24" s="2407">
        <v>0</v>
      </c>
    </row>
    <row r="25" spans="1:23" s="2372" customFormat="1" ht="13.5" customHeight="1">
      <c r="A25" s="2373" t="s">
        <v>506</v>
      </c>
      <c r="B25" s="1851">
        <v>289</v>
      </c>
      <c r="C25" s="2374" t="s">
        <v>46</v>
      </c>
      <c r="D25" s="2375" t="s">
        <v>46</v>
      </c>
      <c r="E25" s="2376" t="s">
        <v>46</v>
      </c>
      <c r="F25" s="2377" t="s">
        <v>46</v>
      </c>
      <c r="G25" s="2378">
        <v>0</v>
      </c>
      <c r="H25" s="2379">
        <v>0</v>
      </c>
      <c r="I25" s="2478">
        <v>0</v>
      </c>
      <c r="J25" s="2381">
        <v>43</v>
      </c>
      <c r="K25" s="2375">
        <v>43</v>
      </c>
      <c r="L25" s="2376" t="s">
        <v>46</v>
      </c>
      <c r="M25" s="2380" t="s">
        <v>46</v>
      </c>
      <c r="N25" s="2381">
        <v>43</v>
      </c>
      <c r="O25" s="2382">
        <v>100</v>
      </c>
      <c r="P25" s="2478">
        <v>0</v>
      </c>
      <c r="Q25" s="2381">
        <v>28</v>
      </c>
      <c r="R25" s="2375">
        <v>27</v>
      </c>
      <c r="S25" s="2376">
        <v>1</v>
      </c>
      <c r="T25" s="2377" t="s">
        <v>46</v>
      </c>
      <c r="U25" s="2381">
        <v>28</v>
      </c>
      <c r="V25" s="2382">
        <v>96.428571428571431</v>
      </c>
      <c r="W25" s="2367">
        <v>3.5714285714285712</v>
      </c>
    </row>
    <row r="26" spans="1:23" s="2372" customFormat="1" ht="13.5" customHeight="1">
      <c r="A26" s="2373" t="s">
        <v>66</v>
      </c>
      <c r="B26" s="1851">
        <v>162</v>
      </c>
      <c r="C26" s="2374" t="s">
        <v>46</v>
      </c>
      <c r="D26" s="2375" t="s">
        <v>46</v>
      </c>
      <c r="E26" s="2376" t="s">
        <v>46</v>
      </c>
      <c r="F26" s="2377" t="s">
        <v>46</v>
      </c>
      <c r="G26" s="2378">
        <v>0</v>
      </c>
      <c r="H26" s="2379">
        <v>0</v>
      </c>
      <c r="I26" s="2478">
        <v>0</v>
      </c>
      <c r="J26" s="2381">
        <v>55</v>
      </c>
      <c r="K26" s="2375">
        <v>54</v>
      </c>
      <c r="L26" s="2376">
        <v>1</v>
      </c>
      <c r="M26" s="2380" t="s">
        <v>46</v>
      </c>
      <c r="N26" s="2381">
        <v>55</v>
      </c>
      <c r="O26" s="2382">
        <v>98.181818181818187</v>
      </c>
      <c r="P26" s="2478">
        <v>1.8181818181818181</v>
      </c>
      <c r="Q26" s="2381">
        <v>49</v>
      </c>
      <c r="R26" s="2375">
        <v>49</v>
      </c>
      <c r="S26" s="2376" t="s">
        <v>46</v>
      </c>
      <c r="T26" s="2377" t="s">
        <v>46</v>
      </c>
      <c r="U26" s="2381">
        <v>49</v>
      </c>
      <c r="V26" s="2382">
        <v>100</v>
      </c>
      <c r="W26" s="2407">
        <v>0</v>
      </c>
    </row>
    <row r="27" spans="1:23" s="2372" customFormat="1" ht="13.5" customHeight="1">
      <c r="A27" s="2373" t="s">
        <v>67</v>
      </c>
      <c r="B27" s="1851">
        <v>196</v>
      </c>
      <c r="C27" s="2374" t="s">
        <v>46</v>
      </c>
      <c r="D27" s="2375" t="s">
        <v>46</v>
      </c>
      <c r="E27" s="2376" t="s">
        <v>46</v>
      </c>
      <c r="F27" s="2377" t="s">
        <v>46</v>
      </c>
      <c r="G27" s="2378">
        <v>0</v>
      </c>
      <c r="H27" s="2379">
        <v>0</v>
      </c>
      <c r="I27" s="2478">
        <v>0</v>
      </c>
      <c r="J27" s="2381">
        <v>95</v>
      </c>
      <c r="K27" s="2375">
        <v>95</v>
      </c>
      <c r="L27" s="2376" t="s">
        <v>46</v>
      </c>
      <c r="M27" s="2380" t="s">
        <v>46</v>
      </c>
      <c r="N27" s="2381">
        <v>95</v>
      </c>
      <c r="O27" s="2382">
        <v>100</v>
      </c>
      <c r="P27" s="2478">
        <v>0</v>
      </c>
      <c r="Q27" s="2381">
        <v>72</v>
      </c>
      <c r="R27" s="2375">
        <v>72</v>
      </c>
      <c r="S27" s="2376" t="s">
        <v>46</v>
      </c>
      <c r="T27" s="2377" t="s">
        <v>46</v>
      </c>
      <c r="U27" s="2381">
        <v>72</v>
      </c>
      <c r="V27" s="2382">
        <v>100</v>
      </c>
      <c r="W27" s="2367">
        <v>0</v>
      </c>
    </row>
    <row r="28" spans="1:23" s="2372" customFormat="1" ht="13.5" customHeight="1">
      <c r="A28" s="2383" t="s">
        <v>68</v>
      </c>
      <c r="B28" s="1922">
        <v>1004</v>
      </c>
      <c r="C28" s="2384" t="s">
        <v>46</v>
      </c>
      <c r="D28" s="2385" t="s">
        <v>46</v>
      </c>
      <c r="E28" s="2386" t="s">
        <v>46</v>
      </c>
      <c r="F28" s="2387" t="s">
        <v>46</v>
      </c>
      <c r="G28" s="2388">
        <v>0</v>
      </c>
      <c r="H28" s="2389">
        <v>0</v>
      </c>
      <c r="I28" s="2478">
        <v>0</v>
      </c>
      <c r="J28" s="2391">
        <v>376</v>
      </c>
      <c r="K28" s="2385">
        <v>376</v>
      </c>
      <c r="L28" s="2386" t="s">
        <v>46</v>
      </c>
      <c r="M28" s="2390" t="s">
        <v>46</v>
      </c>
      <c r="N28" s="2391">
        <v>376</v>
      </c>
      <c r="O28" s="2392">
        <v>100</v>
      </c>
      <c r="P28" s="2481">
        <v>0</v>
      </c>
      <c r="Q28" s="2391">
        <v>67</v>
      </c>
      <c r="R28" s="2385">
        <v>66</v>
      </c>
      <c r="S28" s="2386">
        <v>1</v>
      </c>
      <c r="T28" s="2387" t="s">
        <v>46</v>
      </c>
      <c r="U28" s="2391">
        <v>67</v>
      </c>
      <c r="V28" s="2392">
        <v>98.507462686567166</v>
      </c>
      <c r="W28" s="2367">
        <v>1.4925373134328357</v>
      </c>
    </row>
    <row r="29" spans="1:23" s="2372" customFormat="1" ht="13.5" customHeight="1">
      <c r="A29" s="2394" t="s">
        <v>662</v>
      </c>
      <c r="B29" s="2337">
        <v>2826</v>
      </c>
      <c r="C29" s="2395">
        <v>2</v>
      </c>
      <c r="D29" s="2396">
        <v>2</v>
      </c>
      <c r="E29" s="2397" t="s">
        <v>46</v>
      </c>
      <c r="F29" s="2398" t="s">
        <v>46</v>
      </c>
      <c r="G29" s="2399">
        <v>2</v>
      </c>
      <c r="H29" s="2400">
        <v>100</v>
      </c>
      <c r="I29" s="2480">
        <v>0</v>
      </c>
      <c r="J29" s="2403">
        <v>1554</v>
      </c>
      <c r="K29" s="2396">
        <v>1545</v>
      </c>
      <c r="L29" s="2397">
        <v>7</v>
      </c>
      <c r="M29" s="2402">
        <v>2</v>
      </c>
      <c r="N29" s="2403">
        <v>1552</v>
      </c>
      <c r="O29" s="2404">
        <v>99.548969072164951</v>
      </c>
      <c r="P29" s="2480">
        <v>0.4510309278350515</v>
      </c>
      <c r="Q29" s="2403">
        <v>794</v>
      </c>
      <c r="R29" s="2396">
        <v>781</v>
      </c>
      <c r="S29" s="2397">
        <v>9</v>
      </c>
      <c r="T29" s="2398">
        <v>4</v>
      </c>
      <c r="U29" s="2403">
        <v>790</v>
      </c>
      <c r="V29" s="2404">
        <v>98.860759493670898</v>
      </c>
      <c r="W29" s="2410">
        <v>1.139240506329114</v>
      </c>
    </row>
    <row r="30" spans="1:23" s="2372" customFormat="1" ht="13.5" customHeight="1">
      <c r="A30" s="2411" t="s">
        <v>663</v>
      </c>
      <c r="B30" s="2337">
        <v>4384</v>
      </c>
      <c r="C30" s="2412">
        <v>270</v>
      </c>
      <c r="D30" s="1820">
        <v>267</v>
      </c>
      <c r="E30" s="1802">
        <v>3</v>
      </c>
      <c r="F30" s="2413" t="s">
        <v>46</v>
      </c>
      <c r="G30" s="2414">
        <v>270</v>
      </c>
      <c r="H30" s="2415">
        <v>98.888888888888886</v>
      </c>
      <c r="I30" s="2482">
        <v>1.1111111111111112</v>
      </c>
      <c r="J30" s="2418">
        <v>1319</v>
      </c>
      <c r="K30" s="1820">
        <v>1308</v>
      </c>
      <c r="L30" s="1802">
        <v>8</v>
      </c>
      <c r="M30" s="2417">
        <v>3</v>
      </c>
      <c r="N30" s="2418">
        <v>1316</v>
      </c>
      <c r="O30" s="2419">
        <v>99.392097264437695</v>
      </c>
      <c r="P30" s="2482">
        <v>0.60790273556231</v>
      </c>
      <c r="Q30" s="2418">
        <v>789</v>
      </c>
      <c r="R30" s="1820">
        <v>784</v>
      </c>
      <c r="S30" s="1802">
        <v>5</v>
      </c>
      <c r="T30" s="2420" t="s">
        <v>46</v>
      </c>
      <c r="U30" s="2418">
        <v>789</v>
      </c>
      <c r="V30" s="2421">
        <v>99.366286438529784</v>
      </c>
      <c r="W30" s="2422">
        <v>0.6337135614702154</v>
      </c>
    </row>
    <row r="31" spans="1:23" s="2372" customFormat="1" ht="13.5" customHeight="1">
      <c r="A31" s="2423" t="s">
        <v>640</v>
      </c>
      <c r="B31" s="1832">
        <v>345</v>
      </c>
      <c r="C31" s="2424">
        <v>33</v>
      </c>
      <c r="D31" s="2425">
        <v>32</v>
      </c>
      <c r="E31" s="2426">
        <v>1</v>
      </c>
      <c r="F31" s="2426" t="s">
        <v>46</v>
      </c>
      <c r="G31" s="2427">
        <v>33</v>
      </c>
      <c r="H31" s="2428">
        <v>96.969696969696969</v>
      </c>
      <c r="I31" s="2478">
        <v>3.0303030303030303</v>
      </c>
      <c r="J31" s="2432">
        <v>11</v>
      </c>
      <c r="K31" s="2429">
        <v>11</v>
      </c>
      <c r="L31" s="2430" t="s">
        <v>46</v>
      </c>
      <c r="M31" s="2431" t="s">
        <v>46</v>
      </c>
      <c r="N31" s="2432">
        <v>11</v>
      </c>
      <c r="O31" s="2433">
        <v>100</v>
      </c>
      <c r="P31" s="2483">
        <v>0</v>
      </c>
      <c r="Q31" s="2432">
        <v>2</v>
      </c>
      <c r="R31" s="2429">
        <v>2</v>
      </c>
      <c r="S31" s="2430" t="s">
        <v>46</v>
      </c>
      <c r="T31" s="2435" t="s">
        <v>46</v>
      </c>
      <c r="U31" s="2432">
        <v>2</v>
      </c>
      <c r="V31" s="2433">
        <v>100</v>
      </c>
      <c r="W31" s="2436">
        <v>0</v>
      </c>
    </row>
    <row r="32" spans="1:23" s="2372" customFormat="1" ht="13.5" customHeight="1">
      <c r="A32" s="2373" t="s">
        <v>143</v>
      </c>
      <c r="B32" s="1851">
        <v>1293</v>
      </c>
      <c r="C32" s="2374" t="s">
        <v>46</v>
      </c>
      <c r="D32" s="2375" t="s">
        <v>46</v>
      </c>
      <c r="E32" s="2376" t="s">
        <v>46</v>
      </c>
      <c r="F32" s="2377" t="s">
        <v>46</v>
      </c>
      <c r="G32" s="2378">
        <v>0</v>
      </c>
      <c r="H32" s="2379">
        <v>0</v>
      </c>
      <c r="I32" s="2478">
        <v>0</v>
      </c>
      <c r="J32" s="2381">
        <v>596</v>
      </c>
      <c r="K32" s="2375">
        <v>592</v>
      </c>
      <c r="L32" s="2376">
        <v>3</v>
      </c>
      <c r="M32" s="2380">
        <v>1</v>
      </c>
      <c r="N32" s="2381">
        <v>595</v>
      </c>
      <c r="O32" s="2382">
        <v>99.495798319327733</v>
      </c>
      <c r="P32" s="2478">
        <v>0.50420168067226889</v>
      </c>
      <c r="Q32" s="2381">
        <v>526</v>
      </c>
      <c r="R32" s="2375">
        <v>522</v>
      </c>
      <c r="S32" s="2376">
        <v>4</v>
      </c>
      <c r="T32" s="2377" t="s">
        <v>46</v>
      </c>
      <c r="U32" s="2381">
        <v>526</v>
      </c>
      <c r="V32" s="2382">
        <v>99.239543726235752</v>
      </c>
      <c r="W32" s="2407">
        <v>0.76045627376425851</v>
      </c>
    </row>
    <row r="33" spans="1:23" s="2372" customFormat="1" ht="13.5" customHeight="1">
      <c r="A33" s="2373" t="s">
        <v>641</v>
      </c>
      <c r="B33" s="1851">
        <v>809</v>
      </c>
      <c r="C33" s="2374" t="s">
        <v>46</v>
      </c>
      <c r="D33" s="2375" t="s">
        <v>46</v>
      </c>
      <c r="E33" s="2377" t="s">
        <v>46</v>
      </c>
      <c r="F33" s="2377" t="s">
        <v>46</v>
      </c>
      <c r="G33" s="2378">
        <v>0</v>
      </c>
      <c r="H33" s="2379">
        <v>0</v>
      </c>
      <c r="I33" s="2478">
        <v>0</v>
      </c>
      <c r="J33" s="2381">
        <v>373</v>
      </c>
      <c r="K33" s="2375">
        <v>371</v>
      </c>
      <c r="L33" s="2376">
        <v>1</v>
      </c>
      <c r="M33" s="2380">
        <v>1</v>
      </c>
      <c r="N33" s="2381">
        <v>372</v>
      </c>
      <c r="O33" s="2382">
        <v>99.731182795698928</v>
      </c>
      <c r="P33" s="2478">
        <v>0.26881720430107531</v>
      </c>
      <c r="Q33" s="2381">
        <v>134</v>
      </c>
      <c r="R33" s="2375">
        <v>133</v>
      </c>
      <c r="S33" s="2376">
        <v>1</v>
      </c>
      <c r="T33" s="2377" t="s">
        <v>46</v>
      </c>
      <c r="U33" s="2381">
        <v>134</v>
      </c>
      <c r="V33" s="2382">
        <v>99.253731343283576</v>
      </c>
      <c r="W33" s="2407">
        <v>0.74626865671641784</v>
      </c>
    </row>
    <row r="34" spans="1:23" s="2372" customFormat="1" ht="13.5" customHeight="1">
      <c r="A34" s="2373" t="s">
        <v>664</v>
      </c>
      <c r="B34" s="1851">
        <v>737</v>
      </c>
      <c r="C34" s="2374">
        <v>216</v>
      </c>
      <c r="D34" s="2375">
        <v>214</v>
      </c>
      <c r="E34" s="2376">
        <v>2</v>
      </c>
      <c r="F34" s="2377" t="s">
        <v>46</v>
      </c>
      <c r="G34" s="2378">
        <v>216</v>
      </c>
      <c r="H34" s="2379">
        <v>99.074074074074076</v>
      </c>
      <c r="I34" s="2478">
        <v>0.92592592592592582</v>
      </c>
      <c r="J34" s="2381">
        <v>15</v>
      </c>
      <c r="K34" s="2375">
        <v>15</v>
      </c>
      <c r="L34" s="2376" t="s">
        <v>46</v>
      </c>
      <c r="M34" s="2380" t="s">
        <v>46</v>
      </c>
      <c r="N34" s="2381">
        <v>15</v>
      </c>
      <c r="O34" s="2382">
        <v>100</v>
      </c>
      <c r="P34" s="2478">
        <v>0</v>
      </c>
      <c r="Q34" s="2381">
        <v>16</v>
      </c>
      <c r="R34" s="2375">
        <v>16</v>
      </c>
      <c r="S34" s="2376" t="s">
        <v>46</v>
      </c>
      <c r="T34" s="2377" t="s">
        <v>46</v>
      </c>
      <c r="U34" s="2381">
        <v>16</v>
      </c>
      <c r="V34" s="2382">
        <v>100</v>
      </c>
      <c r="W34" s="2367">
        <v>0</v>
      </c>
    </row>
    <row r="35" spans="1:23" s="2372" customFormat="1" ht="13.5" customHeight="1">
      <c r="A35" s="2373" t="s">
        <v>643</v>
      </c>
      <c r="B35" s="1851">
        <v>352</v>
      </c>
      <c r="C35" s="2374" t="s">
        <v>46</v>
      </c>
      <c r="D35" s="2375" t="s">
        <v>46</v>
      </c>
      <c r="E35" s="2376" t="s">
        <v>46</v>
      </c>
      <c r="F35" s="2377" t="s">
        <v>46</v>
      </c>
      <c r="G35" s="2378">
        <v>0</v>
      </c>
      <c r="H35" s="2379">
        <v>0</v>
      </c>
      <c r="I35" s="2478">
        <v>0</v>
      </c>
      <c r="J35" s="2381">
        <v>197</v>
      </c>
      <c r="K35" s="2375">
        <v>196</v>
      </c>
      <c r="L35" s="2376">
        <v>1</v>
      </c>
      <c r="M35" s="2380" t="s">
        <v>46</v>
      </c>
      <c r="N35" s="2381">
        <v>197</v>
      </c>
      <c r="O35" s="2382">
        <v>99.492385786802032</v>
      </c>
      <c r="P35" s="2478">
        <v>0.50761421319796951</v>
      </c>
      <c r="Q35" s="2381">
        <v>79</v>
      </c>
      <c r="R35" s="2375">
        <v>79</v>
      </c>
      <c r="S35" s="2376" t="s">
        <v>46</v>
      </c>
      <c r="T35" s="2377" t="s">
        <v>46</v>
      </c>
      <c r="U35" s="2381">
        <v>79</v>
      </c>
      <c r="V35" s="2382">
        <v>100</v>
      </c>
      <c r="W35" s="2367">
        <v>0</v>
      </c>
    </row>
    <row r="36" spans="1:23" s="2372" customFormat="1" ht="13.5" customHeight="1">
      <c r="A36" s="2373" t="s">
        <v>446</v>
      </c>
      <c r="B36" s="1851"/>
      <c r="C36" s="2374"/>
      <c r="D36" s="2375"/>
      <c r="E36" s="2437"/>
      <c r="F36" s="2377"/>
      <c r="G36" s="2378"/>
      <c r="H36" s="2438"/>
      <c r="I36" s="2484"/>
      <c r="J36" s="2381"/>
      <c r="K36" s="2375"/>
      <c r="L36" s="2376"/>
      <c r="M36" s="2380"/>
      <c r="N36" s="2381"/>
      <c r="O36" s="2440"/>
      <c r="P36" s="2484"/>
      <c r="Q36" s="2381"/>
      <c r="R36" s="2375"/>
      <c r="S36" s="2376"/>
      <c r="T36" s="2377"/>
      <c r="U36" s="2381"/>
      <c r="V36" s="2440"/>
      <c r="W36" s="2441"/>
    </row>
    <row r="37" spans="1:23" s="2372" customFormat="1" ht="13.5" customHeight="1">
      <c r="A37" s="2373" t="s">
        <v>148</v>
      </c>
      <c r="B37" s="1851">
        <v>246</v>
      </c>
      <c r="C37" s="2374" t="s">
        <v>46</v>
      </c>
      <c r="D37" s="2377" t="s">
        <v>46</v>
      </c>
      <c r="E37" s="2377" t="s">
        <v>46</v>
      </c>
      <c r="F37" s="2377" t="s">
        <v>46</v>
      </c>
      <c r="G37" s="2378">
        <v>0</v>
      </c>
      <c r="H37" s="2379">
        <v>0</v>
      </c>
      <c r="I37" s="2478">
        <v>0</v>
      </c>
      <c r="J37" s="2381">
        <v>49</v>
      </c>
      <c r="K37" s="2375">
        <v>47</v>
      </c>
      <c r="L37" s="2376">
        <v>2</v>
      </c>
      <c r="M37" s="2380" t="s">
        <v>46</v>
      </c>
      <c r="N37" s="2381">
        <v>49</v>
      </c>
      <c r="O37" s="2382">
        <v>95.918367346938766</v>
      </c>
      <c r="P37" s="2478">
        <v>4.0816326530612246</v>
      </c>
      <c r="Q37" s="2381">
        <v>15</v>
      </c>
      <c r="R37" s="2375">
        <v>15</v>
      </c>
      <c r="S37" s="2376" t="s">
        <v>46</v>
      </c>
      <c r="T37" s="2377" t="s">
        <v>46</v>
      </c>
      <c r="U37" s="2381">
        <v>15</v>
      </c>
      <c r="V37" s="2382">
        <v>100</v>
      </c>
      <c r="W37" s="2367">
        <v>0</v>
      </c>
    </row>
    <row r="38" spans="1:23" s="2372" customFormat="1" ht="13.5" customHeight="1">
      <c r="A38" s="2373" t="s">
        <v>516</v>
      </c>
      <c r="B38" s="2442">
        <v>464</v>
      </c>
      <c r="C38" s="2374">
        <v>1</v>
      </c>
      <c r="D38" s="2375">
        <v>1</v>
      </c>
      <c r="E38" s="2377" t="s">
        <v>46</v>
      </c>
      <c r="F38" s="2377" t="s">
        <v>46</v>
      </c>
      <c r="G38" s="2378">
        <v>1</v>
      </c>
      <c r="H38" s="2379">
        <v>100</v>
      </c>
      <c r="I38" s="2478">
        <v>0</v>
      </c>
      <c r="J38" s="2381">
        <v>55</v>
      </c>
      <c r="K38" s="2375">
        <v>53</v>
      </c>
      <c r="L38" s="2376">
        <v>1</v>
      </c>
      <c r="M38" s="2380">
        <v>1</v>
      </c>
      <c r="N38" s="2381">
        <v>54</v>
      </c>
      <c r="O38" s="2382">
        <v>98.148148148148152</v>
      </c>
      <c r="P38" s="2478">
        <v>1.8518518518518516</v>
      </c>
      <c r="Q38" s="2381">
        <v>11</v>
      </c>
      <c r="R38" s="2375">
        <v>11</v>
      </c>
      <c r="S38" s="2376" t="s">
        <v>46</v>
      </c>
      <c r="T38" s="2377" t="s">
        <v>46</v>
      </c>
      <c r="U38" s="2381">
        <v>11</v>
      </c>
      <c r="V38" s="2382">
        <v>100</v>
      </c>
      <c r="W38" s="2407">
        <v>0</v>
      </c>
    </row>
    <row r="39" spans="1:23" s="2372" customFormat="1" ht="13.5" customHeight="1">
      <c r="A39" s="2360" t="s">
        <v>644</v>
      </c>
      <c r="B39" s="1865">
        <v>82</v>
      </c>
      <c r="C39" s="2361">
        <v>14</v>
      </c>
      <c r="D39" s="2362">
        <v>14</v>
      </c>
      <c r="E39" s="2363" t="s">
        <v>46</v>
      </c>
      <c r="F39" s="2364" t="s">
        <v>46</v>
      </c>
      <c r="G39" s="2365">
        <v>14</v>
      </c>
      <c r="H39" s="2406">
        <v>100</v>
      </c>
      <c r="I39" s="2485">
        <v>0</v>
      </c>
      <c r="J39" s="2370">
        <v>13</v>
      </c>
      <c r="K39" s="2362">
        <v>13</v>
      </c>
      <c r="L39" s="2363" t="s">
        <v>46</v>
      </c>
      <c r="M39" s="2369" t="s">
        <v>46</v>
      </c>
      <c r="N39" s="2370">
        <v>13</v>
      </c>
      <c r="O39" s="2371">
        <v>100</v>
      </c>
      <c r="P39" s="2485">
        <v>0</v>
      </c>
      <c r="Q39" s="2370">
        <v>3</v>
      </c>
      <c r="R39" s="2362">
        <v>3</v>
      </c>
      <c r="S39" s="2363" t="s">
        <v>46</v>
      </c>
      <c r="T39" s="2364" t="s">
        <v>46</v>
      </c>
      <c r="U39" s="2370">
        <v>3</v>
      </c>
      <c r="V39" s="2371">
        <v>100</v>
      </c>
      <c r="W39" s="2436">
        <v>0</v>
      </c>
    </row>
    <row r="40" spans="1:23" s="2372" customFormat="1" ht="13.5" customHeight="1">
      <c r="A40" s="2373" t="s">
        <v>151</v>
      </c>
      <c r="B40" s="1851">
        <v>7</v>
      </c>
      <c r="C40" s="2374">
        <v>1</v>
      </c>
      <c r="D40" s="2375">
        <v>1</v>
      </c>
      <c r="E40" s="2376" t="s">
        <v>46</v>
      </c>
      <c r="F40" s="2377" t="s">
        <v>46</v>
      </c>
      <c r="G40" s="2378">
        <v>1</v>
      </c>
      <c r="H40" s="2379">
        <v>100</v>
      </c>
      <c r="I40" s="2478">
        <v>0</v>
      </c>
      <c r="J40" s="2381">
        <v>1</v>
      </c>
      <c r="K40" s="2375">
        <v>1</v>
      </c>
      <c r="L40" s="2376" t="s">
        <v>46</v>
      </c>
      <c r="M40" s="2380" t="s">
        <v>46</v>
      </c>
      <c r="N40" s="2381">
        <v>1</v>
      </c>
      <c r="O40" s="2382">
        <v>100</v>
      </c>
      <c r="P40" s="2478">
        <v>0</v>
      </c>
      <c r="Q40" s="2381">
        <v>1</v>
      </c>
      <c r="R40" s="2375">
        <v>1</v>
      </c>
      <c r="S40" s="2376" t="s">
        <v>46</v>
      </c>
      <c r="T40" s="2377" t="s">
        <v>46</v>
      </c>
      <c r="U40" s="2381">
        <v>1</v>
      </c>
      <c r="V40" s="2382">
        <v>100</v>
      </c>
      <c r="W40" s="2367">
        <v>0</v>
      </c>
    </row>
    <row r="41" spans="1:23" s="2372" customFormat="1" ht="13.5" customHeight="1">
      <c r="A41" s="2373" t="s">
        <v>152</v>
      </c>
      <c r="B41" s="1851">
        <v>14</v>
      </c>
      <c r="C41" s="2374">
        <v>1</v>
      </c>
      <c r="D41" s="2375">
        <v>1</v>
      </c>
      <c r="E41" s="2376" t="s">
        <v>46</v>
      </c>
      <c r="F41" s="2377" t="s">
        <v>46</v>
      </c>
      <c r="G41" s="2378">
        <v>1</v>
      </c>
      <c r="H41" s="2379">
        <v>100</v>
      </c>
      <c r="I41" s="2478">
        <v>0</v>
      </c>
      <c r="J41" s="2381">
        <v>1</v>
      </c>
      <c r="K41" s="2375">
        <v>1</v>
      </c>
      <c r="L41" s="2376" t="s">
        <v>46</v>
      </c>
      <c r="M41" s="2380" t="s">
        <v>46</v>
      </c>
      <c r="N41" s="2381">
        <v>1</v>
      </c>
      <c r="O41" s="2382">
        <v>100</v>
      </c>
      <c r="P41" s="2478">
        <v>0</v>
      </c>
      <c r="Q41" s="2381" t="s">
        <v>46</v>
      </c>
      <c r="R41" s="2375" t="s">
        <v>46</v>
      </c>
      <c r="S41" s="2376" t="s">
        <v>46</v>
      </c>
      <c r="T41" s="2377" t="s">
        <v>46</v>
      </c>
      <c r="U41" s="2381">
        <v>0</v>
      </c>
      <c r="V41" s="2382">
        <v>0</v>
      </c>
      <c r="W41" s="2367">
        <v>0</v>
      </c>
    </row>
    <row r="42" spans="1:23" s="2372" customFormat="1" ht="13.5" customHeight="1">
      <c r="A42" s="2373" t="s">
        <v>153</v>
      </c>
      <c r="B42" s="1851">
        <v>6</v>
      </c>
      <c r="C42" s="2374" t="s">
        <v>46</v>
      </c>
      <c r="D42" s="2375" t="s">
        <v>46</v>
      </c>
      <c r="E42" s="2376" t="s">
        <v>46</v>
      </c>
      <c r="F42" s="2377" t="s">
        <v>46</v>
      </c>
      <c r="G42" s="2378">
        <v>0</v>
      </c>
      <c r="H42" s="2379">
        <v>0</v>
      </c>
      <c r="I42" s="2478">
        <v>0</v>
      </c>
      <c r="J42" s="2381" t="s">
        <v>46</v>
      </c>
      <c r="K42" s="2375" t="s">
        <v>46</v>
      </c>
      <c r="L42" s="2376" t="s">
        <v>46</v>
      </c>
      <c r="M42" s="2380" t="s">
        <v>46</v>
      </c>
      <c r="N42" s="2381">
        <v>0</v>
      </c>
      <c r="O42" s="2382">
        <v>0</v>
      </c>
      <c r="P42" s="2478">
        <v>0</v>
      </c>
      <c r="Q42" s="2381" t="s">
        <v>46</v>
      </c>
      <c r="R42" s="2375" t="s">
        <v>46</v>
      </c>
      <c r="S42" s="2376" t="s">
        <v>46</v>
      </c>
      <c r="T42" s="2377" t="s">
        <v>46</v>
      </c>
      <c r="U42" s="2381">
        <v>0</v>
      </c>
      <c r="V42" s="2382">
        <v>0</v>
      </c>
      <c r="W42" s="2367">
        <v>0</v>
      </c>
    </row>
    <row r="43" spans="1:23" s="2372" customFormat="1" ht="13.5" customHeight="1">
      <c r="A43" s="2373" t="s">
        <v>521</v>
      </c>
      <c r="B43" s="1851">
        <v>3</v>
      </c>
      <c r="C43" s="2374" t="s">
        <v>46</v>
      </c>
      <c r="D43" s="2375" t="s">
        <v>46</v>
      </c>
      <c r="E43" s="2376" t="s">
        <v>46</v>
      </c>
      <c r="F43" s="2377" t="s">
        <v>46</v>
      </c>
      <c r="G43" s="2378">
        <v>0</v>
      </c>
      <c r="H43" s="2379">
        <v>0</v>
      </c>
      <c r="I43" s="2478">
        <v>0</v>
      </c>
      <c r="J43" s="2381" t="s">
        <v>46</v>
      </c>
      <c r="K43" s="2375" t="s">
        <v>46</v>
      </c>
      <c r="L43" s="2376" t="s">
        <v>46</v>
      </c>
      <c r="M43" s="2380" t="s">
        <v>46</v>
      </c>
      <c r="N43" s="2381">
        <v>0</v>
      </c>
      <c r="O43" s="2382">
        <v>0</v>
      </c>
      <c r="P43" s="2478">
        <v>0</v>
      </c>
      <c r="Q43" s="2381" t="s">
        <v>46</v>
      </c>
      <c r="R43" s="2375" t="s">
        <v>46</v>
      </c>
      <c r="S43" s="2376" t="s">
        <v>46</v>
      </c>
      <c r="T43" s="2377" t="s">
        <v>46</v>
      </c>
      <c r="U43" s="2381">
        <v>0</v>
      </c>
      <c r="V43" s="2382">
        <v>0</v>
      </c>
      <c r="W43" s="2367">
        <v>0</v>
      </c>
    </row>
    <row r="44" spans="1:23" s="2372" customFormat="1" ht="13.5" customHeight="1">
      <c r="A44" s="2373" t="s">
        <v>156</v>
      </c>
      <c r="B44" s="1851">
        <v>18</v>
      </c>
      <c r="C44" s="2374">
        <v>4</v>
      </c>
      <c r="D44" s="2375">
        <v>4</v>
      </c>
      <c r="E44" s="2376" t="s">
        <v>46</v>
      </c>
      <c r="F44" s="2377" t="s">
        <v>46</v>
      </c>
      <c r="G44" s="2378">
        <v>4</v>
      </c>
      <c r="H44" s="2379">
        <v>100</v>
      </c>
      <c r="I44" s="2478">
        <v>0</v>
      </c>
      <c r="J44" s="2381">
        <v>7</v>
      </c>
      <c r="K44" s="2375">
        <v>7</v>
      </c>
      <c r="L44" s="2376" t="s">
        <v>46</v>
      </c>
      <c r="M44" s="2380" t="s">
        <v>46</v>
      </c>
      <c r="N44" s="2381">
        <v>7</v>
      </c>
      <c r="O44" s="2382">
        <v>100</v>
      </c>
      <c r="P44" s="2478">
        <v>0</v>
      </c>
      <c r="Q44" s="2381" t="s">
        <v>46</v>
      </c>
      <c r="R44" s="2375" t="s">
        <v>46</v>
      </c>
      <c r="S44" s="2376" t="s">
        <v>46</v>
      </c>
      <c r="T44" s="2377" t="s">
        <v>46</v>
      </c>
      <c r="U44" s="2381">
        <v>0</v>
      </c>
      <c r="V44" s="2382">
        <v>0</v>
      </c>
      <c r="W44" s="2367">
        <v>0</v>
      </c>
    </row>
    <row r="45" spans="1:23" s="2372" customFormat="1" ht="13.5" customHeight="1">
      <c r="A45" s="2443" t="s">
        <v>157</v>
      </c>
      <c r="B45" s="1922">
        <v>8</v>
      </c>
      <c r="C45" s="2444" t="s">
        <v>46</v>
      </c>
      <c r="D45" s="2445" t="s">
        <v>46</v>
      </c>
      <c r="E45" s="2446" t="s">
        <v>46</v>
      </c>
      <c r="F45" s="2447" t="s">
        <v>46</v>
      </c>
      <c r="G45" s="2448">
        <v>0</v>
      </c>
      <c r="H45" s="2449">
        <v>0</v>
      </c>
      <c r="I45" s="2486">
        <v>0</v>
      </c>
      <c r="J45" s="2451">
        <v>1</v>
      </c>
      <c r="K45" s="2445">
        <v>1</v>
      </c>
      <c r="L45" s="2446" t="s">
        <v>46</v>
      </c>
      <c r="M45" s="2450" t="s">
        <v>46</v>
      </c>
      <c r="N45" s="2451">
        <v>1</v>
      </c>
      <c r="O45" s="2419">
        <v>100</v>
      </c>
      <c r="P45" s="2486">
        <v>0</v>
      </c>
      <c r="Q45" s="2451">
        <v>2</v>
      </c>
      <c r="R45" s="2445">
        <v>2</v>
      </c>
      <c r="S45" s="2446" t="s">
        <v>46</v>
      </c>
      <c r="T45" s="2447" t="s">
        <v>46</v>
      </c>
      <c r="U45" s="2452">
        <v>2</v>
      </c>
      <c r="V45" s="2419">
        <v>100</v>
      </c>
      <c r="W45" s="2393">
        <v>0</v>
      </c>
    </row>
    <row r="46" spans="1:23" s="2372" customFormat="1" ht="13.5" customHeight="1">
      <c r="A46" s="2411" t="s">
        <v>665</v>
      </c>
      <c r="B46" s="2337">
        <v>586</v>
      </c>
      <c r="C46" s="2412">
        <v>3</v>
      </c>
      <c r="D46" s="2453">
        <v>3</v>
      </c>
      <c r="E46" s="1802" t="s">
        <v>46</v>
      </c>
      <c r="F46" s="2413" t="s">
        <v>46</v>
      </c>
      <c r="G46" s="2337">
        <v>3</v>
      </c>
      <c r="H46" s="1810">
        <v>100</v>
      </c>
      <c r="I46" s="2476">
        <v>0</v>
      </c>
      <c r="J46" s="2418">
        <v>67</v>
      </c>
      <c r="K46" s="1820">
        <v>67</v>
      </c>
      <c r="L46" s="1802" t="s">
        <v>46</v>
      </c>
      <c r="M46" s="2417" t="s">
        <v>46</v>
      </c>
      <c r="N46" s="2418">
        <v>67</v>
      </c>
      <c r="O46" s="2454">
        <v>100</v>
      </c>
      <c r="P46" s="2482">
        <v>0</v>
      </c>
      <c r="Q46" s="2418">
        <v>31</v>
      </c>
      <c r="R46" s="1820">
        <v>31</v>
      </c>
      <c r="S46" s="1802" t="s">
        <v>46</v>
      </c>
      <c r="T46" s="2455" t="s">
        <v>46</v>
      </c>
      <c r="U46" s="2418">
        <v>31</v>
      </c>
      <c r="V46" s="2454">
        <v>100</v>
      </c>
      <c r="W46" s="2342">
        <v>0</v>
      </c>
    </row>
    <row r="47" spans="1:23" s="2372" customFormat="1" ht="13.5" customHeight="1">
      <c r="A47" s="2423" t="s">
        <v>447</v>
      </c>
      <c r="B47" s="1832">
        <v>577</v>
      </c>
      <c r="C47" s="2424">
        <v>1</v>
      </c>
      <c r="D47" s="2429">
        <v>1</v>
      </c>
      <c r="E47" s="2430" t="s">
        <v>46</v>
      </c>
      <c r="F47" s="2377" t="s">
        <v>46</v>
      </c>
      <c r="G47" s="2427">
        <v>1</v>
      </c>
      <c r="H47" s="2428">
        <v>100</v>
      </c>
      <c r="I47" s="2483">
        <v>0</v>
      </c>
      <c r="J47" s="2432">
        <v>67</v>
      </c>
      <c r="K47" s="2429">
        <v>67</v>
      </c>
      <c r="L47" s="2430" t="s">
        <v>46</v>
      </c>
      <c r="M47" s="2431" t="s">
        <v>46</v>
      </c>
      <c r="N47" s="2432">
        <v>67</v>
      </c>
      <c r="O47" s="2433">
        <v>100</v>
      </c>
      <c r="P47" s="2485">
        <v>0</v>
      </c>
      <c r="Q47" s="2432">
        <v>31</v>
      </c>
      <c r="R47" s="2429">
        <v>31</v>
      </c>
      <c r="S47" s="2430" t="s">
        <v>46</v>
      </c>
      <c r="T47" s="2435" t="s">
        <v>46</v>
      </c>
      <c r="U47" s="2432">
        <v>31</v>
      </c>
      <c r="V47" s="2433">
        <v>100</v>
      </c>
      <c r="W47" s="2436">
        <v>0</v>
      </c>
    </row>
    <row r="48" spans="1:23" s="2372" customFormat="1" ht="13.5" customHeight="1">
      <c r="A48" s="2383" t="s">
        <v>88</v>
      </c>
      <c r="B48" s="1922">
        <v>9</v>
      </c>
      <c r="C48" s="2384">
        <v>2</v>
      </c>
      <c r="D48" s="2456">
        <v>2</v>
      </c>
      <c r="E48" s="2377" t="s">
        <v>46</v>
      </c>
      <c r="F48" s="2377" t="s">
        <v>46</v>
      </c>
      <c r="G48" s="2388">
        <v>2</v>
      </c>
      <c r="H48" s="2389">
        <v>100</v>
      </c>
      <c r="I48" s="2478">
        <v>0</v>
      </c>
      <c r="J48" s="2391" t="s">
        <v>46</v>
      </c>
      <c r="K48" s="2385" t="s">
        <v>46</v>
      </c>
      <c r="L48" s="2386" t="s">
        <v>46</v>
      </c>
      <c r="M48" s="2390" t="s">
        <v>46</v>
      </c>
      <c r="N48" s="2391">
        <v>0</v>
      </c>
      <c r="O48" s="2392">
        <v>0</v>
      </c>
      <c r="P48" s="2478">
        <v>0</v>
      </c>
      <c r="Q48" s="2391" t="s">
        <v>46</v>
      </c>
      <c r="R48" s="2385" t="s">
        <v>46</v>
      </c>
      <c r="S48" s="2386" t="s">
        <v>46</v>
      </c>
      <c r="T48" s="2387" t="s">
        <v>46</v>
      </c>
      <c r="U48" s="2391">
        <v>0</v>
      </c>
      <c r="V48" s="2392">
        <v>0</v>
      </c>
      <c r="W48" s="2393">
        <v>0</v>
      </c>
    </row>
    <row r="49" spans="1:23" s="2372" customFormat="1" ht="13.5" customHeight="1">
      <c r="A49" s="2411" t="s">
        <v>666</v>
      </c>
      <c r="B49" s="2337">
        <v>647</v>
      </c>
      <c r="C49" s="2412" t="s">
        <v>46</v>
      </c>
      <c r="D49" s="1820" t="s">
        <v>46</v>
      </c>
      <c r="E49" s="1802" t="s">
        <v>46</v>
      </c>
      <c r="F49" s="2455" t="s">
        <v>46</v>
      </c>
      <c r="G49" s="2337">
        <v>0</v>
      </c>
      <c r="H49" s="1810">
        <v>0</v>
      </c>
      <c r="I49" s="2476">
        <v>0</v>
      </c>
      <c r="J49" s="2418">
        <v>68</v>
      </c>
      <c r="K49" s="1820">
        <v>68</v>
      </c>
      <c r="L49" s="1802" t="s">
        <v>46</v>
      </c>
      <c r="M49" s="2417" t="s">
        <v>46</v>
      </c>
      <c r="N49" s="2418">
        <v>68</v>
      </c>
      <c r="O49" s="2454">
        <v>100</v>
      </c>
      <c r="P49" s="2476">
        <v>0</v>
      </c>
      <c r="Q49" s="2418">
        <v>375</v>
      </c>
      <c r="R49" s="1820">
        <v>371</v>
      </c>
      <c r="S49" s="1802">
        <v>3</v>
      </c>
      <c r="T49" s="2455">
        <v>1</v>
      </c>
      <c r="U49" s="2418">
        <v>374</v>
      </c>
      <c r="V49" s="2454">
        <v>99.197860962566835</v>
      </c>
      <c r="W49" s="2416">
        <v>0.80213903743315518</v>
      </c>
    </row>
    <row r="50" spans="1:23" s="2372" customFormat="1" ht="13.5" customHeight="1">
      <c r="A50" s="2423" t="s">
        <v>90</v>
      </c>
      <c r="B50" s="1832">
        <v>573</v>
      </c>
      <c r="C50" s="2424" t="s">
        <v>46</v>
      </c>
      <c r="D50" s="2429" t="s">
        <v>46</v>
      </c>
      <c r="E50" s="2430" t="s">
        <v>46</v>
      </c>
      <c r="F50" s="2435" t="s">
        <v>46</v>
      </c>
      <c r="G50" s="2427">
        <v>0</v>
      </c>
      <c r="H50" s="2428">
        <v>0</v>
      </c>
      <c r="I50" s="2483">
        <v>0</v>
      </c>
      <c r="J50" s="2432">
        <v>48</v>
      </c>
      <c r="K50" s="2429">
        <v>48</v>
      </c>
      <c r="L50" s="2430" t="s">
        <v>46</v>
      </c>
      <c r="M50" s="2431" t="s">
        <v>46</v>
      </c>
      <c r="N50" s="2432">
        <v>48</v>
      </c>
      <c r="O50" s="2433">
        <v>100</v>
      </c>
      <c r="P50" s="2483">
        <v>0</v>
      </c>
      <c r="Q50" s="2432">
        <v>356</v>
      </c>
      <c r="R50" s="2429">
        <v>352</v>
      </c>
      <c r="S50" s="2430">
        <v>3</v>
      </c>
      <c r="T50" s="2435">
        <v>1</v>
      </c>
      <c r="U50" s="2432">
        <v>355</v>
      </c>
      <c r="V50" s="2433">
        <v>99.154929577464785</v>
      </c>
      <c r="W50" s="2436">
        <v>0.84507042253521114</v>
      </c>
    </row>
    <row r="51" spans="1:23" s="2372" customFormat="1" ht="13.5" customHeight="1">
      <c r="A51" s="2373" t="s">
        <v>91</v>
      </c>
      <c r="B51" s="1851">
        <v>51</v>
      </c>
      <c r="C51" s="2374" t="s">
        <v>46</v>
      </c>
      <c r="D51" s="2375" t="s">
        <v>46</v>
      </c>
      <c r="E51" s="2376" t="s">
        <v>46</v>
      </c>
      <c r="F51" s="2377" t="s">
        <v>46</v>
      </c>
      <c r="G51" s="2378">
        <v>0</v>
      </c>
      <c r="H51" s="2379">
        <v>0</v>
      </c>
      <c r="I51" s="2478">
        <v>0</v>
      </c>
      <c r="J51" s="2381">
        <v>11</v>
      </c>
      <c r="K51" s="2375">
        <v>11</v>
      </c>
      <c r="L51" s="2376" t="s">
        <v>46</v>
      </c>
      <c r="M51" s="2380" t="s">
        <v>46</v>
      </c>
      <c r="N51" s="2381">
        <v>11</v>
      </c>
      <c r="O51" s="2382">
        <v>100</v>
      </c>
      <c r="P51" s="2478">
        <v>0</v>
      </c>
      <c r="Q51" s="2381">
        <v>15</v>
      </c>
      <c r="R51" s="2375">
        <v>15</v>
      </c>
      <c r="S51" s="2376" t="s">
        <v>46</v>
      </c>
      <c r="T51" s="2377" t="s">
        <v>46</v>
      </c>
      <c r="U51" s="2381">
        <v>15</v>
      </c>
      <c r="V51" s="2382">
        <v>100</v>
      </c>
      <c r="W51" s="2367">
        <v>0</v>
      </c>
    </row>
    <row r="52" spans="1:23" s="2372" customFormat="1" ht="13.5" customHeight="1">
      <c r="A52" s="2457" t="s">
        <v>92</v>
      </c>
      <c r="B52" s="1922">
        <v>23</v>
      </c>
      <c r="C52" s="2458" t="s">
        <v>46</v>
      </c>
      <c r="D52" s="2459" t="s">
        <v>46</v>
      </c>
      <c r="E52" s="2460" t="s">
        <v>46</v>
      </c>
      <c r="F52" s="2461" t="s">
        <v>46</v>
      </c>
      <c r="G52" s="2462">
        <v>0</v>
      </c>
      <c r="H52" s="2463">
        <v>0</v>
      </c>
      <c r="I52" s="2486">
        <v>0</v>
      </c>
      <c r="J52" s="2465">
        <v>9</v>
      </c>
      <c r="K52" s="2459">
        <v>9</v>
      </c>
      <c r="L52" s="2460" t="s">
        <v>46</v>
      </c>
      <c r="M52" s="2464" t="s">
        <v>46</v>
      </c>
      <c r="N52" s="2465">
        <v>9</v>
      </c>
      <c r="O52" s="2419">
        <v>100</v>
      </c>
      <c r="P52" s="2486">
        <v>0</v>
      </c>
      <c r="Q52" s="2465">
        <v>4</v>
      </c>
      <c r="R52" s="2459">
        <v>4</v>
      </c>
      <c r="S52" s="2460" t="s">
        <v>46</v>
      </c>
      <c r="T52" s="2461" t="s">
        <v>46</v>
      </c>
      <c r="U52" s="2465">
        <v>4</v>
      </c>
      <c r="V52" s="2466">
        <v>100</v>
      </c>
      <c r="W52" s="2393">
        <v>0</v>
      </c>
    </row>
    <row r="53" spans="1:23" ht="12" customHeight="1">
      <c r="A53" s="2467" t="s">
        <v>667</v>
      </c>
      <c r="B53" s="2468"/>
      <c r="C53" s="2469"/>
      <c r="D53" s="2469"/>
      <c r="E53" s="2469"/>
      <c r="F53" s="2469"/>
      <c r="G53" s="2469"/>
      <c r="H53" s="2470"/>
      <c r="I53" s="2470"/>
      <c r="J53" s="2469"/>
      <c r="K53" s="2469"/>
      <c r="L53" s="2469"/>
      <c r="M53" s="2469"/>
      <c r="N53" s="2469"/>
      <c r="O53" s="2470"/>
      <c r="P53" s="2470"/>
      <c r="Q53" s="2469"/>
      <c r="R53" s="2469"/>
      <c r="S53" s="2469"/>
      <c r="T53" s="2469"/>
      <c r="U53" s="2469"/>
      <c r="V53" s="2470"/>
      <c r="W53" s="2470"/>
    </row>
    <row r="54" spans="1:23" ht="12" customHeight="1">
      <c r="A54" s="2467" t="s">
        <v>668</v>
      </c>
      <c r="B54" s="2471"/>
      <c r="C54" s="2469"/>
      <c r="D54" s="2469"/>
      <c r="E54" s="2469"/>
      <c r="F54" s="2469"/>
      <c r="G54" s="2469"/>
      <c r="H54" s="2470"/>
      <c r="I54" s="2470"/>
      <c r="J54" s="2469"/>
      <c r="K54" s="2469"/>
      <c r="L54" s="2469"/>
      <c r="M54" s="2469"/>
      <c r="N54" s="2469"/>
      <c r="O54" s="2470"/>
      <c r="P54" s="2470"/>
      <c r="Q54" s="2469"/>
      <c r="R54" s="2469"/>
      <c r="S54" s="2469"/>
      <c r="T54" s="2469"/>
      <c r="U54" s="2469"/>
      <c r="V54" s="2470"/>
      <c r="W54" s="2470"/>
    </row>
    <row r="55" spans="1:23" ht="12" customHeight="1">
      <c r="A55" s="2467"/>
    </row>
  </sheetData>
  <phoneticPr fontId="2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55"/>
  <sheetViews>
    <sheetView zoomScaleNormal="100" zoomScaleSheetLayoutView="100" zoomScalePageLayoutView="68" workbookViewId="0">
      <selection activeCell="G29" sqref="G29"/>
    </sheetView>
  </sheetViews>
  <sheetFormatPr defaultColWidth="7.75" defaultRowHeight="12"/>
  <cols>
    <col min="1" max="1" width="10.25" style="2292" customWidth="1"/>
    <col min="2" max="2" width="7.375" style="2285" customWidth="1"/>
    <col min="3" max="3" width="7.5" style="2286" customWidth="1"/>
    <col min="4" max="4" width="6.375" style="2287" customWidth="1"/>
    <col min="5" max="5" width="5.625" style="2287" customWidth="1"/>
    <col min="6" max="6" width="7.5" style="2287" customWidth="1"/>
    <col min="7" max="7" width="9.375" style="2287" customWidth="1"/>
    <col min="8" max="8" width="6.375" style="2287" customWidth="1"/>
    <col min="9" max="9" width="6" style="2287" customWidth="1"/>
    <col min="10" max="10" width="7.875" style="2286" customWidth="1"/>
    <col min="11" max="11" width="6.375" style="2286" customWidth="1"/>
    <col min="12" max="12" width="5.75" style="2286" customWidth="1"/>
    <col min="13" max="13" width="7.5" style="2286" customWidth="1"/>
    <col min="14" max="14" width="9.375" style="2286" customWidth="1"/>
    <col min="15" max="15" width="6.375" style="2287" customWidth="1"/>
    <col min="16" max="16" width="6.25" style="2287" customWidth="1"/>
    <col min="17" max="17" width="7.5" style="2286" customWidth="1"/>
    <col min="18" max="18" width="6.125" style="2287" customWidth="1"/>
    <col min="19" max="19" width="5.875" style="2287" bestFit="1" customWidth="1"/>
    <col min="20" max="20" width="7.25" style="2287" customWidth="1"/>
    <col min="21" max="21" width="9.375" style="2287" customWidth="1"/>
    <col min="22" max="22" width="6.375" style="2287" customWidth="1"/>
    <col min="23" max="23" width="6.125" style="2287" customWidth="1"/>
    <col min="24" max="28" width="2.375" style="2287" customWidth="1"/>
    <col min="29" max="16384" width="7.75" style="2287"/>
  </cols>
  <sheetData>
    <row r="1" spans="1:26" ht="13.5" customHeight="1">
      <c r="W1" s="2184"/>
      <c r="Z1" s="1237" t="s">
        <v>675</v>
      </c>
    </row>
    <row r="2" spans="1:26" s="2292" customFormat="1" ht="17.45" customHeight="1">
      <c r="A2" s="2284"/>
      <c r="B2" s="2289" t="s">
        <v>676</v>
      </c>
      <c r="C2" s="2290"/>
      <c r="D2" s="2289"/>
      <c r="E2" s="2290"/>
      <c r="F2" s="2291"/>
      <c r="G2" s="2291"/>
      <c r="J2" s="2293"/>
      <c r="K2" s="2293"/>
      <c r="L2" s="2293"/>
      <c r="M2" s="2294"/>
      <c r="N2" s="2293"/>
      <c r="Q2" s="2293"/>
      <c r="T2" s="2295"/>
    </row>
    <row r="3" spans="1:26" s="1431" customFormat="1" ht="15" customHeight="1">
      <c r="A3" s="2296"/>
      <c r="B3" s="2297"/>
      <c r="C3" s="2298" t="s">
        <v>677</v>
      </c>
      <c r="D3" s="2487"/>
      <c r="E3" s="2488"/>
      <c r="F3" s="2488"/>
      <c r="G3" s="2487"/>
      <c r="H3" s="2300"/>
      <c r="I3" s="2301"/>
      <c r="J3" s="2302"/>
      <c r="K3" s="2303"/>
      <c r="L3" s="2304"/>
      <c r="M3" s="2304"/>
      <c r="N3" s="2305"/>
      <c r="O3" s="2300"/>
      <c r="P3" s="2301"/>
      <c r="Q3" s="2302"/>
      <c r="R3" s="2299"/>
      <c r="S3" s="2300"/>
      <c r="T3" s="2300"/>
      <c r="U3" s="2299"/>
      <c r="V3" s="2300"/>
      <c r="W3" s="2306"/>
    </row>
    <row r="4" spans="1:26" s="1431" customFormat="1" ht="12" customHeight="1">
      <c r="A4" s="2307"/>
      <c r="B4" s="2308"/>
      <c r="C4" s="2309"/>
      <c r="D4" s="2310"/>
      <c r="E4" s="2311"/>
      <c r="F4" s="2311"/>
      <c r="G4" s="2312" t="s">
        <v>651</v>
      </c>
      <c r="H4" s="2311"/>
      <c r="I4" s="2489" t="s">
        <v>652</v>
      </c>
      <c r="J4" s="2473"/>
      <c r="K4" s="2315"/>
      <c r="L4" s="2316"/>
      <c r="M4" s="2316"/>
      <c r="N4" s="2317" t="s">
        <v>547</v>
      </c>
      <c r="O4" s="2311"/>
      <c r="P4" s="2472" t="s">
        <v>192</v>
      </c>
      <c r="Q4" s="2490"/>
      <c r="R4" s="2310"/>
      <c r="S4" s="2311"/>
      <c r="T4" s="2311"/>
      <c r="U4" s="2312" t="s">
        <v>547</v>
      </c>
      <c r="V4" s="2311"/>
      <c r="W4" s="2318" t="s">
        <v>653</v>
      </c>
    </row>
    <row r="5" spans="1:26" s="2335" customFormat="1" ht="15.75" customHeight="1">
      <c r="A5" s="2319" t="s">
        <v>271</v>
      </c>
      <c r="B5" s="2320" t="s">
        <v>107</v>
      </c>
      <c r="C5" s="2321" t="s">
        <v>654</v>
      </c>
      <c r="D5" s="2322" t="s">
        <v>655</v>
      </c>
      <c r="E5" s="2323" t="s">
        <v>656</v>
      </c>
      <c r="F5" s="2324" t="s">
        <v>465</v>
      </c>
      <c r="G5" s="2325" t="s">
        <v>486</v>
      </c>
      <c r="H5" s="2491" t="s">
        <v>655</v>
      </c>
      <c r="I5" s="2492" t="s">
        <v>657</v>
      </c>
      <c r="J5" s="2475" t="s">
        <v>658</v>
      </c>
      <c r="K5" s="2322" t="s">
        <v>655</v>
      </c>
      <c r="L5" s="2323" t="s">
        <v>656</v>
      </c>
      <c r="M5" s="2329" t="s">
        <v>465</v>
      </c>
      <c r="N5" s="2330" t="s">
        <v>486</v>
      </c>
      <c r="O5" s="2331" t="s">
        <v>655</v>
      </c>
      <c r="P5" s="2474" t="s">
        <v>657</v>
      </c>
      <c r="Q5" s="2475" t="s">
        <v>659</v>
      </c>
      <c r="R5" s="2322" t="s">
        <v>655</v>
      </c>
      <c r="S5" s="2323" t="s">
        <v>656</v>
      </c>
      <c r="T5" s="2324" t="s">
        <v>465</v>
      </c>
      <c r="U5" s="2332" t="s">
        <v>486</v>
      </c>
      <c r="V5" s="2333" t="s">
        <v>655</v>
      </c>
      <c r="W5" s="2334" t="s">
        <v>656</v>
      </c>
    </row>
    <row r="6" spans="1:26" s="2292" customFormat="1" ht="13.5" customHeight="1">
      <c r="A6" s="2336" t="s">
        <v>44</v>
      </c>
      <c r="B6" s="2337">
        <v>14401</v>
      </c>
      <c r="C6" s="2338">
        <v>326</v>
      </c>
      <c r="D6" s="2339">
        <v>270</v>
      </c>
      <c r="E6" s="2340">
        <v>46</v>
      </c>
      <c r="F6" s="2341">
        <v>10</v>
      </c>
      <c r="G6" s="1803">
        <v>316</v>
      </c>
      <c r="H6" s="2476">
        <v>85.443037974683548</v>
      </c>
      <c r="I6" s="2493">
        <v>14.556962025316455</v>
      </c>
      <c r="J6" s="2344">
        <v>5152</v>
      </c>
      <c r="K6" s="2339">
        <v>4500</v>
      </c>
      <c r="L6" s="2340">
        <v>508</v>
      </c>
      <c r="M6" s="2343">
        <v>144</v>
      </c>
      <c r="N6" s="2344">
        <v>5008</v>
      </c>
      <c r="O6" s="2345">
        <v>89.856230031948883</v>
      </c>
      <c r="P6" s="2476">
        <v>10.143769968051117</v>
      </c>
      <c r="Q6" s="2344">
        <v>3720</v>
      </c>
      <c r="R6" s="2339">
        <v>3308</v>
      </c>
      <c r="S6" s="2340">
        <v>344</v>
      </c>
      <c r="T6" s="2341">
        <v>68</v>
      </c>
      <c r="U6" s="2344">
        <v>3652</v>
      </c>
      <c r="V6" s="2346">
        <v>90.580503833515877</v>
      </c>
      <c r="W6" s="2347">
        <v>9.4194961664841195</v>
      </c>
    </row>
    <row r="7" spans="1:26" s="2292" customFormat="1" ht="13.5" customHeight="1">
      <c r="A7" s="2348" t="s">
        <v>660</v>
      </c>
      <c r="B7" s="2337">
        <v>975</v>
      </c>
      <c r="C7" s="2349">
        <v>4</v>
      </c>
      <c r="D7" s="2350">
        <v>2</v>
      </c>
      <c r="E7" s="2351">
        <v>1</v>
      </c>
      <c r="F7" s="2352">
        <v>1</v>
      </c>
      <c r="G7" s="2353">
        <v>3</v>
      </c>
      <c r="H7" s="2494">
        <v>66.666666666666657</v>
      </c>
      <c r="I7" s="2494">
        <v>33.333333333333329</v>
      </c>
      <c r="J7" s="2356">
        <v>464</v>
      </c>
      <c r="K7" s="2350">
        <v>405</v>
      </c>
      <c r="L7" s="2351">
        <v>53</v>
      </c>
      <c r="M7" s="2352">
        <v>6</v>
      </c>
      <c r="N7" s="2356">
        <v>458</v>
      </c>
      <c r="O7" s="2357">
        <v>88.427947598253269</v>
      </c>
      <c r="P7" s="2477">
        <v>11.572052401746726</v>
      </c>
      <c r="Q7" s="2356">
        <v>207</v>
      </c>
      <c r="R7" s="2350">
        <v>193</v>
      </c>
      <c r="S7" s="2351">
        <v>12</v>
      </c>
      <c r="T7" s="2358">
        <v>2</v>
      </c>
      <c r="U7" s="2356">
        <v>205</v>
      </c>
      <c r="V7" s="2357">
        <v>94.146341463414629</v>
      </c>
      <c r="W7" s="2359">
        <v>5.8536585365853666</v>
      </c>
    </row>
    <row r="8" spans="1:26" s="2372" customFormat="1" ht="13.5" customHeight="1">
      <c r="A8" s="2360" t="s">
        <v>47</v>
      </c>
      <c r="B8" s="1832">
        <v>43</v>
      </c>
      <c r="C8" s="2361" t="s">
        <v>46</v>
      </c>
      <c r="D8" s="2362" t="s">
        <v>46</v>
      </c>
      <c r="E8" s="2363" t="s">
        <v>46</v>
      </c>
      <c r="F8" s="2364" t="s">
        <v>46</v>
      </c>
      <c r="G8" s="2365">
        <v>0</v>
      </c>
      <c r="H8" s="2366">
        <v>0</v>
      </c>
      <c r="I8" s="2495">
        <v>0</v>
      </c>
      <c r="J8" s="2479">
        <v>13</v>
      </c>
      <c r="K8" s="2362">
        <v>11</v>
      </c>
      <c r="L8" s="2363">
        <v>2</v>
      </c>
      <c r="M8" s="2369" t="s">
        <v>46</v>
      </c>
      <c r="N8" s="2370">
        <v>13</v>
      </c>
      <c r="O8" s="2371">
        <v>84.615384615384613</v>
      </c>
      <c r="P8" s="2478">
        <v>15.384615384615385</v>
      </c>
      <c r="Q8" s="2370">
        <v>18</v>
      </c>
      <c r="R8" s="2362">
        <v>18</v>
      </c>
      <c r="S8" s="2363" t="s">
        <v>46</v>
      </c>
      <c r="T8" s="2364" t="s">
        <v>46</v>
      </c>
      <c r="U8" s="2370">
        <v>18</v>
      </c>
      <c r="V8" s="2371">
        <v>100</v>
      </c>
      <c r="W8" s="2367">
        <v>0</v>
      </c>
    </row>
    <row r="9" spans="1:26" s="2372" customFormat="1" ht="13.5" customHeight="1">
      <c r="A9" s="2373" t="s">
        <v>48</v>
      </c>
      <c r="B9" s="1851">
        <v>33</v>
      </c>
      <c r="C9" s="2374" t="s">
        <v>46</v>
      </c>
      <c r="D9" s="2375" t="s">
        <v>46</v>
      </c>
      <c r="E9" s="2376" t="s">
        <v>46</v>
      </c>
      <c r="F9" s="2377" t="s">
        <v>46</v>
      </c>
      <c r="G9" s="2378">
        <v>0</v>
      </c>
      <c r="H9" s="2495">
        <v>0</v>
      </c>
      <c r="I9" s="2495">
        <v>0</v>
      </c>
      <c r="J9" s="2381">
        <v>7</v>
      </c>
      <c r="K9" s="2375">
        <v>5</v>
      </c>
      <c r="L9" s="2376">
        <v>2</v>
      </c>
      <c r="M9" s="2380" t="s">
        <v>46</v>
      </c>
      <c r="N9" s="2381">
        <v>7</v>
      </c>
      <c r="O9" s="2382">
        <v>71.428571428571431</v>
      </c>
      <c r="P9" s="2478">
        <v>28.571428571428569</v>
      </c>
      <c r="Q9" s="2381">
        <v>3</v>
      </c>
      <c r="R9" s="2375">
        <v>3</v>
      </c>
      <c r="S9" s="2376" t="s">
        <v>46</v>
      </c>
      <c r="T9" s="2377" t="s">
        <v>46</v>
      </c>
      <c r="U9" s="2381">
        <v>3</v>
      </c>
      <c r="V9" s="2382">
        <v>100</v>
      </c>
      <c r="W9" s="2367">
        <v>0</v>
      </c>
    </row>
    <row r="10" spans="1:26" s="2372" customFormat="1" ht="13.5" customHeight="1">
      <c r="A10" s="2373" t="s">
        <v>49</v>
      </c>
      <c r="B10" s="1851">
        <v>8</v>
      </c>
      <c r="C10" s="2374" t="s">
        <v>46</v>
      </c>
      <c r="D10" s="2375" t="s">
        <v>46</v>
      </c>
      <c r="E10" s="2376" t="s">
        <v>46</v>
      </c>
      <c r="F10" s="2377" t="s">
        <v>46</v>
      </c>
      <c r="G10" s="2378">
        <v>0</v>
      </c>
      <c r="H10" s="2495">
        <v>0</v>
      </c>
      <c r="I10" s="2495">
        <v>0</v>
      </c>
      <c r="J10" s="2381">
        <v>1</v>
      </c>
      <c r="K10" s="2375">
        <v>1</v>
      </c>
      <c r="L10" s="2376" t="s">
        <v>46</v>
      </c>
      <c r="M10" s="2380" t="s">
        <v>46</v>
      </c>
      <c r="N10" s="2381">
        <v>1</v>
      </c>
      <c r="O10" s="2382">
        <v>100</v>
      </c>
      <c r="P10" s="2478">
        <v>0</v>
      </c>
      <c r="Q10" s="2381">
        <v>2</v>
      </c>
      <c r="R10" s="2375">
        <v>1</v>
      </c>
      <c r="S10" s="2376">
        <v>1</v>
      </c>
      <c r="T10" s="2377" t="s">
        <v>46</v>
      </c>
      <c r="U10" s="2381">
        <v>2</v>
      </c>
      <c r="V10" s="2382">
        <v>50</v>
      </c>
      <c r="W10" s="2367">
        <v>50</v>
      </c>
    </row>
    <row r="11" spans="1:26" s="2372" customFormat="1" ht="13.5" customHeight="1">
      <c r="A11" s="2373" t="s">
        <v>50</v>
      </c>
      <c r="B11" s="1851">
        <v>75</v>
      </c>
      <c r="C11" s="2374" t="s">
        <v>46</v>
      </c>
      <c r="D11" s="2375" t="s">
        <v>46</v>
      </c>
      <c r="E11" s="2376" t="s">
        <v>46</v>
      </c>
      <c r="F11" s="2377" t="s">
        <v>46</v>
      </c>
      <c r="G11" s="2378">
        <v>0</v>
      </c>
      <c r="H11" s="2495">
        <v>0</v>
      </c>
      <c r="I11" s="2495">
        <v>0</v>
      </c>
      <c r="J11" s="2381">
        <v>36</v>
      </c>
      <c r="K11" s="2375">
        <v>30</v>
      </c>
      <c r="L11" s="2376">
        <v>6</v>
      </c>
      <c r="M11" s="2380" t="s">
        <v>46</v>
      </c>
      <c r="N11" s="2381">
        <v>36</v>
      </c>
      <c r="O11" s="2382">
        <v>83.333333333333343</v>
      </c>
      <c r="P11" s="2478">
        <v>16.666666666666664</v>
      </c>
      <c r="Q11" s="2381">
        <v>24</v>
      </c>
      <c r="R11" s="2375">
        <v>19</v>
      </c>
      <c r="S11" s="2376">
        <v>5</v>
      </c>
      <c r="T11" s="2377" t="s">
        <v>46</v>
      </c>
      <c r="U11" s="2381">
        <v>24</v>
      </c>
      <c r="V11" s="2382">
        <v>79.166666666666657</v>
      </c>
      <c r="W11" s="2367">
        <v>20.833333333333336</v>
      </c>
    </row>
    <row r="12" spans="1:26" s="2372" customFormat="1" ht="13.5" customHeight="1">
      <c r="A12" s="2373" t="s">
        <v>51</v>
      </c>
      <c r="B12" s="1851">
        <v>125</v>
      </c>
      <c r="C12" s="2374" t="s">
        <v>46</v>
      </c>
      <c r="D12" s="2375" t="s">
        <v>46</v>
      </c>
      <c r="E12" s="2376" t="s">
        <v>46</v>
      </c>
      <c r="F12" s="2377" t="s">
        <v>46</v>
      </c>
      <c r="G12" s="2378">
        <v>0</v>
      </c>
      <c r="H12" s="2495">
        <v>0</v>
      </c>
      <c r="I12" s="2495">
        <v>0</v>
      </c>
      <c r="J12" s="2381">
        <v>22</v>
      </c>
      <c r="K12" s="2375">
        <v>19</v>
      </c>
      <c r="L12" s="2376">
        <v>3</v>
      </c>
      <c r="M12" s="2380" t="s">
        <v>46</v>
      </c>
      <c r="N12" s="2381">
        <v>22</v>
      </c>
      <c r="O12" s="2382">
        <v>86.36363636363636</v>
      </c>
      <c r="P12" s="2478">
        <v>13.636363636363635</v>
      </c>
      <c r="Q12" s="2381">
        <v>12</v>
      </c>
      <c r="R12" s="2375">
        <v>11</v>
      </c>
      <c r="S12" s="2376">
        <v>1</v>
      </c>
      <c r="T12" s="2377" t="s">
        <v>46</v>
      </c>
      <c r="U12" s="2381">
        <v>12</v>
      </c>
      <c r="V12" s="2382">
        <v>91.666666666666657</v>
      </c>
      <c r="W12" s="2367">
        <v>8.3333333333333321</v>
      </c>
    </row>
    <row r="13" spans="1:26" s="2372" customFormat="1" ht="13.5" customHeight="1">
      <c r="A13" s="2373" t="s">
        <v>495</v>
      </c>
      <c r="B13" s="1851">
        <v>626</v>
      </c>
      <c r="C13" s="2374" t="s">
        <v>46</v>
      </c>
      <c r="D13" s="2375" t="s">
        <v>46</v>
      </c>
      <c r="E13" s="2376" t="s">
        <v>46</v>
      </c>
      <c r="F13" s="2377" t="s">
        <v>46</v>
      </c>
      <c r="G13" s="2378">
        <v>0</v>
      </c>
      <c r="H13" s="2495">
        <v>0</v>
      </c>
      <c r="I13" s="2495">
        <v>0</v>
      </c>
      <c r="J13" s="2381">
        <v>371</v>
      </c>
      <c r="K13" s="2375">
        <v>326</v>
      </c>
      <c r="L13" s="2376">
        <v>39</v>
      </c>
      <c r="M13" s="2380">
        <v>6</v>
      </c>
      <c r="N13" s="2381">
        <v>365</v>
      </c>
      <c r="O13" s="2382">
        <v>89.31506849315069</v>
      </c>
      <c r="P13" s="2478">
        <v>10.684931506849315</v>
      </c>
      <c r="Q13" s="2381">
        <v>142</v>
      </c>
      <c r="R13" s="2375">
        <v>135</v>
      </c>
      <c r="S13" s="2376">
        <v>5</v>
      </c>
      <c r="T13" s="2377">
        <v>2</v>
      </c>
      <c r="U13" s="2381">
        <v>140</v>
      </c>
      <c r="V13" s="2382">
        <v>96.428571428571431</v>
      </c>
      <c r="W13" s="2367">
        <v>3.5714285714285712</v>
      </c>
    </row>
    <row r="14" spans="1:26" s="2372" customFormat="1" ht="13.5" customHeight="1">
      <c r="A14" s="2373" t="s">
        <v>53</v>
      </c>
      <c r="B14" s="1851">
        <v>37</v>
      </c>
      <c r="C14" s="2374">
        <v>4</v>
      </c>
      <c r="D14" s="2375">
        <v>2</v>
      </c>
      <c r="E14" s="2376">
        <v>1</v>
      </c>
      <c r="F14" s="2377">
        <v>1</v>
      </c>
      <c r="G14" s="2378">
        <v>3</v>
      </c>
      <c r="H14" s="2495">
        <v>66.666666666666657</v>
      </c>
      <c r="I14" s="2495">
        <v>33.333333333333329</v>
      </c>
      <c r="J14" s="2381">
        <v>4</v>
      </c>
      <c r="K14" s="2375">
        <v>3</v>
      </c>
      <c r="L14" s="2376">
        <v>1</v>
      </c>
      <c r="M14" s="2380" t="s">
        <v>46</v>
      </c>
      <c r="N14" s="2381">
        <v>4</v>
      </c>
      <c r="O14" s="2382">
        <v>75</v>
      </c>
      <c r="P14" s="2478">
        <v>25</v>
      </c>
      <c r="Q14" s="2381">
        <v>1</v>
      </c>
      <c r="R14" s="2375">
        <v>1</v>
      </c>
      <c r="S14" s="2376" t="s">
        <v>46</v>
      </c>
      <c r="T14" s="2377" t="s">
        <v>46</v>
      </c>
      <c r="U14" s="2381">
        <v>1</v>
      </c>
      <c r="V14" s="2382">
        <v>100</v>
      </c>
      <c r="W14" s="2367">
        <v>0</v>
      </c>
    </row>
    <row r="15" spans="1:26" s="2372" customFormat="1" ht="13.5" customHeight="1">
      <c r="A15" s="2373" t="s">
        <v>54</v>
      </c>
      <c r="B15" s="1851">
        <v>17</v>
      </c>
      <c r="C15" s="2374" t="s">
        <v>46</v>
      </c>
      <c r="D15" s="2375" t="s">
        <v>46</v>
      </c>
      <c r="E15" s="2376" t="s">
        <v>46</v>
      </c>
      <c r="F15" s="2377" t="s">
        <v>46</v>
      </c>
      <c r="G15" s="2378">
        <v>0</v>
      </c>
      <c r="H15" s="2495">
        <v>0</v>
      </c>
      <c r="I15" s="2495">
        <v>0</v>
      </c>
      <c r="J15" s="2381">
        <v>6</v>
      </c>
      <c r="K15" s="2375">
        <v>6</v>
      </c>
      <c r="L15" s="2376" t="s">
        <v>46</v>
      </c>
      <c r="M15" s="2380" t="s">
        <v>46</v>
      </c>
      <c r="N15" s="2381">
        <v>6</v>
      </c>
      <c r="O15" s="2382">
        <v>100</v>
      </c>
      <c r="P15" s="2478">
        <v>0</v>
      </c>
      <c r="Q15" s="2381">
        <v>2</v>
      </c>
      <c r="R15" s="2375">
        <v>2</v>
      </c>
      <c r="S15" s="2376" t="s">
        <v>46</v>
      </c>
      <c r="T15" s="2377" t="s">
        <v>46</v>
      </c>
      <c r="U15" s="2381">
        <v>2</v>
      </c>
      <c r="V15" s="2382">
        <v>100</v>
      </c>
      <c r="W15" s="2367">
        <v>0</v>
      </c>
    </row>
    <row r="16" spans="1:26" s="2372" customFormat="1" ht="13.5" customHeight="1">
      <c r="A16" s="2383" t="s">
        <v>55</v>
      </c>
      <c r="B16" s="1922">
        <v>11</v>
      </c>
      <c r="C16" s="2384" t="s">
        <v>46</v>
      </c>
      <c r="D16" s="2385" t="s">
        <v>46</v>
      </c>
      <c r="E16" s="2386" t="s">
        <v>46</v>
      </c>
      <c r="F16" s="2387" t="s">
        <v>46</v>
      </c>
      <c r="G16" s="2388">
        <v>0</v>
      </c>
      <c r="H16" s="2496">
        <v>0</v>
      </c>
      <c r="I16" s="2495">
        <v>0</v>
      </c>
      <c r="J16" s="2391">
        <v>4</v>
      </c>
      <c r="K16" s="2385">
        <v>4</v>
      </c>
      <c r="L16" s="2386" t="s">
        <v>46</v>
      </c>
      <c r="M16" s="2390" t="s">
        <v>46</v>
      </c>
      <c r="N16" s="2391">
        <v>4</v>
      </c>
      <c r="O16" s="2392">
        <v>100</v>
      </c>
      <c r="P16" s="2478">
        <v>0</v>
      </c>
      <c r="Q16" s="2391">
        <v>3</v>
      </c>
      <c r="R16" s="2385">
        <v>3</v>
      </c>
      <c r="S16" s="2386" t="s">
        <v>46</v>
      </c>
      <c r="T16" s="2387" t="s">
        <v>46</v>
      </c>
      <c r="U16" s="2391">
        <v>3</v>
      </c>
      <c r="V16" s="2392">
        <v>100</v>
      </c>
      <c r="W16" s="2393">
        <v>0</v>
      </c>
    </row>
    <row r="17" spans="1:23" s="2372" customFormat="1" ht="13.5" customHeight="1">
      <c r="A17" s="2394" t="s">
        <v>499</v>
      </c>
      <c r="B17" s="2337">
        <v>4983</v>
      </c>
      <c r="C17" s="2395">
        <v>47</v>
      </c>
      <c r="D17" s="2396">
        <v>40</v>
      </c>
      <c r="E17" s="2397">
        <v>5</v>
      </c>
      <c r="F17" s="2398">
        <v>2</v>
      </c>
      <c r="G17" s="2399">
        <v>45</v>
      </c>
      <c r="H17" s="2497">
        <v>88.888888888888886</v>
      </c>
      <c r="I17" s="2497">
        <v>11.111111111111111</v>
      </c>
      <c r="J17" s="2403">
        <v>1680</v>
      </c>
      <c r="K17" s="2396">
        <v>1465</v>
      </c>
      <c r="L17" s="2397">
        <v>166</v>
      </c>
      <c r="M17" s="2402">
        <v>49</v>
      </c>
      <c r="N17" s="2403">
        <v>1631</v>
      </c>
      <c r="O17" s="2404">
        <v>89.822194972409562</v>
      </c>
      <c r="P17" s="2480">
        <v>10.177805027590434</v>
      </c>
      <c r="Q17" s="2403">
        <v>1524</v>
      </c>
      <c r="R17" s="2396">
        <v>1327</v>
      </c>
      <c r="S17" s="2397">
        <v>159</v>
      </c>
      <c r="T17" s="2398">
        <v>38</v>
      </c>
      <c r="U17" s="2403">
        <v>1486</v>
      </c>
      <c r="V17" s="2404">
        <v>89.300134589502022</v>
      </c>
      <c r="W17" s="2405">
        <v>10.699865410497981</v>
      </c>
    </row>
    <row r="18" spans="1:23" s="2372" customFormat="1" ht="13.5" customHeight="1">
      <c r="A18" s="2360" t="s">
        <v>57</v>
      </c>
      <c r="B18" s="1832">
        <v>74</v>
      </c>
      <c r="C18" s="2361" t="s">
        <v>46</v>
      </c>
      <c r="D18" s="2362" t="s">
        <v>46</v>
      </c>
      <c r="E18" s="2363" t="s">
        <v>46</v>
      </c>
      <c r="F18" s="2364" t="s">
        <v>46</v>
      </c>
      <c r="G18" s="2365">
        <v>0</v>
      </c>
      <c r="H18" s="2366">
        <v>0</v>
      </c>
      <c r="I18" s="2495">
        <v>0</v>
      </c>
      <c r="J18" s="2370">
        <v>35</v>
      </c>
      <c r="K18" s="2362">
        <v>28</v>
      </c>
      <c r="L18" s="2363">
        <v>3</v>
      </c>
      <c r="M18" s="2369">
        <v>4</v>
      </c>
      <c r="N18" s="2370">
        <v>31</v>
      </c>
      <c r="O18" s="2371">
        <v>90.322580645161281</v>
      </c>
      <c r="P18" s="2478">
        <v>9.67741935483871</v>
      </c>
      <c r="Q18" s="2370">
        <v>19</v>
      </c>
      <c r="R18" s="2362">
        <v>14</v>
      </c>
      <c r="S18" s="2363">
        <v>5</v>
      </c>
      <c r="T18" s="2364" t="s">
        <v>46</v>
      </c>
      <c r="U18" s="2370">
        <v>19</v>
      </c>
      <c r="V18" s="2371">
        <v>73.68421052631578</v>
      </c>
      <c r="W18" s="2367">
        <v>26.315789473684209</v>
      </c>
    </row>
    <row r="19" spans="1:23" s="2372" customFormat="1" ht="13.5" customHeight="1">
      <c r="A19" s="2373" t="s">
        <v>58</v>
      </c>
      <c r="B19" s="1851">
        <v>79</v>
      </c>
      <c r="C19" s="2374" t="s">
        <v>46</v>
      </c>
      <c r="D19" s="2375" t="s">
        <v>46</v>
      </c>
      <c r="E19" s="2376" t="s">
        <v>46</v>
      </c>
      <c r="F19" s="2377" t="s">
        <v>46</v>
      </c>
      <c r="G19" s="2378">
        <v>0</v>
      </c>
      <c r="H19" s="2495">
        <v>0</v>
      </c>
      <c r="I19" s="2495">
        <v>0</v>
      </c>
      <c r="J19" s="2381">
        <v>15</v>
      </c>
      <c r="K19" s="2375">
        <v>14</v>
      </c>
      <c r="L19" s="2376" t="s">
        <v>46</v>
      </c>
      <c r="M19" s="2380">
        <v>1</v>
      </c>
      <c r="N19" s="2381">
        <v>14</v>
      </c>
      <c r="O19" s="2382">
        <v>100</v>
      </c>
      <c r="P19" s="2478">
        <v>0</v>
      </c>
      <c r="Q19" s="2381">
        <v>25</v>
      </c>
      <c r="R19" s="2375">
        <v>21</v>
      </c>
      <c r="S19" s="2376">
        <v>3</v>
      </c>
      <c r="T19" s="2377">
        <v>1</v>
      </c>
      <c r="U19" s="2381">
        <v>24</v>
      </c>
      <c r="V19" s="2382">
        <v>87.5</v>
      </c>
      <c r="W19" s="2407">
        <v>12.5</v>
      </c>
    </row>
    <row r="20" spans="1:23" s="2372" customFormat="1" ht="13.5" customHeight="1">
      <c r="A20" s="2373" t="s">
        <v>661</v>
      </c>
      <c r="B20" s="1851">
        <v>149</v>
      </c>
      <c r="C20" s="2374">
        <v>47</v>
      </c>
      <c r="D20" s="2375">
        <v>40</v>
      </c>
      <c r="E20" s="2376">
        <v>5</v>
      </c>
      <c r="F20" s="2377">
        <v>2</v>
      </c>
      <c r="G20" s="2378">
        <v>45</v>
      </c>
      <c r="H20" s="2495">
        <v>88.888888888888886</v>
      </c>
      <c r="I20" s="2495">
        <v>11.111111111111111</v>
      </c>
      <c r="J20" s="2381">
        <v>2</v>
      </c>
      <c r="K20" s="2375">
        <v>2</v>
      </c>
      <c r="L20" s="2376" t="s">
        <v>46</v>
      </c>
      <c r="M20" s="2380" t="s">
        <v>46</v>
      </c>
      <c r="N20" s="2381">
        <v>2</v>
      </c>
      <c r="O20" s="2382">
        <v>100</v>
      </c>
      <c r="P20" s="2478">
        <v>0</v>
      </c>
      <c r="Q20" s="2381">
        <v>3</v>
      </c>
      <c r="R20" s="2375">
        <v>3</v>
      </c>
      <c r="S20" s="2376" t="s">
        <v>46</v>
      </c>
      <c r="T20" s="2377" t="s">
        <v>46</v>
      </c>
      <c r="U20" s="2381">
        <v>3</v>
      </c>
      <c r="V20" s="2382">
        <v>100</v>
      </c>
      <c r="W20" s="2407">
        <v>0</v>
      </c>
    </row>
    <row r="21" spans="1:23" s="2372" customFormat="1" ht="13.5" customHeight="1">
      <c r="A21" s="2408" t="s">
        <v>503</v>
      </c>
      <c r="B21" s="1851">
        <v>1094</v>
      </c>
      <c r="C21" s="2374" t="s">
        <v>46</v>
      </c>
      <c r="D21" s="2375" t="s">
        <v>46</v>
      </c>
      <c r="E21" s="2376" t="s">
        <v>46</v>
      </c>
      <c r="F21" s="2377" t="s">
        <v>46</v>
      </c>
      <c r="G21" s="2378">
        <v>0</v>
      </c>
      <c r="H21" s="2495">
        <v>0</v>
      </c>
      <c r="I21" s="2495">
        <v>0</v>
      </c>
      <c r="J21" s="2381">
        <v>137</v>
      </c>
      <c r="K21" s="2375">
        <v>113</v>
      </c>
      <c r="L21" s="2376">
        <v>20</v>
      </c>
      <c r="M21" s="2380">
        <v>4</v>
      </c>
      <c r="N21" s="2381">
        <v>133</v>
      </c>
      <c r="O21" s="2382">
        <v>84.962406015037601</v>
      </c>
      <c r="P21" s="2478">
        <v>15.037593984962406</v>
      </c>
      <c r="Q21" s="2381">
        <v>582</v>
      </c>
      <c r="R21" s="2375">
        <v>500</v>
      </c>
      <c r="S21" s="2376">
        <v>65</v>
      </c>
      <c r="T21" s="2377">
        <v>17</v>
      </c>
      <c r="U21" s="2381">
        <v>565</v>
      </c>
      <c r="V21" s="2382">
        <v>88.495575221238937</v>
      </c>
      <c r="W21" s="2407">
        <v>11.504424778761061</v>
      </c>
    </row>
    <row r="22" spans="1:23" s="2372" customFormat="1" ht="13.5" customHeight="1">
      <c r="A22" s="2373" t="s">
        <v>637</v>
      </c>
      <c r="B22" s="1851">
        <v>1399</v>
      </c>
      <c r="C22" s="2374" t="s">
        <v>46</v>
      </c>
      <c r="D22" s="2375" t="s">
        <v>46</v>
      </c>
      <c r="E22" s="2376" t="s">
        <v>46</v>
      </c>
      <c r="F22" s="2377" t="s">
        <v>46</v>
      </c>
      <c r="G22" s="2378">
        <v>0</v>
      </c>
      <c r="H22" s="2495">
        <v>0</v>
      </c>
      <c r="I22" s="2495">
        <v>0</v>
      </c>
      <c r="J22" s="2381">
        <v>700</v>
      </c>
      <c r="K22" s="2375">
        <v>612</v>
      </c>
      <c r="L22" s="2376">
        <v>65</v>
      </c>
      <c r="M22" s="2380">
        <v>23</v>
      </c>
      <c r="N22" s="2381">
        <v>677</v>
      </c>
      <c r="O22" s="2382">
        <v>90.398818316100432</v>
      </c>
      <c r="P22" s="2478">
        <v>9.6011816838995561</v>
      </c>
      <c r="Q22" s="2381">
        <v>493</v>
      </c>
      <c r="R22" s="2375">
        <v>437</v>
      </c>
      <c r="S22" s="2376">
        <v>47</v>
      </c>
      <c r="T22" s="2377">
        <v>9</v>
      </c>
      <c r="U22" s="2381">
        <v>484</v>
      </c>
      <c r="V22" s="2382">
        <v>90.289256198347118</v>
      </c>
      <c r="W22" s="2407">
        <v>9.7107438016528924</v>
      </c>
    </row>
    <row r="23" spans="1:23" s="2372" customFormat="1" ht="13.5" customHeight="1">
      <c r="A23" s="2373" t="s">
        <v>504</v>
      </c>
      <c r="B23" s="1851">
        <v>410</v>
      </c>
      <c r="C23" s="2374" t="s">
        <v>46</v>
      </c>
      <c r="D23" s="2375" t="s">
        <v>46</v>
      </c>
      <c r="E23" s="2376" t="s">
        <v>46</v>
      </c>
      <c r="F23" s="2377" t="s">
        <v>46</v>
      </c>
      <c r="G23" s="2378">
        <v>0</v>
      </c>
      <c r="H23" s="2495">
        <v>0</v>
      </c>
      <c r="I23" s="2495">
        <v>0</v>
      </c>
      <c r="J23" s="2381">
        <v>201</v>
      </c>
      <c r="K23" s="2375">
        <v>177</v>
      </c>
      <c r="L23" s="2376">
        <v>19</v>
      </c>
      <c r="M23" s="2380">
        <v>5</v>
      </c>
      <c r="N23" s="2381">
        <v>196</v>
      </c>
      <c r="O23" s="2382">
        <v>90.306122448979593</v>
      </c>
      <c r="P23" s="2478">
        <v>9.6938775510204085</v>
      </c>
      <c r="Q23" s="2381">
        <v>142</v>
      </c>
      <c r="R23" s="2375">
        <v>128</v>
      </c>
      <c r="S23" s="2376">
        <v>11</v>
      </c>
      <c r="T23" s="2377">
        <v>3</v>
      </c>
      <c r="U23" s="2381">
        <v>139</v>
      </c>
      <c r="V23" s="2382">
        <v>92.086330935251809</v>
      </c>
      <c r="W23" s="2367">
        <v>7.9136690647482011</v>
      </c>
    </row>
    <row r="24" spans="1:23" s="2372" customFormat="1" ht="13.5" customHeight="1">
      <c r="A24" s="2373" t="s">
        <v>64</v>
      </c>
      <c r="B24" s="1851">
        <v>127</v>
      </c>
      <c r="C24" s="2374" t="s">
        <v>46</v>
      </c>
      <c r="D24" s="2375" t="s">
        <v>46</v>
      </c>
      <c r="E24" s="2376" t="s">
        <v>46</v>
      </c>
      <c r="F24" s="2377" t="s">
        <v>46</v>
      </c>
      <c r="G24" s="2378">
        <v>0</v>
      </c>
      <c r="H24" s="2495">
        <v>0</v>
      </c>
      <c r="I24" s="2495">
        <v>0</v>
      </c>
      <c r="J24" s="2381">
        <v>21</v>
      </c>
      <c r="K24" s="2375">
        <v>20</v>
      </c>
      <c r="L24" s="2376">
        <v>1</v>
      </c>
      <c r="M24" s="2380" t="s">
        <v>46</v>
      </c>
      <c r="N24" s="2381">
        <v>21</v>
      </c>
      <c r="O24" s="2382">
        <v>95.238095238095227</v>
      </c>
      <c r="P24" s="2478">
        <v>4.7619047619047619</v>
      </c>
      <c r="Q24" s="2381">
        <v>44</v>
      </c>
      <c r="R24" s="2375">
        <v>39</v>
      </c>
      <c r="S24" s="2376">
        <v>3</v>
      </c>
      <c r="T24" s="2377">
        <v>2</v>
      </c>
      <c r="U24" s="2381">
        <v>42</v>
      </c>
      <c r="V24" s="2382">
        <v>92.857142857142861</v>
      </c>
      <c r="W24" s="2407">
        <v>7.1428571428571423</v>
      </c>
    </row>
    <row r="25" spans="1:23" s="2372" customFormat="1" ht="13.5" customHeight="1">
      <c r="A25" s="2373" t="s">
        <v>506</v>
      </c>
      <c r="B25" s="1851">
        <v>289</v>
      </c>
      <c r="C25" s="2374" t="s">
        <v>46</v>
      </c>
      <c r="D25" s="2375" t="s">
        <v>46</v>
      </c>
      <c r="E25" s="2376" t="s">
        <v>46</v>
      </c>
      <c r="F25" s="2377" t="s">
        <v>46</v>
      </c>
      <c r="G25" s="2378">
        <v>0</v>
      </c>
      <c r="H25" s="2495">
        <v>0</v>
      </c>
      <c r="I25" s="2495">
        <v>0</v>
      </c>
      <c r="J25" s="2381">
        <v>43</v>
      </c>
      <c r="K25" s="2375">
        <v>34</v>
      </c>
      <c r="L25" s="2376">
        <v>6</v>
      </c>
      <c r="M25" s="2380">
        <v>3</v>
      </c>
      <c r="N25" s="2381">
        <v>40</v>
      </c>
      <c r="O25" s="2382">
        <v>85</v>
      </c>
      <c r="P25" s="2478">
        <v>15</v>
      </c>
      <c r="Q25" s="2381">
        <v>28</v>
      </c>
      <c r="R25" s="2375">
        <v>21</v>
      </c>
      <c r="S25" s="2376">
        <v>6</v>
      </c>
      <c r="T25" s="2377">
        <v>1</v>
      </c>
      <c r="U25" s="2381">
        <v>27</v>
      </c>
      <c r="V25" s="2382">
        <v>77.777777777777786</v>
      </c>
      <c r="W25" s="2367">
        <v>22.222222222222221</v>
      </c>
    </row>
    <row r="26" spans="1:23" s="2372" customFormat="1" ht="13.5" customHeight="1">
      <c r="A26" s="2373" t="s">
        <v>66</v>
      </c>
      <c r="B26" s="1851">
        <v>162</v>
      </c>
      <c r="C26" s="2374" t="s">
        <v>46</v>
      </c>
      <c r="D26" s="2375" t="s">
        <v>46</v>
      </c>
      <c r="E26" s="2376" t="s">
        <v>46</v>
      </c>
      <c r="F26" s="2377" t="s">
        <v>46</v>
      </c>
      <c r="G26" s="2378">
        <v>0</v>
      </c>
      <c r="H26" s="2495">
        <v>0</v>
      </c>
      <c r="I26" s="2495">
        <v>0</v>
      </c>
      <c r="J26" s="2381">
        <v>55</v>
      </c>
      <c r="K26" s="2375">
        <v>50</v>
      </c>
      <c r="L26" s="2376">
        <v>4</v>
      </c>
      <c r="M26" s="2380">
        <v>1</v>
      </c>
      <c r="N26" s="2381">
        <v>54</v>
      </c>
      <c r="O26" s="2382">
        <v>92.592592592592595</v>
      </c>
      <c r="P26" s="2478">
        <v>7.4074074074074066</v>
      </c>
      <c r="Q26" s="2381">
        <v>49</v>
      </c>
      <c r="R26" s="2375">
        <v>43</v>
      </c>
      <c r="S26" s="2376">
        <v>4</v>
      </c>
      <c r="T26" s="2377">
        <v>2</v>
      </c>
      <c r="U26" s="2381">
        <v>47</v>
      </c>
      <c r="V26" s="2382">
        <v>91.489361702127653</v>
      </c>
      <c r="W26" s="2407">
        <v>8.5106382978723403</v>
      </c>
    </row>
    <row r="27" spans="1:23" s="2372" customFormat="1" ht="13.5" customHeight="1">
      <c r="A27" s="2373" t="s">
        <v>67</v>
      </c>
      <c r="B27" s="1851">
        <v>196</v>
      </c>
      <c r="C27" s="2374" t="s">
        <v>46</v>
      </c>
      <c r="D27" s="2375" t="s">
        <v>46</v>
      </c>
      <c r="E27" s="2376" t="s">
        <v>46</v>
      </c>
      <c r="F27" s="2377" t="s">
        <v>46</v>
      </c>
      <c r="G27" s="2378">
        <v>0</v>
      </c>
      <c r="H27" s="2495">
        <v>0</v>
      </c>
      <c r="I27" s="2495">
        <v>0</v>
      </c>
      <c r="J27" s="2381">
        <v>95</v>
      </c>
      <c r="K27" s="2375">
        <v>86</v>
      </c>
      <c r="L27" s="2376">
        <v>8</v>
      </c>
      <c r="M27" s="2380">
        <v>1</v>
      </c>
      <c r="N27" s="2381">
        <v>94</v>
      </c>
      <c r="O27" s="2382">
        <v>91.489361702127653</v>
      </c>
      <c r="P27" s="2478">
        <v>8.5106382978723403</v>
      </c>
      <c r="Q27" s="2381">
        <v>72</v>
      </c>
      <c r="R27" s="2375">
        <v>62</v>
      </c>
      <c r="S27" s="2376">
        <v>8</v>
      </c>
      <c r="T27" s="2377">
        <v>2</v>
      </c>
      <c r="U27" s="2381">
        <v>70</v>
      </c>
      <c r="V27" s="2382">
        <v>88.571428571428569</v>
      </c>
      <c r="W27" s="2367">
        <v>11.428571428571429</v>
      </c>
    </row>
    <row r="28" spans="1:23" s="2372" customFormat="1" ht="13.5" customHeight="1">
      <c r="A28" s="2383" t="s">
        <v>68</v>
      </c>
      <c r="B28" s="1922">
        <v>1004</v>
      </c>
      <c r="C28" s="2384" t="s">
        <v>46</v>
      </c>
      <c r="D28" s="2385" t="s">
        <v>46</v>
      </c>
      <c r="E28" s="2386" t="s">
        <v>46</v>
      </c>
      <c r="F28" s="2387" t="s">
        <v>46</v>
      </c>
      <c r="G28" s="2388">
        <v>0</v>
      </c>
      <c r="H28" s="2496">
        <v>0</v>
      </c>
      <c r="I28" s="2495">
        <v>0</v>
      </c>
      <c r="J28" s="2391">
        <v>376</v>
      </c>
      <c r="K28" s="2385">
        <v>329</v>
      </c>
      <c r="L28" s="2386">
        <v>40</v>
      </c>
      <c r="M28" s="2390">
        <v>7</v>
      </c>
      <c r="N28" s="2391">
        <v>369</v>
      </c>
      <c r="O28" s="2392">
        <v>89.159891598915991</v>
      </c>
      <c r="P28" s="2481">
        <v>10.840108401084011</v>
      </c>
      <c r="Q28" s="2391">
        <v>67</v>
      </c>
      <c r="R28" s="2385">
        <v>59</v>
      </c>
      <c r="S28" s="2386">
        <v>7</v>
      </c>
      <c r="T28" s="2387">
        <v>1</v>
      </c>
      <c r="U28" s="2391">
        <v>66</v>
      </c>
      <c r="V28" s="2392">
        <v>89.393939393939391</v>
      </c>
      <c r="W28" s="2367">
        <v>10.606060606060606</v>
      </c>
    </row>
    <row r="29" spans="1:23" s="2372" customFormat="1" ht="13.5" customHeight="1">
      <c r="A29" s="2394" t="s">
        <v>509</v>
      </c>
      <c r="B29" s="2337">
        <v>2826</v>
      </c>
      <c r="C29" s="2395">
        <v>2</v>
      </c>
      <c r="D29" s="2396">
        <v>2</v>
      </c>
      <c r="E29" s="2397" t="s">
        <v>46</v>
      </c>
      <c r="F29" s="2398" t="s">
        <v>46</v>
      </c>
      <c r="G29" s="2399">
        <v>2</v>
      </c>
      <c r="H29" s="2497">
        <v>100</v>
      </c>
      <c r="I29" s="2497">
        <v>0</v>
      </c>
      <c r="J29" s="2403">
        <v>1554</v>
      </c>
      <c r="K29" s="2396">
        <v>1355</v>
      </c>
      <c r="L29" s="2397">
        <v>152</v>
      </c>
      <c r="M29" s="2402">
        <v>47</v>
      </c>
      <c r="N29" s="2403">
        <v>1507</v>
      </c>
      <c r="O29" s="2404">
        <v>89.913735899137365</v>
      </c>
      <c r="P29" s="2480">
        <v>10.086264100862641</v>
      </c>
      <c r="Q29" s="2403">
        <v>794</v>
      </c>
      <c r="R29" s="2396">
        <v>690</v>
      </c>
      <c r="S29" s="2397">
        <v>90</v>
      </c>
      <c r="T29" s="2398">
        <v>14</v>
      </c>
      <c r="U29" s="2403">
        <v>780</v>
      </c>
      <c r="V29" s="2404">
        <v>88.461538461538453</v>
      </c>
      <c r="W29" s="2410">
        <v>11.538461538461538</v>
      </c>
    </row>
    <row r="30" spans="1:23" s="2372" customFormat="1" ht="13.5" customHeight="1">
      <c r="A30" s="2411" t="s">
        <v>663</v>
      </c>
      <c r="B30" s="2337">
        <v>4384</v>
      </c>
      <c r="C30" s="2412">
        <v>270</v>
      </c>
      <c r="D30" s="1820">
        <v>223</v>
      </c>
      <c r="E30" s="1802">
        <v>40</v>
      </c>
      <c r="F30" s="2413">
        <v>7</v>
      </c>
      <c r="G30" s="2414">
        <v>263</v>
      </c>
      <c r="H30" s="2498">
        <v>84.790874524714837</v>
      </c>
      <c r="I30" s="2498">
        <v>15.209125475285171</v>
      </c>
      <c r="J30" s="2418">
        <v>1319</v>
      </c>
      <c r="K30" s="1820">
        <v>1149</v>
      </c>
      <c r="L30" s="1802">
        <v>128</v>
      </c>
      <c r="M30" s="2417">
        <v>42</v>
      </c>
      <c r="N30" s="2418">
        <v>1277</v>
      </c>
      <c r="O30" s="2419">
        <v>89.976507439310879</v>
      </c>
      <c r="P30" s="2482">
        <v>10.023492560689116</v>
      </c>
      <c r="Q30" s="2418">
        <v>789</v>
      </c>
      <c r="R30" s="1820">
        <v>725</v>
      </c>
      <c r="S30" s="1802">
        <v>53</v>
      </c>
      <c r="T30" s="2420">
        <v>11</v>
      </c>
      <c r="U30" s="2418">
        <v>778</v>
      </c>
      <c r="V30" s="2421">
        <v>93.187660668380474</v>
      </c>
      <c r="W30" s="2422">
        <v>6.8123393316195369</v>
      </c>
    </row>
    <row r="31" spans="1:23" s="2372" customFormat="1" ht="13.5" customHeight="1">
      <c r="A31" s="2423" t="s">
        <v>640</v>
      </c>
      <c r="B31" s="1832">
        <v>345</v>
      </c>
      <c r="C31" s="2424">
        <v>33</v>
      </c>
      <c r="D31" s="2425">
        <v>26</v>
      </c>
      <c r="E31" s="2426">
        <v>5</v>
      </c>
      <c r="F31" s="2426">
        <v>2</v>
      </c>
      <c r="G31" s="2427">
        <v>31</v>
      </c>
      <c r="H31" s="2499">
        <v>83.870967741935488</v>
      </c>
      <c r="I31" s="2495">
        <v>16.129032258064516</v>
      </c>
      <c r="J31" s="2432">
        <v>11</v>
      </c>
      <c r="K31" s="2429">
        <v>10</v>
      </c>
      <c r="L31" s="2430">
        <v>1</v>
      </c>
      <c r="M31" s="2431" t="s">
        <v>46</v>
      </c>
      <c r="N31" s="2432">
        <v>11</v>
      </c>
      <c r="O31" s="2433">
        <v>90.909090909090907</v>
      </c>
      <c r="P31" s="2483">
        <v>9.0909090909090917</v>
      </c>
      <c r="Q31" s="2432">
        <v>2</v>
      </c>
      <c r="R31" s="2429">
        <v>2</v>
      </c>
      <c r="S31" s="2430" t="s">
        <v>46</v>
      </c>
      <c r="T31" s="2435" t="s">
        <v>46</v>
      </c>
      <c r="U31" s="2432">
        <v>2</v>
      </c>
      <c r="V31" s="2433">
        <v>100</v>
      </c>
      <c r="W31" s="2436">
        <v>0</v>
      </c>
    </row>
    <row r="32" spans="1:23" s="2372" customFormat="1" ht="13.5" customHeight="1">
      <c r="A32" s="2373" t="s">
        <v>143</v>
      </c>
      <c r="B32" s="1851">
        <v>1293</v>
      </c>
      <c r="C32" s="2374" t="s">
        <v>46</v>
      </c>
      <c r="D32" s="2375" t="s">
        <v>46</v>
      </c>
      <c r="E32" s="2376" t="s">
        <v>46</v>
      </c>
      <c r="F32" s="2377" t="s">
        <v>46</v>
      </c>
      <c r="G32" s="2378">
        <v>0</v>
      </c>
      <c r="H32" s="2495">
        <v>0</v>
      </c>
      <c r="I32" s="2495">
        <v>0</v>
      </c>
      <c r="J32" s="2381">
        <v>596</v>
      </c>
      <c r="K32" s="2375">
        <v>521</v>
      </c>
      <c r="L32" s="2376">
        <v>57</v>
      </c>
      <c r="M32" s="2380">
        <v>18</v>
      </c>
      <c r="N32" s="2381">
        <v>578</v>
      </c>
      <c r="O32" s="2382">
        <v>90.13840830449827</v>
      </c>
      <c r="P32" s="2478">
        <v>9.8615916955017298</v>
      </c>
      <c r="Q32" s="2381">
        <v>526</v>
      </c>
      <c r="R32" s="2375">
        <v>486</v>
      </c>
      <c r="S32" s="2376">
        <v>34</v>
      </c>
      <c r="T32" s="2377">
        <v>6</v>
      </c>
      <c r="U32" s="2381">
        <v>520</v>
      </c>
      <c r="V32" s="2382">
        <v>93.461538461538467</v>
      </c>
      <c r="W32" s="2407">
        <v>6.5384615384615392</v>
      </c>
    </row>
    <row r="33" spans="1:23" s="2372" customFormat="1" ht="13.5" customHeight="1">
      <c r="A33" s="2373" t="s">
        <v>641</v>
      </c>
      <c r="B33" s="1851">
        <v>809</v>
      </c>
      <c r="C33" s="2374" t="s">
        <v>46</v>
      </c>
      <c r="D33" s="2375" t="s">
        <v>46</v>
      </c>
      <c r="E33" s="2377" t="s">
        <v>46</v>
      </c>
      <c r="F33" s="2377" t="s">
        <v>46</v>
      </c>
      <c r="G33" s="2378">
        <v>0</v>
      </c>
      <c r="H33" s="2495">
        <v>0</v>
      </c>
      <c r="I33" s="2495">
        <v>0</v>
      </c>
      <c r="J33" s="2381">
        <v>373</v>
      </c>
      <c r="K33" s="2375">
        <v>324</v>
      </c>
      <c r="L33" s="2376">
        <v>37</v>
      </c>
      <c r="M33" s="2380">
        <v>12</v>
      </c>
      <c r="N33" s="2381">
        <v>361</v>
      </c>
      <c r="O33" s="2382">
        <v>89.750692520775615</v>
      </c>
      <c r="P33" s="2478">
        <v>10.249307479224377</v>
      </c>
      <c r="Q33" s="2381">
        <v>134</v>
      </c>
      <c r="R33" s="2375">
        <v>120</v>
      </c>
      <c r="S33" s="2376">
        <v>11</v>
      </c>
      <c r="T33" s="2377">
        <v>3</v>
      </c>
      <c r="U33" s="2381">
        <v>131</v>
      </c>
      <c r="V33" s="2382">
        <v>91.603053435114504</v>
      </c>
      <c r="W33" s="2407">
        <v>8.3969465648854964</v>
      </c>
    </row>
    <row r="34" spans="1:23" s="2372" customFormat="1" ht="13.5" customHeight="1">
      <c r="A34" s="2373" t="s">
        <v>664</v>
      </c>
      <c r="B34" s="1851">
        <v>737</v>
      </c>
      <c r="C34" s="2374">
        <v>216</v>
      </c>
      <c r="D34" s="2375">
        <v>179</v>
      </c>
      <c r="E34" s="2376">
        <v>33</v>
      </c>
      <c r="F34" s="2377">
        <v>4</v>
      </c>
      <c r="G34" s="2378">
        <v>212</v>
      </c>
      <c r="H34" s="2495">
        <v>84.433962264150935</v>
      </c>
      <c r="I34" s="2495">
        <v>15.566037735849056</v>
      </c>
      <c r="J34" s="2381">
        <v>15</v>
      </c>
      <c r="K34" s="2375">
        <v>13</v>
      </c>
      <c r="L34" s="2376">
        <v>2</v>
      </c>
      <c r="M34" s="2380" t="s">
        <v>46</v>
      </c>
      <c r="N34" s="2381">
        <v>15</v>
      </c>
      <c r="O34" s="2382">
        <v>86.666666666666671</v>
      </c>
      <c r="P34" s="2478">
        <v>13.333333333333334</v>
      </c>
      <c r="Q34" s="2381">
        <v>16</v>
      </c>
      <c r="R34" s="2375">
        <v>16</v>
      </c>
      <c r="S34" s="2376" t="s">
        <v>46</v>
      </c>
      <c r="T34" s="2377" t="s">
        <v>46</v>
      </c>
      <c r="U34" s="2381">
        <v>16</v>
      </c>
      <c r="V34" s="2382">
        <v>100</v>
      </c>
      <c r="W34" s="2367">
        <v>0</v>
      </c>
    </row>
    <row r="35" spans="1:23" s="2372" customFormat="1" ht="13.5" customHeight="1">
      <c r="A35" s="2373" t="s">
        <v>643</v>
      </c>
      <c r="B35" s="1851">
        <v>352</v>
      </c>
      <c r="C35" s="2374" t="s">
        <v>46</v>
      </c>
      <c r="D35" s="2375" t="s">
        <v>46</v>
      </c>
      <c r="E35" s="2376" t="s">
        <v>46</v>
      </c>
      <c r="F35" s="2377" t="s">
        <v>46</v>
      </c>
      <c r="G35" s="2378">
        <v>0</v>
      </c>
      <c r="H35" s="2495">
        <v>0</v>
      </c>
      <c r="I35" s="2495">
        <v>0</v>
      </c>
      <c r="J35" s="2381">
        <v>197</v>
      </c>
      <c r="K35" s="2375">
        <v>175</v>
      </c>
      <c r="L35" s="2376">
        <v>17</v>
      </c>
      <c r="M35" s="2380">
        <v>5</v>
      </c>
      <c r="N35" s="2381">
        <v>192</v>
      </c>
      <c r="O35" s="2382">
        <v>91.145833333333343</v>
      </c>
      <c r="P35" s="2478">
        <v>8.8541666666666679</v>
      </c>
      <c r="Q35" s="2381">
        <v>79</v>
      </c>
      <c r="R35" s="2375">
        <v>70</v>
      </c>
      <c r="S35" s="2376">
        <v>7</v>
      </c>
      <c r="T35" s="2377">
        <v>2</v>
      </c>
      <c r="U35" s="2381">
        <v>77</v>
      </c>
      <c r="V35" s="2382">
        <v>90.909090909090907</v>
      </c>
      <c r="W35" s="2367">
        <v>9.0909090909090917</v>
      </c>
    </row>
    <row r="36" spans="1:23" s="2372" customFormat="1" ht="13.5" customHeight="1">
      <c r="A36" s="2373" t="s">
        <v>446</v>
      </c>
      <c r="B36" s="1851"/>
      <c r="C36" s="2374"/>
      <c r="D36" s="2375"/>
      <c r="E36" s="2437"/>
      <c r="F36" s="2377"/>
      <c r="G36" s="2378"/>
      <c r="H36" s="2500"/>
      <c r="I36" s="2500"/>
      <c r="J36" s="2381"/>
      <c r="K36" s="2375"/>
      <c r="L36" s="2376"/>
      <c r="M36" s="2380"/>
      <c r="N36" s="2381"/>
      <c r="O36" s="2440"/>
      <c r="P36" s="2484"/>
      <c r="Q36" s="2381"/>
      <c r="R36" s="2375"/>
      <c r="S36" s="2376"/>
      <c r="T36" s="2377"/>
      <c r="U36" s="2381"/>
      <c r="V36" s="2440"/>
      <c r="W36" s="2441"/>
    </row>
    <row r="37" spans="1:23" s="2372" customFormat="1" ht="13.5" customHeight="1">
      <c r="A37" s="2373" t="s">
        <v>148</v>
      </c>
      <c r="B37" s="1851">
        <v>246</v>
      </c>
      <c r="C37" s="2374" t="s">
        <v>46</v>
      </c>
      <c r="D37" s="2377" t="s">
        <v>46</v>
      </c>
      <c r="E37" s="2377" t="s">
        <v>46</v>
      </c>
      <c r="F37" s="2377" t="s">
        <v>46</v>
      </c>
      <c r="G37" s="2378">
        <v>0</v>
      </c>
      <c r="H37" s="2495">
        <v>0</v>
      </c>
      <c r="I37" s="2495">
        <v>0</v>
      </c>
      <c r="J37" s="2381">
        <v>49</v>
      </c>
      <c r="K37" s="2375">
        <v>42</v>
      </c>
      <c r="L37" s="2376">
        <v>5</v>
      </c>
      <c r="M37" s="2380">
        <v>2</v>
      </c>
      <c r="N37" s="2381">
        <v>47</v>
      </c>
      <c r="O37" s="2382">
        <v>89.361702127659569</v>
      </c>
      <c r="P37" s="2478">
        <v>10.638297872340425</v>
      </c>
      <c r="Q37" s="2381">
        <v>15</v>
      </c>
      <c r="R37" s="2375">
        <v>14</v>
      </c>
      <c r="S37" s="2376">
        <v>1</v>
      </c>
      <c r="T37" s="2377" t="s">
        <v>46</v>
      </c>
      <c r="U37" s="2381">
        <v>15</v>
      </c>
      <c r="V37" s="2382">
        <v>93.333333333333329</v>
      </c>
      <c r="W37" s="2367">
        <v>6.666666666666667</v>
      </c>
    </row>
    <row r="38" spans="1:23" s="2372" customFormat="1" ht="13.5" customHeight="1">
      <c r="A38" s="2373" t="s">
        <v>516</v>
      </c>
      <c r="B38" s="2442">
        <v>464</v>
      </c>
      <c r="C38" s="2374">
        <v>1</v>
      </c>
      <c r="D38" s="2375">
        <v>1</v>
      </c>
      <c r="E38" s="2377" t="s">
        <v>46</v>
      </c>
      <c r="F38" s="2377" t="s">
        <v>46</v>
      </c>
      <c r="G38" s="2378">
        <v>1</v>
      </c>
      <c r="H38" s="2495">
        <v>100</v>
      </c>
      <c r="I38" s="2495">
        <v>0</v>
      </c>
      <c r="J38" s="2381">
        <v>55</v>
      </c>
      <c r="K38" s="2375">
        <v>45</v>
      </c>
      <c r="L38" s="2376">
        <v>8</v>
      </c>
      <c r="M38" s="2380">
        <v>2</v>
      </c>
      <c r="N38" s="2381">
        <v>53</v>
      </c>
      <c r="O38" s="2382">
        <v>84.905660377358487</v>
      </c>
      <c r="P38" s="2478">
        <v>15.09433962264151</v>
      </c>
      <c r="Q38" s="2381">
        <v>11</v>
      </c>
      <c r="R38" s="2375">
        <v>11</v>
      </c>
      <c r="S38" s="2376" t="s">
        <v>46</v>
      </c>
      <c r="T38" s="2377" t="s">
        <v>46</v>
      </c>
      <c r="U38" s="2381">
        <v>11</v>
      </c>
      <c r="V38" s="2382">
        <v>100</v>
      </c>
      <c r="W38" s="2407">
        <v>0</v>
      </c>
    </row>
    <row r="39" spans="1:23" s="2372" customFormat="1" ht="13.5" customHeight="1">
      <c r="A39" s="2360" t="s">
        <v>644</v>
      </c>
      <c r="B39" s="1865">
        <v>82</v>
      </c>
      <c r="C39" s="2361">
        <v>14</v>
      </c>
      <c r="D39" s="2362">
        <v>12</v>
      </c>
      <c r="E39" s="2363">
        <v>2</v>
      </c>
      <c r="F39" s="2364" t="s">
        <v>46</v>
      </c>
      <c r="G39" s="2365">
        <v>14</v>
      </c>
      <c r="H39" s="2366">
        <v>85.714285714285708</v>
      </c>
      <c r="I39" s="2366">
        <v>14.285714285714285</v>
      </c>
      <c r="J39" s="2370">
        <v>13</v>
      </c>
      <c r="K39" s="2362">
        <v>11</v>
      </c>
      <c r="L39" s="2363">
        <v>1</v>
      </c>
      <c r="M39" s="2369">
        <v>1</v>
      </c>
      <c r="N39" s="2370">
        <v>12</v>
      </c>
      <c r="O39" s="2371">
        <v>91.666666666666657</v>
      </c>
      <c r="P39" s="2485">
        <v>8.3333333333333321</v>
      </c>
      <c r="Q39" s="2370">
        <v>3</v>
      </c>
      <c r="R39" s="2362">
        <v>3</v>
      </c>
      <c r="S39" s="2363" t="s">
        <v>46</v>
      </c>
      <c r="T39" s="2364" t="s">
        <v>46</v>
      </c>
      <c r="U39" s="2370">
        <v>3</v>
      </c>
      <c r="V39" s="2371">
        <v>100</v>
      </c>
      <c r="W39" s="2436">
        <v>0</v>
      </c>
    </row>
    <row r="40" spans="1:23" s="2372" customFormat="1" ht="13.5" customHeight="1">
      <c r="A40" s="2373" t="s">
        <v>151</v>
      </c>
      <c r="B40" s="1851">
        <v>7</v>
      </c>
      <c r="C40" s="2374">
        <v>1</v>
      </c>
      <c r="D40" s="2375">
        <v>1</v>
      </c>
      <c r="E40" s="2376" t="s">
        <v>46</v>
      </c>
      <c r="F40" s="2377" t="s">
        <v>46</v>
      </c>
      <c r="G40" s="2378">
        <v>1</v>
      </c>
      <c r="H40" s="2495">
        <v>100</v>
      </c>
      <c r="I40" s="2495">
        <v>0</v>
      </c>
      <c r="J40" s="2381">
        <v>1</v>
      </c>
      <c r="K40" s="2375">
        <v>1</v>
      </c>
      <c r="L40" s="2376" t="s">
        <v>46</v>
      </c>
      <c r="M40" s="2380" t="s">
        <v>46</v>
      </c>
      <c r="N40" s="2381">
        <v>1</v>
      </c>
      <c r="O40" s="2382">
        <v>100</v>
      </c>
      <c r="P40" s="2478">
        <v>0</v>
      </c>
      <c r="Q40" s="2381">
        <v>1</v>
      </c>
      <c r="R40" s="2375">
        <v>1</v>
      </c>
      <c r="S40" s="2376" t="s">
        <v>46</v>
      </c>
      <c r="T40" s="2377" t="s">
        <v>46</v>
      </c>
      <c r="U40" s="2381">
        <v>1</v>
      </c>
      <c r="V40" s="2382">
        <v>100</v>
      </c>
      <c r="W40" s="2367">
        <v>0</v>
      </c>
    </row>
    <row r="41" spans="1:23" s="2372" customFormat="1" ht="13.5" customHeight="1">
      <c r="A41" s="2373" t="s">
        <v>152</v>
      </c>
      <c r="B41" s="1851">
        <v>14</v>
      </c>
      <c r="C41" s="2374">
        <v>1</v>
      </c>
      <c r="D41" s="2375">
        <v>1</v>
      </c>
      <c r="E41" s="2376" t="s">
        <v>46</v>
      </c>
      <c r="F41" s="2377" t="s">
        <v>46</v>
      </c>
      <c r="G41" s="2378">
        <v>1</v>
      </c>
      <c r="H41" s="2495">
        <v>100</v>
      </c>
      <c r="I41" s="2495">
        <v>0</v>
      </c>
      <c r="J41" s="2381">
        <v>1</v>
      </c>
      <c r="K41" s="2375">
        <v>1</v>
      </c>
      <c r="L41" s="2376" t="s">
        <v>46</v>
      </c>
      <c r="M41" s="2380" t="s">
        <v>46</v>
      </c>
      <c r="N41" s="2381">
        <v>1</v>
      </c>
      <c r="O41" s="2382">
        <v>100</v>
      </c>
      <c r="P41" s="2478">
        <v>0</v>
      </c>
      <c r="Q41" s="2381" t="s">
        <v>46</v>
      </c>
      <c r="R41" s="2375" t="s">
        <v>46</v>
      </c>
      <c r="S41" s="2376" t="s">
        <v>46</v>
      </c>
      <c r="T41" s="2377" t="s">
        <v>46</v>
      </c>
      <c r="U41" s="2381">
        <v>0</v>
      </c>
      <c r="V41" s="2382">
        <v>0</v>
      </c>
      <c r="W41" s="2367">
        <v>0</v>
      </c>
    </row>
    <row r="42" spans="1:23" s="2372" customFormat="1" ht="13.5" customHeight="1">
      <c r="A42" s="2373" t="s">
        <v>153</v>
      </c>
      <c r="B42" s="1851">
        <v>6</v>
      </c>
      <c r="C42" s="2374" t="s">
        <v>46</v>
      </c>
      <c r="D42" s="2375" t="s">
        <v>46</v>
      </c>
      <c r="E42" s="2376" t="s">
        <v>46</v>
      </c>
      <c r="F42" s="2377" t="s">
        <v>46</v>
      </c>
      <c r="G42" s="2378">
        <v>0</v>
      </c>
      <c r="H42" s="2495">
        <v>0</v>
      </c>
      <c r="I42" s="2495">
        <v>0</v>
      </c>
      <c r="J42" s="2381" t="s">
        <v>46</v>
      </c>
      <c r="K42" s="2375" t="s">
        <v>46</v>
      </c>
      <c r="L42" s="2376" t="s">
        <v>46</v>
      </c>
      <c r="M42" s="2380" t="s">
        <v>46</v>
      </c>
      <c r="N42" s="2381">
        <v>0</v>
      </c>
      <c r="O42" s="2382">
        <v>0</v>
      </c>
      <c r="P42" s="2478">
        <v>0</v>
      </c>
      <c r="Q42" s="2381" t="s">
        <v>46</v>
      </c>
      <c r="R42" s="2375" t="s">
        <v>46</v>
      </c>
      <c r="S42" s="2376" t="s">
        <v>46</v>
      </c>
      <c r="T42" s="2377" t="s">
        <v>46</v>
      </c>
      <c r="U42" s="2381">
        <v>0</v>
      </c>
      <c r="V42" s="2382">
        <v>0</v>
      </c>
      <c r="W42" s="2367">
        <v>0</v>
      </c>
    </row>
    <row r="43" spans="1:23" s="2372" customFormat="1" ht="13.5" customHeight="1">
      <c r="A43" s="2373" t="s">
        <v>521</v>
      </c>
      <c r="B43" s="1851">
        <v>3</v>
      </c>
      <c r="C43" s="2374" t="s">
        <v>46</v>
      </c>
      <c r="D43" s="2375" t="s">
        <v>46</v>
      </c>
      <c r="E43" s="2376" t="s">
        <v>46</v>
      </c>
      <c r="F43" s="2377" t="s">
        <v>46</v>
      </c>
      <c r="G43" s="2378">
        <v>0</v>
      </c>
      <c r="H43" s="2495">
        <v>0</v>
      </c>
      <c r="I43" s="2495">
        <v>0</v>
      </c>
      <c r="J43" s="2381" t="s">
        <v>46</v>
      </c>
      <c r="K43" s="2375" t="s">
        <v>46</v>
      </c>
      <c r="L43" s="2376" t="s">
        <v>46</v>
      </c>
      <c r="M43" s="2380" t="s">
        <v>46</v>
      </c>
      <c r="N43" s="2381">
        <v>0</v>
      </c>
      <c r="O43" s="2382">
        <v>0</v>
      </c>
      <c r="P43" s="2478">
        <v>0</v>
      </c>
      <c r="Q43" s="2381" t="s">
        <v>46</v>
      </c>
      <c r="R43" s="2375" t="s">
        <v>46</v>
      </c>
      <c r="S43" s="2376" t="s">
        <v>46</v>
      </c>
      <c r="T43" s="2377" t="s">
        <v>46</v>
      </c>
      <c r="U43" s="2381">
        <v>0</v>
      </c>
      <c r="V43" s="2382">
        <v>0</v>
      </c>
      <c r="W43" s="2367">
        <v>0</v>
      </c>
    </row>
    <row r="44" spans="1:23" s="2372" customFormat="1" ht="13.5" customHeight="1">
      <c r="A44" s="2373" t="s">
        <v>156</v>
      </c>
      <c r="B44" s="1851">
        <v>18</v>
      </c>
      <c r="C44" s="2374">
        <v>4</v>
      </c>
      <c r="D44" s="2375">
        <v>3</v>
      </c>
      <c r="E44" s="2376" t="s">
        <v>46</v>
      </c>
      <c r="F44" s="2377">
        <v>1</v>
      </c>
      <c r="G44" s="2378">
        <v>3</v>
      </c>
      <c r="H44" s="2495">
        <v>100</v>
      </c>
      <c r="I44" s="2495">
        <v>0</v>
      </c>
      <c r="J44" s="2381">
        <v>7</v>
      </c>
      <c r="K44" s="2375">
        <v>5</v>
      </c>
      <c r="L44" s="2376" t="s">
        <v>46</v>
      </c>
      <c r="M44" s="2380">
        <v>2</v>
      </c>
      <c r="N44" s="2381">
        <v>5</v>
      </c>
      <c r="O44" s="2382">
        <v>100</v>
      </c>
      <c r="P44" s="2478">
        <v>0</v>
      </c>
      <c r="Q44" s="2381" t="s">
        <v>46</v>
      </c>
      <c r="R44" s="2375" t="s">
        <v>46</v>
      </c>
      <c r="S44" s="2376" t="s">
        <v>46</v>
      </c>
      <c r="T44" s="2377" t="s">
        <v>46</v>
      </c>
      <c r="U44" s="2381">
        <v>0</v>
      </c>
      <c r="V44" s="2382">
        <v>0</v>
      </c>
      <c r="W44" s="2367">
        <v>0</v>
      </c>
    </row>
    <row r="45" spans="1:23" s="2372" customFormat="1" ht="13.5" customHeight="1">
      <c r="A45" s="2443" t="s">
        <v>157</v>
      </c>
      <c r="B45" s="1922">
        <v>8</v>
      </c>
      <c r="C45" s="2444" t="s">
        <v>46</v>
      </c>
      <c r="D45" s="2445" t="s">
        <v>46</v>
      </c>
      <c r="E45" s="2446" t="s">
        <v>46</v>
      </c>
      <c r="F45" s="2447" t="s">
        <v>46</v>
      </c>
      <c r="G45" s="2448">
        <v>0</v>
      </c>
      <c r="H45" s="2501">
        <v>0</v>
      </c>
      <c r="I45" s="2501">
        <v>0</v>
      </c>
      <c r="J45" s="2451">
        <v>1</v>
      </c>
      <c r="K45" s="2445">
        <v>1</v>
      </c>
      <c r="L45" s="2446" t="s">
        <v>46</v>
      </c>
      <c r="M45" s="2450" t="s">
        <v>46</v>
      </c>
      <c r="N45" s="2451">
        <v>1</v>
      </c>
      <c r="O45" s="2419">
        <v>100</v>
      </c>
      <c r="P45" s="2486">
        <v>0</v>
      </c>
      <c r="Q45" s="2451">
        <v>2</v>
      </c>
      <c r="R45" s="2445">
        <v>2</v>
      </c>
      <c r="S45" s="2446" t="s">
        <v>46</v>
      </c>
      <c r="T45" s="2447" t="s">
        <v>46</v>
      </c>
      <c r="U45" s="2452">
        <v>2</v>
      </c>
      <c r="V45" s="2419">
        <v>100</v>
      </c>
      <c r="W45" s="2393">
        <v>0</v>
      </c>
    </row>
    <row r="46" spans="1:23" s="2372" customFormat="1" ht="13.5" customHeight="1">
      <c r="A46" s="2411" t="s">
        <v>665</v>
      </c>
      <c r="B46" s="2337">
        <v>586</v>
      </c>
      <c r="C46" s="2412">
        <v>3</v>
      </c>
      <c r="D46" s="2453">
        <v>3</v>
      </c>
      <c r="E46" s="1802" t="s">
        <v>46</v>
      </c>
      <c r="F46" s="2413" t="s">
        <v>46</v>
      </c>
      <c r="G46" s="2337">
        <v>3</v>
      </c>
      <c r="H46" s="2493">
        <v>100</v>
      </c>
      <c r="I46" s="2493">
        <v>0</v>
      </c>
      <c r="J46" s="2418">
        <v>67</v>
      </c>
      <c r="K46" s="1820">
        <v>63</v>
      </c>
      <c r="L46" s="1802">
        <v>4</v>
      </c>
      <c r="M46" s="2417" t="s">
        <v>46</v>
      </c>
      <c r="N46" s="2418">
        <v>67</v>
      </c>
      <c r="O46" s="2454">
        <v>94.029850746268664</v>
      </c>
      <c r="P46" s="2482">
        <v>5.9701492537313428</v>
      </c>
      <c r="Q46" s="2418">
        <v>31</v>
      </c>
      <c r="R46" s="1820">
        <v>26</v>
      </c>
      <c r="S46" s="1802">
        <v>5</v>
      </c>
      <c r="T46" s="2455" t="s">
        <v>46</v>
      </c>
      <c r="U46" s="2418">
        <v>31</v>
      </c>
      <c r="V46" s="2454">
        <v>83.870967741935488</v>
      </c>
      <c r="W46" s="2342">
        <v>16.129032258064516</v>
      </c>
    </row>
    <row r="47" spans="1:23" s="2372" customFormat="1" ht="13.5" customHeight="1">
      <c r="A47" s="2423" t="s">
        <v>447</v>
      </c>
      <c r="B47" s="1832">
        <v>577</v>
      </c>
      <c r="C47" s="2424">
        <v>1</v>
      </c>
      <c r="D47" s="2429">
        <v>1</v>
      </c>
      <c r="E47" s="2430" t="s">
        <v>46</v>
      </c>
      <c r="F47" s="2377" t="s">
        <v>46</v>
      </c>
      <c r="G47" s="2427">
        <v>1</v>
      </c>
      <c r="H47" s="2499">
        <v>100</v>
      </c>
      <c r="I47" s="2499">
        <v>0</v>
      </c>
      <c r="J47" s="2432">
        <v>67</v>
      </c>
      <c r="K47" s="2429">
        <v>63</v>
      </c>
      <c r="L47" s="2430">
        <v>4</v>
      </c>
      <c r="M47" s="2431" t="s">
        <v>46</v>
      </c>
      <c r="N47" s="2432">
        <v>67</v>
      </c>
      <c r="O47" s="2433">
        <v>94.029850746268664</v>
      </c>
      <c r="P47" s="2485">
        <v>5.9701492537313428</v>
      </c>
      <c r="Q47" s="2432">
        <v>31</v>
      </c>
      <c r="R47" s="2429">
        <v>26</v>
      </c>
      <c r="S47" s="2430">
        <v>5</v>
      </c>
      <c r="T47" s="2435" t="s">
        <v>46</v>
      </c>
      <c r="U47" s="2432">
        <v>31</v>
      </c>
      <c r="V47" s="2433">
        <v>83.870967741935488</v>
      </c>
      <c r="W47" s="2436">
        <v>16.129032258064516</v>
      </c>
    </row>
    <row r="48" spans="1:23" s="2372" customFormat="1" ht="13.5" customHeight="1">
      <c r="A48" s="2383" t="s">
        <v>88</v>
      </c>
      <c r="B48" s="1922">
        <v>9</v>
      </c>
      <c r="C48" s="2384">
        <v>2</v>
      </c>
      <c r="D48" s="2456">
        <v>2</v>
      </c>
      <c r="E48" s="2377" t="s">
        <v>46</v>
      </c>
      <c r="F48" s="2377" t="s">
        <v>46</v>
      </c>
      <c r="G48" s="2388">
        <v>2</v>
      </c>
      <c r="H48" s="2496">
        <v>100</v>
      </c>
      <c r="I48" s="2495">
        <v>0</v>
      </c>
      <c r="J48" s="2391" t="s">
        <v>46</v>
      </c>
      <c r="K48" s="2385" t="s">
        <v>46</v>
      </c>
      <c r="L48" s="2386" t="s">
        <v>46</v>
      </c>
      <c r="M48" s="2390" t="s">
        <v>46</v>
      </c>
      <c r="N48" s="2391">
        <v>0</v>
      </c>
      <c r="O48" s="2392">
        <v>0</v>
      </c>
      <c r="P48" s="2478">
        <v>0</v>
      </c>
      <c r="Q48" s="2391" t="s">
        <v>46</v>
      </c>
      <c r="R48" s="2385" t="s">
        <v>46</v>
      </c>
      <c r="S48" s="2386" t="s">
        <v>46</v>
      </c>
      <c r="T48" s="2387" t="s">
        <v>46</v>
      </c>
      <c r="U48" s="2391">
        <v>0</v>
      </c>
      <c r="V48" s="2392">
        <v>0</v>
      </c>
      <c r="W48" s="2393">
        <v>0</v>
      </c>
    </row>
    <row r="49" spans="1:23" s="2372" customFormat="1" ht="13.5" customHeight="1">
      <c r="A49" s="2411" t="s">
        <v>666</v>
      </c>
      <c r="B49" s="2337">
        <v>647</v>
      </c>
      <c r="C49" s="2412" t="s">
        <v>46</v>
      </c>
      <c r="D49" s="1820" t="s">
        <v>46</v>
      </c>
      <c r="E49" s="1802" t="s">
        <v>46</v>
      </c>
      <c r="F49" s="2455" t="s">
        <v>46</v>
      </c>
      <c r="G49" s="2337">
        <v>0</v>
      </c>
      <c r="H49" s="2493">
        <v>0</v>
      </c>
      <c r="I49" s="2493">
        <v>0</v>
      </c>
      <c r="J49" s="2418">
        <v>68</v>
      </c>
      <c r="K49" s="1820">
        <v>63</v>
      </c>
      <c r="L49" s="1802">
        <v>5</v>
      </c>
      <c r="M49" s="2417" t="s">
        <v>46</v>
      </c>
      <c r="N49" s="2418">
        <v>68</v>
      </c>
      <c r="O49" s="2454">
        <v>92.64705882352942</v>
      </c>
      <c r="P49" s="2476">
        <v>7.3529411764705888</v>
      </c>
      <c r="Q49" s="2418">
        <v>375</v>
      </c>
      <c r="R49" s="1820">
        <v>347</v>
      </c>
      <c r="S49" s="1802">
        <v>25</v>
      </c>
      <c r="T49" s="2455">
        <v>3</v>
      </c>
      <c r="U49" s="2418">
        <v>372</v>
      </c>
      <c r="V49" s="2454">
        <v>93.27956989247312</v>
      </c>
      <c r="W49" s="2416">
        <v>6.7204301075268811</v>
      </c>
    </row>
    <row r="50" spans="1:23" s="2372" customFormat="1" ht="13.5" customHeight="1">
      <c r="A50" s="2423" t="s">
        <v>90</v>
      </c>
      <c r="B50" s="1832">
        <v>573</v>
      </c>
      <c r="C50" s="2424" t="s">
        <v>46</v>
      </c>
      <c r="D50" s="2429" t="s">
        <v>46</v>
      </c>
      <c r="E50" s="2430" t="s">
        <v>46</v>
      </c>
      <c r="F50" s="2435" t="s">
        <v>46</v>
      </c>
      <c r="G50" s="2427">
        <v>0</v>
      </c>
      <c r="H50" s="2499">
        <v>0</v>
      </c>
      <c r="I50" s="2499">
        <v>0</v>
      </c>
      <c r="J50" s="2432">
        <v>48</v>
      </c>
      <c r="K50" s="2429">
        <v>46</v>
      </c>
      <c r="L50" s="2430">
        <v>2</v>
      </c>
      <c r="M50" s="2431" t="s">
        <v>46</v>
      </c>
      <c r="N50" s="2432">
        <v>48</v>
      </c>
      <c r="O50" s="2433">
        <v>95.833333333333343</v>
      </c>
      <c r="P50" s="2483">
        <v>4.1666666666666661</v>
      </c>
      <c r="Q50" s="2432">
        <v>356</v>
      </c>
      <c r="R50" s="2429">
        <v>333</v>
      </c>
      <c r="S50" s="2430">
        <v>21</v>
      </c>
      <c r="T50" s="2435">
        <v>2</v>
      </c>
      <c r="U50" s="2432">
        <v>354</v>
      </c>
      <c r="V50" s="2433">
        <v>94.067796610169495</v>
      </c>
      <c r="W50" s="2436">
        <v>5.9322033898305087</v>
      </c>
    </row>
    <row r="51" spans="1:23" s="2372" customFormat="1" ht="13.5" customHeight="1">
      <c r="A51" s="2373" t="s">
        <v>91</v>
      </c>
      <c r="B51" s="1851">
        <v>51</v>
      </c>
      <c r="C51" s="2374" t="s">
        <v>46</v>
      </c>
      <c r="D51" s="2375" t="s">
        <v>46</v>
      </c>
      <c r="E51" s="2376" t="s">
        <v>46</v>
      </c>
      <c r="F51" s="2377" t="s">
        <v>46</v>
      </c>
      <c r="G51" s="2378">
        <v>0</v>
      </c>
      <c r="H51" s="2495">
        <v>0</v>
      </c>
      <c r="I51" s="2495">
        <v>0</v>
      </c>
      <c r="J51" s="2381">
        <v>11</v>
      </c>
      <c r="K51" s="2375">
        <v>9</v>
      </c>
      <c r="L51" s="2376">
        <v>2</v>
      </c>
      <c r="M51" s="2380" t="s">
        <v>46</v>
      </c>
      <c r="N51" s="2381">
        <v>11</v>
      </c>
      <c r="O51" s="2382">
        <v>81.818181818181827</v>
      </c>
      <c r="P51" s="2478">
        <v>18.181818181818183</v>
      </c>
      <c r="Q51" s="2381">
        <v>15</v>
      </c>
      <c r="R51" s="2375">
        <v>13</v>
      </c>
      <c r="S51" s="2376">
        <v>2</v>
      </c>
      <c r="T51" s="2377" t="s">
        <v>46</v>
      </c>
      <c r="U51" s="2381">
        <v>15</v>
      </c>
      <c r="V51" s="2382">
        <v>86.666666666666671</v>
      </c>
      <c r="W51" s="2367">
        <v>13.333333333333334</v>
      </c>
    </row>
    <row r="52" spans="1:23" s="2372" customFormat="1" ht="13.5" customHeight="1">
      <c r="A52" s="2457" t="s">
        <v>92</v>
      </c>
      <c r="B52" s="1922">
        <v>23</v>
      </c>
      <c r="C52" s="2458" t="s">
        <v>46</v>
      </c>
      <c r="D52" s="2459" t="s">
        <v>46</v>
      </c>
      <c r="E52" s="2460" t="s">
        <v>46</v>
      </c>
      <c r="F52" s="2461" t="s">
        <v>46</v>
      </c>
      <c r="G52" s="2462">
        <v>0</v>
      </c>
      <c r="H52" s="2502">
        <v>0</v>
      </c>
      <c r="I52" s="2501">
        <v>0</v>
      </c>
      <c r="J52" s="2465">
        <v>9</v>
      </c>
      <c r="K52" s="2459">
        <v>8</v>
      </c>
      <c r="L52" s="2460">
        <v>1</v>
      </c>
      <c r="M52" s="2464" t="s">
        <v>46</v>
      </c>
      <c r="N52" s="2465">
        <v>9</v>
      </c>
      <c r="O52" s="2419">
        <v>88.888888888888886</v>
      </c>
      <c r="P52" s="2486">
        <v>11.111111111111111</v>
      </c>
      <c r="Q52" s="2465">
        <v>4</v>
      </c>
      <c r="R52" s="2459">
        <v>1</v>
      </c>
      <c r="S52" s="2460">
        <v>2</v>
      </c>
      <c r="T52" s="2461">
        <v>1</v>
      </c>
      <c r="U52" s="2465">
        <v>3</v>
      </c>
      <c r="V52" s="2466">
        <v>33.333333333333329</v>
      </c>
      <c r="W52" s="2393">
        <v>66.666666666666657</v>
      </c>
    </row>
    <row r="53" spans="1:23" ht="12" customHeight="1">
      <c r="A53" s="2467" t="s">
        <v>667</v>
      </c>
      <c r="B53" s="2468"/>
      <c r="C53" s="2469"/>
      <c r="D53" s="2469"/>
      <c r="E53" s="2469"/>
      <c r="F53" s="2469"/>
      <c r="G53" s="2469"/>
      <c r="H53" s="2470"/>
      <c r="I53" s="2470"/>
      <c r="J53" s="2469"/>
      <c r="K53" s="2469"/>
      <c r="L53" s="2469"/>
      <c r="M53" s="2469"/>
      <c r="N53" s="2469"/>
      <c r="O53" s="2470"/>
      <c r="P53" s="2470"/>
      <c r="Q53" s="2469"/>
      <c r="R53" s="2469"/>
      <c r="S53" s="2469"/>
      <c r="T53" s="2469"/>
      <c r="U53" s="2469"/>
      <c r="V53" s="2470"/>
      <c r="W53" s="2470"/>
    </row>
    <row r="54" spans="1:23">
      <c r="A54" s="2467" t="s">
        <v>668</v>
      </c>
      <c r="B54" s="2471"/>
      <c r="C54" s="2469"/>
      <c r="D54" s="2469"/>
      <c r="E54" s="2469"/>
      <c r="F54" s="2469"/>
      <c r="G54" s="2469"/>
      <c r="H54" s="2470"/>
      <c r="I54" s="2470"/>
      <c r="J54" s="2469"/>
      <c r="K54" s="2469"/>
      <c r="L54" s="2469"/>
      <c r="M54" s="2469"/>
      <c r="N54" s="2469"/>
      <c r="O54" s="2470"/>
      <c r="P54" s="2470"/>
      <c r="Q54" s="2469"/>
      <c r="R54" s="2469"/>
      <c r="S54" s="2469"/>
      <c r="T54" s="2469"/>
      <c r="U54" s="2469"/>
      <c r="V54" s="2470"/>
      <c r="W54" s="2470"/>
    </row>
    <row r="55" spans="1:23">
      <c r="A55" s="2467"/>
    </row>
  </sheetData>
  <phoneticPr fontId="2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55"/>
  <sheetViews>
    <sheetView zoomScaleNormal="100" zoomScaleSheetLayoutView="100" zoomScalePageLayoutView="68" workbookViewId="0">
      <selection activeCell="G29" sqref="G29"/>
    </sheetView>
  </sheetViews>
  <sheetFormatPr defaultColWidth="7.75" defaultRowHeight="12"/>
  <cols>
    <col min="1" max="1" width="10.25" style="2292" customWidth="1"/>
    <col min="2" max="2" width="7.375" style="2285" customWidth="1"/>
    <col min="3" max="3" width="7.5" style="2286" customWidth="1"/>
    <col min="4" max="4" width="6.375" style="2287" customWidth="1"/>
    <col min="5" max="5" width="5.625" style="2287" customWidth="1"/>
    <col min="6" max="6" width="7.5" style="2287" customWidth="1"/>
    <col min="7" max="7" width="9.375" style="2287" customWidth="1"/>
    <col min="8" max="8" width="6.375" style="2287" customWidth="1"/>
    <col min="9" max="9" width="6" style="2287" customWidth="1"/>
    <col min="10" max="10" width="7.875" style="2286" customWidth="1"/>
    <col min="11" max="11" width="6.375" style="2286" customWidth="1"/>
    <col min="12" max="12" width="5.75" style="2286" customWidth="1"/>
    <col min="13" max="13" width="7.5" style="2286" customWidth="1"/>
    <col min="14" max="14" width="9.375" style="2286" customWidth="1"/>
    <col min="15" max="15" width="6.375" style="2287" customWidth="1"/>
    <col min="16" max="16" width="6" style="2287" customWidth="1"/>
    <col min="17" max="17" width="7.5" style="2286" customWidth="1"/>
    <col min="18" max="18" width="6.125" style="2287" customWidth="1"/>
    <col min="19" max="19" width="5.875" style="2287" bestFit="1" customWidth="1"/>
    <col min="20" max="20" width="7.25" style="2287" customWidth="1"/>
    <col min="21" max="21" width="9.375" style="2287" customWidth="1"/>
    <col min="22" max="22" width="6.375" style="2287" customWidth="1"/>
    <col min="23" max="23" width="6.125" style="2287" customWidth="1"/>
    <col min="24" max="28" width="2.375" style="2287" customWidth="1"/>
    <col min="29" max="16384" width="7.75" style="2287"/>
  </cols>
  <sheetData>
    <row r="1" spans="1:26" ht="13.5" customHeight="1">
      <c r="W1" s="2184"/>
      <c r="Z1" s="1237" t="s">
        <v>678</v>
      </c>
    </row>
    <row r="2" spans="1:26" s="2292" customFormat="1" ht="17.45" customHeight="1">
      <c r="A2" s="2284"/>
      <c r="B2" s="2289" t="s">
        <v>679</v>
      </c>
      <c r="C2" s="2290"/>
      <c r="D2" s="2289"/>
      <c r="E2" s="2290"/>
      <c r="F2" s="2291"/>
      <c r="G2" s="2291"/>
      <c r="J2" s="2293"/>
      <c r="K2" s="2293"/>
      <c r="L2" s="2293"/>
      <c r="M2" s="2294"/>
      <c r="N2" s="2293"/>
      <c r="Q2" s="2293"/>
      <c r="T2" s="2295"/>
    </row>
    <row r="3" spans="1:26" s="1431" customFormat="1" ht="15" customHeight="1">
      <c r="A3" s="2296"/>
      <c r="B3" s="2297"/>
      <c r="C3" s="2503" t="s">
        <v>680</v>
      </c>
      <c r="D3" s="2504"/>
      <c r="E3" s="2505"/>
      <c r="F3" s="2505"/>
      <c r="G3" s="2504"/>
      <c r="H3" s="2505"/>
      <c r="I3" s="2506"/>
      <c r="J3" s="2507"/>
      <c r="K3" s="2508"/>
      <c r="L3" s="2509"/>
      <c r="M3" s="2509"/>
      <c r="N3" s="2510"/>
      <c r="O3" s="2505"/>
      <c r="P3" s="2506"/>
      <c r="Q3" s="2507"/>
      <c r="R3" s="2504"/>
      <c r="S3" s="2505"/>
      <c r="T3" s="2505"/>
      <c r="U3" s="2504"/>
      <c r="V3" s="2505"/>
      <c r="W3" s="2511"/>
    </row>
    <row r="4" spans="1:26" s="1431" customFormat="1" ht="12" customHeight="1">
      <c r="A4" s="2307"/>
      <c r="B4" s="2308"/>
      <c r="C4" s="2512"/>
      <c r="D4" s="2513"/>
      <c r="E4" s="2514"/>
      <c r="F4" s="2514"/>
      <c r="G4" s="2515" t="s">
        <v>651</v>
      </c>
      <c r="H4" s="2514"/>
      <c r="I4" s="2516" t="s">
        <v>652</v>
      </c>
      <c r="J4" s="2517"/>
      <c r="K4" s="2518"/>
      <c r="L4" s="2519"/>
      <c r="M4" s="2519"/>
      <c r="N4" s="2520" t="s">
        <v>547</v>
      </c>
      <c r="O4" s="2514"/>
      <c r="P4" s="2516" t="s">
        <v>192</v>
      </c>
      <c r="Q4" s="2517"/>
      <c r="R4" s="2513"/>
      <c r="S4" s="2514"/>
      <c r="T4" s="2514"/>
      <c r="U4" s="2515" t="s">
        <v>547</v>
      </c>
      <c r="V4" s="2514"/>
      <c r="W4" s="2521" t="s">
        <v>653</v>
      </c>
    </row>
    <row r="5" spans="1:26" s="2335" customFormat="1" ht="15.75" customHeight="1">
      <c r="A5" s="2319" t="s">
        <v>271</v>
      </c>
      <c r="B5" s="2320" t="s">
        <v>107</v>
      </c>
      <c r="C5" s="2321" t="s">
        <v>654</v>
      </c>
      <c r="D5" s="2322" t="s">
        <v>655</v>
      </c>
      <c r="E5" s="2323" t="s">
        <v>656</v>
      </c>
      <c r="F5" s="2324" t="s">
        <v>465</v>
      </c>
      <c r="G5" s="2325" t="s">
        <v>486</v>
      </c>
      <c r="H5" s="2326" t="s">
        <v>655</v>
      </c>
      <c r="I5" s="2327" t="s">
        <v>657</v>
      </c>
      <c r="J5" s="2328" t="s">
        <v>658</v>
      </c>
      <c r="K5" s="2322" t="s">
        <v>655</v>
      </c>
      <c r="L5" s="2323" t="s">
        <v>656</v>
      </c>
      <c r="M5" s="2329" t="s">
        <v>465</v>
      </c>
      <c r="N5" s="2330" t="s">
        <v>486</v>
      </c>
      <c r="O5" s="2331" t="s">
        <v>655</v>
      </c>
      <c r="P5" s="2327" t="s">
        <v>657</v>
      </c>
      <c r="Q5" s="2328" t="s">
        <v>659</v>
      </c>
      <c r="R5" s="2322" t="s">
        <v>655</v>
      </c>
      <c r="S5" s="2323" t="s">
        <v>656</v>
      </c>
      <c r="T5" s="2324" t="s">
        <v>465</v>
      </c>
      <c r="U5" s="2332" t="s">
        <v>486</v>
      </c>
      <c r="V5" s="2333" t="s">
        <v>655</v>
      </c>
      <c r="W5" s="2334" t="s">
        <v>656</v>
      </c>
    </row>
    <row r="6" spans="1:26" s="2292" customFormat="1" ht="13.5" customHeight="1">
      <c r="A6" s="2336" t="s">
        <v>44</v>
      </c>
      <c r="B6" s="2337">
        <v>14401</v>
      </c>
      <c r="C6" s="2338">
        <v>326</v>
      </c>
      <c r="D6" s="2339">
        <v>320</v>
      </c>
      <c r="E6" s="2340">
        <v>4</v>
      </c>
      <c r="F6" s="2341">
        <v>2</v>
      </c>
      <c r="G6" s="1803">
        <v>324</v>
      </c>
      <c r="H6" s="1811">
        <v>98.76543209876543</v>
      </c>
      <c r="I6" s="2342">
        <v>1.2345679012345678</v>
      </c>
      <c r="J6" s="2338">
        <v>5152</v>
      </c>
      <c r="K6" s="2339">
        <v>5053</v>
      </c>
      <c r="L6" s="2340">
        <v>74</v>
      </c>
      <c r="M6" s="2343">
        <v>25</v>
      </c>
      <c r="N6" s="2344">
        <v>5127</v>
      </c>
      <c r="O6" s="2345">
        <v>98.556660815291593</v>
      </c>
      <c r="P6" s="2342">
        <v>1.4433391847084065</v>
      </c>
      <c r="Q6" s="2338">
        <v>3720</v>
      </c>
      <c r="R6" s="2339">
        <v>3661</v>
      </c>
      <c r="S6" s="2340">
        <v>44</v>
      </c>
      <c r="T6" s="2341">
        <v>15</v>
      </c>
      <c r="U6" s="2344">
        <v>3705</v>
      </c>
      <c r="V6" s="2346">
        <v>98.812415654520919</v>
      </c>
      <c r="W6" s="2347">
        <v>1.1875843454790824</v>
      </c>
    </row>
    <row r="7" spans="1:26" s="2292" customFormat="1" ht="13.5" customHeight="1">
      <c r="A7" s="2348" t="s">
        <v>660</v>
      </c>
      <c r="B7" s="2337">
        <v>975</v>
      </c>
      <c r="C7" s="2349">
        <v>4</v>
      </c>
      <c r="D7" s="2350">
        <v>4</v>
      </c>
      <c r="E7" s="2351" t="s">
        <v>46</v>
      </c>
      <c r="F7" s="2352" t="s">
        <v>46</v>
      </c>
      <c r="G7" s="2353">
        <v>4</v>
      </c>
      <c r="H7" s="2354">
        <v>100</v>
      </c>
      <c r="I7" s="2355">
        <v>0</v>
      </c>
      <c r="J7" s="2349">
        <v>464</v>
      </c>
      <c r="K7" s="2350">
        <v>457</v>
      </c>
      <c r="L7" s="2351">
        <v>6</v>
      </c>
      <c r="M7" s="2352">
        <v>1</v>
      </c>
      <c r="N7" s="2356">
        <v>463</v>
      </c>
      <c r="O7" s="2357">
        <v>98.704103671706264</v>
      </c>
      <c r="P7" s="2355">
        <v>1.2958963282937366</v>
      </c>
      <c r="Q7" s="2349">
        <v>207</v>
      </c>
      <c r="R7" s="2350">
        <v>206</v>
      </c>
      <c r="S7" s="2351">
        <v>1</v>
      </c>
      <c r="T7" s="2358" t="s">
        <v>46</v>
      </c>
      <c r="U7" s="2356">
        <v>207</v>
      </c>
      <c r="V7" s="2357">
        <v>99.516908212560381</v>
      </c>
      <c r="W7" s="2359">
        <v>0.48309178743961351</v>
      </c>
    </row>
    <row r="8" spans="1:26" s="2372" customFormat="1" ht="13.5" customHeight="1">
      <c r="A8" s="2360" t="s">
        <v>47</v>
      </c>
      <c r="B8" s="1832">
        <v>43</v>
      </c>
      <c r="C8" s="2361" t="s">
        <v>46</v>
      </c>
      <c r="D8" s="2362" t="s">
        <v>46</v>
      </c>
      <c r="E8" s="2363" t="s">
        <v>46</v>
      </c>
      <c r="F8" s="2364" t="s">
        <v>46</v>
      </c>
      <c r="G8" s="2365">
        <v>0</v>
      </c>
      <c r="H8" s="2366">
        <v>0</v>
      </c>
      <c r="I8" s="2367">
        <v>0</v>
      </c>
      <c r="J8" s="2368">
        <v>13</v>
      </c>
      <c r="K8" s="2362">
        <v>13</v>
      </c>
      <c r="L8" s="2363" t="s">
        <v>46</v>
      </c>
      <c r="M8" s="2369" t="s">
        <v>46</v>
      </c>
      <c r="N8" s="2370">
        <v>13</v>
      </c>
      <c r="O8" s="2371">
        <v>100</v>
      </c>
      <c r="P8" s="2367">
        <v>0</v>
      </c>
      <c r="Q8" s="2361">
        <v>18</v>
      </c>
      <c r="R8" s="2362">
        <v>18</v>
      </c>
      <c r="S8" s="2363" t="s">
        <v>46</v>
      </c>
      <c r="T8" s="2364" t="s">
        <v>46</v>
      </c>
      <c r="U8" s="2370">
        <v>18</v>
      </c>
      <c r="V8" s="2371">
        <v>100</v>
      </c>
      <c r="W8" s="2367">
        <v>0</v>
      </c>
    </row>
    <row r="9" spans="1:26" s="2372" customFormat="1" ht="13.5" customHeight="1">
      <c r="A9" s="2373" t="s">
        <v>48</v>
      </c>
      <c r="B9" s="1851">
        <v>33</v>
      </c>
      <c r="C9" s="2374" t="s">
        <v>46</v>
      </c>
      <c r="D9" s="2375" t="s">
        <v>46</v>
      </c>
      <c r="E9" s="2376" t="s">
        <v>46</v>
      </c>
      <c r="F9" s="2377" t="s">
        <v>46</v>
      </c>
      <c r="G9" s="2378">
        <v>0</v>
      </c>
      <c r="H9" s="2379">
        <v>0</v>
      </c>
      <c r="I9" s="2367">
        <v>0</v>
      </c>
      <c r="J9" s="2374">
        <v>7</v>
      </c>
      <c r="K9" s="2375">
        <v>7</v>
      </c>
      <c r="L9" s="2376" t="s">
        <v>46</v>
      </c>
      <c r="M9" s="2380" t="s">
        <v>46</v>
      </c>
      <c r="N9" s="2381">
        <v>7</v>
      </c>
      <c r="O9" s="2382">
        <v>100</v>
      </c>
      <c r="P9" s="2367">
        <v>0</v>
      </c>
      <c r="Q9" s="2374">
        <v>3</v>
      </c>
      <c r="R9" s="2375">
        <v>3</v>
      </c>
      <c r="S9" s="2376" t="s">
        <v>46</v>
      </c>
      <c r="T9" s="2377" t="s">
        <v>46</v>
      </c>
      <c r="U9" s="2381">
        <v>3</v>
      </c>
      <c r="V9" s="2382">
        <v>100</v>
      </c>
      <c r="W9" s="2367">
        <v>0</v>
      </c>
    </row>
    <row r="10" spans="1:26" s="2372" customFormat="1" ht="13.5" customHeight="1">
      <c r="A10" s="2373" t="s">
        <v>49</v>
      </c>
      <c r="B10" s="1851">
        <v>8</v>
      </c>
      <c r="C10" s="2374" t="s">
        <v>46</v>
      </c>
      <c r="D10" s="2375" t="s">
        <v>46</v>
      </c>
      <c r="E10" s="2376" t="s">
        <v>46</v>
      </c>
      <c r="F10" s="2377" t="s">
        <v>46</v>
      </c>
      <c r="G10" s="2378">
        <v>0</v>
      </c>
      <c r="H10" s="2379">
        <v>0</v>
      </c>
      <c r="I10" s="2367">
        <v>0</v>
      </c>
      <c r="J10" s="2374">
        <v>1</v>
      </c>
      <c r="K10" s="2375">
        <v>1</v>
      </c>
      <c r="L10" s="2376" t="s">
        <v>46</v>
      </c>
      <c r="M10" s="2380" t="s">
        <v>46</v>
      </c>
      <c r="N10" s="2381">
        <v>1</v>
      </c>
      <c r="O10" s="2382">
        <v>100</v>
      </c>
      <c r="P10" s="2367">
        <v>0</v>
      </c>
      <c r="Q10" s="2374">
        <v>2</v>
      </c>
      <c r="R10" s="2375">
        <v>2</v>
      </c>
      <c r="S10" s="2376" t="s">
        <v>46</v>
      </c>
      <c r="T10" s="2377" t="s">
        <v>46</v>
      </c>
      <c r="U10" s="2381">
        <v>2</v>
      </c>
      <c r="V10" s="2382">
        <v>100</v>
      </c>
      <c r="W10" s="2367">
        <v>0</v>
      </c>
    </row>
    <row r="11" spans="1:26" s="2372" customFormat="1" ht="13.5" customHeight="1">
      <c r="A11" s="2373" t="s">
        <v>50</v>
      </c>
      <c r="B11" s="1851">
        <v>75</v>
      </c>
      <c r="C11" s="2374" t="s">
        <v>46</v>
      </c>
      <c r="D11" s="2375" t="s">
        <v>46</v>
      </c>
      <c r="E11" s="2376" t="s">
        <v>46</v>
      </c>
      <c r="F11" s="2377" t="s">
        <v>46</v>
      </c>
      <c r="G11" s="2378">
        <v>0</v>
      </c>
      <c r="H11" s="2379">
        <v>0</v>
      </c>
      <c r="I11" s="2367">
        <v>0</v>
      </c>
      <c r="J11" s="2374">
        <v>36</v>
      </c>
      <c r="K11" s="2375">
        <v>36</v>
      </c>
      <c r="L11" s="2376" t="s">
        <v>46</v>
      </c>
      <c r="M11" s="2380" t="s">
        <v>46</v>
      </c>
      <c r="N11" s="2381">
        <v>36</v>
      </c>
      <c r="O11" s="2382">
        <v>100</v>
      </c>
      <c r="P11" s="2367">
        <v>0</v>
      </c>
      <c r="Q11" s="2374">
        <v>24</v>
      </c>
      <c r="R11" s="2375">
        <v>23</v>
      </c>
      <c r="S11" s="2376">
        <v>1</v>
      </c>
      <c r="T11" s="2377" t="s">
        <v>46</v>
      </c>
      <c r="U11" s="2381">
        <v>24</v>
      </c>
      <c r="V11" s="2382">
        <v>95.833333333333343</v>
      </c>
      <c r="W11" s="2367">
        <v>4.1666666666666661</v>
      </c>
    </row>
    <row r="12" spans="1:26" s="2372" customFormat="1" ht="13.5" customHeight="1">
      <c r="A12" s="2373" t="s">
        <v>51</v>
      </c>
      <c r="B12" s="1851">
        <v>125</v>
      </c>
      <c r="C12" s="2374" t="s">
        <v>46</v>
      </c>
      <c r="D12" s="2375" t="s">
        <v>46</v>
      </c>
      <c r="E12" s="2376" t="s">
        <v>46</v>
      </c>
      <c r="F12" s="2377" t="s">
        <v>46</v>
      </c>
      <c r="G12" s="2378">
        <v>0</v>
      </c>
      <c r="H12" s="2379">
        <v>0</v>
      </c>
      <c r="I12" s="2367">
        <v>0</v>
      </c>
      <c r="J12" s="2374">
        <v>22</v>
      </c>
      <c r="K12" s="2375">
        <v>22</v>
      </c>
      <c r="L12" s="2376" t="s">
        <v>46</v>
      </c>
      <c r="M12" s="2380" t="s">
        <v>46</v>
      </c>
      <c r="N12" s="2381">
        <v>22</v>
      </c>
      <c r="O12" s="2382">
        <v>100</v>
      </c>
      <c r="P12" s="2367">
        <v>0</v>
      </c>
      <c r="Q12" s="2374">
        <v>12</v>
      </c>
      <c r="R12" s="2375">
        <v>12</v>
      </c>
      <c r="S12" s="2376" t="s">
        <v>46</v>
      </c>
      <c r="T12" s="2377" t="s">
        <v>46</v>
      </c>
      <c r="U12" s="2381">
        <v>12</v>
      </c>
      <c r="V12" s="2382">
        <v>100</v>
      </c>
      <c r="W12" s="2367">
        <v>0</v>
      </c>
    </row>
    <row r="13" spans="1:26" s="2372" customFormat="1" ht="13.5" customHeight="1">
      <c r="A13" s="2373" t="s">
        <v>495</v>
      </c>
      <c r="B13" s="1851">
        <v>626</v>
      </c>
      <c r="C13" s="2374" t="s">
        <v>46</v>
      </c>
      <c r="D13" s="2375" t="s">
        <v>46</v>
      </c>
      <c r="E13" s="2376" t="s">
        <v>46</v>
      </c>
      <c r="F13" s="2377" t="s">
        <v>46</v>
      </c>
      <c r="G13" s="2378">
        <v>0</v>
      </c>
      <c r="H13" s="2379">
        <v>0</v>
      </c>
      <c r="I13" s="2367">
        <v>0</v>
      </c>
      <c r="J13" s="2374">
        <v>371</v>
      </c>
      <c r="K13" s="2375">
        <v>364</v>
      </c>
      <c r="L13" s="2376">
        <v>6</v>
      </c>
      <c r="M13" s="2380">
        <v>1</v>
      </c>
      <c r="N13" s="2381">
        <v>370</v>
      </c>
      <c r="O13" s="2382">
        <v>98.378378378378386</v>
      </c>
      <c r="P13" s="2367">
        <v>1.6216216216216217</v>
      </c>
      <c r="Q13" s="2374">
        <v>142</v>
      </c>
      <c r="R13" s="2375">
        <v>142</v>
      </c>
      <c r="S13" s="2376" t="s">
        <v>46</v>
      </c>
      <c r="T13" s="2377" t="s">
        <v>46</v>
      </c>
      <c r="U13" s="2381">
        <v>142</v>
      </c>
      <c r="V13" s="2382">
        <v>100</v>
      </c>
      <c r="W13" s="2367">
        <v>0</v>
      </c>
    </row>
    <row r="14" spans="1:26" s="2372" customFormat="1" ht="13.5" customHeight="1">
      <c r="A14" s="2373" t="s">
        <v>53</v>
      </c>
      <c r="B14" s="1851">
        <v>37</v>
      </c>
      <c r="C14" s="2374">
        <v>4</v>
      </c>
      <c r="D14" s="2375">
        <v>4</v>
      </c>
      <c r="E14" s="2376" t="s">
        <v>46</v>
      </c>
      <c r="F14" s="2377" t="s">
        <v>46</v>
      </c>
      <c r="G14" s="2378">
        <v>4</v>
      </c>
      <c r="H14" s="2379">
        <v>100</v>
      </c>
      <c r="I14" s="2367">
        <v>0</v>
      </c>
      <c r="J14" s="2374">
        <v>4</v>
      </c>
      <c r="K14" s="2375">
        <v>4</v>
      </c>
      <c r="L14" s="2376" t="s">
        <v>46</v>
      </c>
      <c r="M14" s="2380" t="s">
        <v>46</v>
      </c>
      <c r="N14" s="2381">
        <v>4</v>
      </c>
      <c r="O14" s="2382">
        <v>100</v>
      </c>
      <c r="P14" s="2367">
        <v>0</v>
      </c>
      <c r="Q14" s="2374">
        <v>1</v>
      </c>
      <c r="R14" s="2375">
        <v>1</v>
      </c>
      <c r="S14" s="2376" t="s">
        <v>46</v>
      </c>
      <c r="T14" s="2377" t="s">
        <v>46</v>
      </c>
      <c r="U14" s="2381">
        <v>1</v>
      </c>
      <c r="V14" s="2382">
        <v>100</v>
      </c>
      <c r="W14" s="2367">
        <v>0</v>
      </c>
    </row>
    <row r="15" spans="1:26" s="2372" customFormat="1" ht="13.5" customHeight="1">
      <c r="A15" s="2373" t="s">
        <v>54</v>
      </c>
      <c r="B15" s="1851">
        <v>17</v>
      </c>
      <c r="C15" s="2374" t="s">
        <v>46</v>
      </c>
      <c r="D15" s="2375" t="s">
        <v>46</v>
      </c>
      <c r="E15" s="2376" t="s">
        <v>46</v>
      </c>
      <c r="F15" s="2377" t="s">
        <v>46</v>
      </c>
      <c r="G15" s="2378">
        <v>0</v>
      </c>
      <c r="H15" s="2379">
        <v>0</v>
      </c>
      <c r="I15" s="2367">
        <v>0</v>
      </c>
      <c r="J15" s="2374">
        <v>6</v>
      </c>
      <c r="K15" s="2375">
        <v>6</v>
      </c>
      <c r="L15" s="2376" t="s">
        <v>46</v>
      </c>
      <c r="M15" s="2380" t="s">
        <v>46</v>
      </c>
      <c r="N15" s="2381">
        <v>6</v>
      </c>
      <c r="O15" s="2382">
        <v>100</v>
      </c>
      <c r="P15" s="2367">
        <v>0</v>
      </c>
      <c r="Q15" s="2374">
        <v>2</v>
      </c>
      <c r="R15" s="2375">
        <v>2</v>
      </c>
      <c r="S15" s="2376" t="s">
        <v>46</v>
      </c>
      <c r="T15" s="2377" t="s">
        <v>46</v>
      </c>
      <c r="U15" s="2381">
        <v>2</v>
      </c>
      <c r="V15" s="2382">
        <v>100</v>
      </c>
      <c r="W15" s="2367">
        <v>0</v>
      </c>
    </row>
    <row r="16" spans="1:26" s="2372" customFormat="1" ht="13.5" customHeight="1">
      <c r="A16" s="2383" t="s">
        <v>55</v>
      </c>
      <c r="B16" s="1922">
        <v>11</v>
      </c>
      <c r="C16" s="2384" t="s">
        <v>46</v>
      </c>
      <c r="D16" s="2385" t="s">
        <v>46</v>
      </c>
      <c r="E16" s="2386" t="s">
        <v>46</v>
      </c>
      <c r="F16" s="2387" t="s">
        <v>46</v>
      </c>
      <c r="G16" s="2388">
        <v>0</v>
      </c>
      <c r="H16" s="2389">
        <v>0</v>
      </c>
      <c r="I16" s="2367">
        <v>0</v>
      </c>
      <c r="J16" s="2384">
        <v>4</v>
      </c>
      <c r="K16" s="2385">
        <v>4</v>
      </c>
      <c r="L16" s="2386" t="s">
        <v>46</v>
      </c>
      <c r="M16" s="2390" t="s">
        <v>46</v>
      </c>
      <c r="N16" s="2391">
        <v>4</v>
      </c>
      <c r="O16" s="2392">
        <v>100</v>
      </c>
      <c r="P16" s="2367">
        <v>0</v>
      </c>
      <c r="Q16" s="2384">
        <v>3</v>
      </c>
      <c r="R16" s="2385">
        <v>3</v>
      </c>
      <c r="S16" s="2386" t="s">
        <v>46</v>
      </c>
      <c r="T16" s="2387" t="s">
        <v>46</v>
      </c>
      <c r="U16" s="2391">
        <v>3</v>
      </c>
      <c r="V16" s="2392">
        <v>100</v>
      </c>
      <c r="W16" s="2393">
        <v>0</v>
      </c>
    </row>
    <row r="17" spans="1:23" s="2372" customFormat="1" ht="13.5" customHeight="1">
      <c r="A17" s="2394" t="s">
        <v>499</v>
      </c>
      <c r="B17" s="2337">
        <v>4983</v>
      </c>
      <c r="C17" s="2395">
        <v>47</v>
      </c>
      <c r="D17" s="2396">
        <v>47</v>
      </c>
      <c r="E17" s="2397" t="s">
        <v>46</v>
      </c>
      <c r="F17" s="2398" t="s">
        <v>46</v>
      </c>
      <c r="G17" s="2399">
        <v>47</v>
      </c>
      <c r="H17" s="2400">
        <v>100</v>
      </c>
      <c r="I17" s="2401">
        <v>0</v>
      </c>
      <c r="J17" s="2395">
        <v>1680</v>
      </c>
      <c r="K17" s="2396">
        <v>1646</v>
      </c>
      <c r="L17" s="2397">
        <v>26</v>
      </c>
      <c r="M17" s="2402">
        <v>8</v>
      </c>
      <c r="N17" s="2403">
        <v>1672</v>
      </c>
      <c r="O17" s="2404">
        <v>98.444976076555022</v>
      </c>
      <c r="P17" s="2401">
        <v>1.5550239234449761</v>
      </c>
      <c r="Q17" s="2395">
        <v>1524</v>
      </c>
      <c r="R17" s="2396">
        <v>1496</v>
      </c>
      <c r="S17" s="2397">
        <v>22</v>
      </c>
      <c r="T17" s="2398">
        <v>6</v>
      </c>
      <c r="U17" s="2403">
        <v>1518</v>
      </c>
      <c r="V17" s="2404">
        <v>98.550724637681171</v>
      </c>
      <c r="W17" s="2405">
        <v>1.4492753623188406</v>
      </c>
    </row>
    <row r="18" spans="1:23" s="2372" customFormat="1" ht="13.5" customHeight="1">
      <c r="A18" s="2360" t="s">
        <v>57</v>
      </c>
      <c r="B18" s="1832">
        <v>74</v>
      </c>
      <c r="C18" s="2361" t="s">
        <v>46</v>
      </c>
      <c r="D18" s="2362" t="s">
        <v>46</v>
      </c>
      <c r="E18" s="2363" t="s">
        <v>46</v>
      </c>
      <c r="F18" s="2364" t="s">
        <v>46</v>
      </c>
      <c r="G18" s="2365">
        <v>0</v>
      </c>
      <c r="H18" s="2406">
        <v>0</v>
      </c>
      <c r="I18" s="2367">
        <v>0</v>
      </c>
      <c r="J18" s="2361">
        <v>35</v>
      </c>
      <c r="K18" s="2362">
        <v>34</v>
      </c>
      <c r="L18" s="2363">
        <v>1</v>
      </c>
      <c r="M18" s="2369" t="s">
        <v>46</v>
      </c>
      <c r="N18" s="2370">
        <v>35</v>
      </c>
      <c r="O18" s="2371">
        <v>97.142857142857139</v>
      </c>
      <c r="P18" s="2367">
        <v>2.8571428571428572</v>
      </c>
      <c r="Q18" s="2361">
        <v>19</v>
      </c>
      <c r="R18" s="2362">
        <v>17</v>
      </c>
      <c r="S18" s="2363">
        <v>2</v>
      </c>
      <c r="T18" s="2364" t="s">
        <v>46</v>
      </c>
      <c r="U18" s="2370">
        <v>19</v>
      </c>
      <c r="V18" s="2371">
        <v>89.473684210526315</v>
      </c>
      <c r="W18" s="2367">
        <v>10.526315789473683</v>
      </c>
    </row>
    <row r="19" spans="1:23" s="2372" customFormat="1" ht="13.5" customHeight="1">
      <c r="A19" s="2373" t="s">
        <v>58</v>
      </c>
      <c r="B19" s="1851">
        <v>79</v>
      </c>
      <c r="C19" s="2374" t="s">
        <v>46</v>
      </c>
      <c r="D19" s="2375" t="s">
        <v>46</v>
      </c>
      <c r="E19" s="2376" t="s">
        <v>46</v>
      </c>
      <c r="F19" s="2377" t="s">
        <v>46</v>
      </c>
      <c r="G19" s="2378">
        <v>0</v>
      </c>
      <c r="H19" s="2379">
        <v>0</v>
      </c>
      <c r="I19" s="2367">
        <v>0</v>
      </c>
      <c r="J19" s="2374">
        <v>15</v>
      </c>
      <c r="K19" s="2375">
        <v>15</v>
      </c>
      <c r="L19" s="2376" t="s">
        <v>46</v>
      </c>
      <c r="M19" s="2380" t="s">
        <v>46</v>
      </c>
      <c r="N19" s="2381">
        <v>15</v>
      </c>
      <c r="O19" s="2382">
        <v>100</v>
      </c>
      <c r="P19" s="2367">
        <v>0</v>
      </c>
      <c r="Q19" s="2374">
        <v>25</v>
      </c>
      <c r="R19" s="2375">
        <v>25</v>
      </c>
      <c r="S19" s="2376" t="s">
        <v>46</v>
      </c>
      <c r="T19" s="2377" t="s">
        <v>46</v>
      </c>
      <c r="U19" s="2381">
        <v>25</v>
      </c>
      <c r="V19" s="2382">
        <v>100</v>
      </c>
      <c r="W19" s="2407">
        <v>0</v>
      </c>
    </row>
    <row r="20" spans="1:23" s="2372" customFormat="1" ht="13.5" customHeight="1">
      <c r="A20" s="2373" t="s">
        <v>661</v>
      </c>
      <c r="B20" s="1851">
        <v>149</v>
      </c>
      <c r="C20" s="2374">
        <v>47</v>
      </c>
      <c r="D20" s="2375">
        <v>47</v>
      </c>
      <c r="E20" s="2376" t="s">
        <v>46</v>
      </c>
      <c r="F20" s="2377" t="s">
        <v>46</v>
      </c>
      <c r="G20" s="2378">
        <v>47</v>
      </c>
      <c r="H20" s="2379">
        <v>100</v>
      </c>
      <c r="I20" s="2367">
        <v>0</v>
      </c>
      <c r="J20" s="2374">
        <v>2</v>
      </c>
      <c r="K20" s="2375">
        <v>2</v>
      </c>
      <c r="L20" s="2376" t="s">
        <v>46</v>
      </c>
      <c r="M20" s="2380" t="s">
        <v>46</v>
      </c>
      <c r="N20" s="2381">
        <v>2</v>
      </c>
      <c r="O20" s="2382">
        <v>100</v>
      </c>
      <c r="P20" s="2367">
        <v>0</v>
      </c>
      <c r="Q20" s="2374">
        <v>3</v>
      </c>
      <c r="R20" s="2375">
        <v>3</v>
      </c>
      <c r="S20" s="2376" t="s">
        <v>46</v>
      </c>
      <c r="T20" s="2377" t="s">
        <v>46</v>
      </c>
      <c r="U20" s="2381">
        <v>3</v>
      </c>
      <c r="V20" s="2382">
        <v>100</v>
      </c>
      <c r="W20" s="2407">
        <v>0</v>
      </c>
    </row>
    <row r="21" spans="1:23" s="2372" customFormat="1" ht="13.5" customHeight="1">
      <c r="A21" s="2408" t="s">
        <v>503</v>
      </c>
      <c r="B21" s="1851">
        <v>1094</v>
      </c>
      <c r="C21" s="2374" t="s">
        <v>46</v>
      </c>
      <c r="D21" s="2375" t="s">
        <v>46</v>
      </c>
      <c r="E21" s="2376" t="s">
        <v>46</v>
      </c>
      <c r="F21" s="2377" t="s">
        <v>46</v>
      </c>
      <c r="G21" s="2378">
        <v>0</v>
      </c>
      <c r="H21" s="2379">
        <v>0</v>
      </c>
      <c r="I21" s="2367">
        <v>0</v>
      </c>
      <c r="J21" s="2374">
        <v>137</v>
      </c>
      <c r="K21" s="2375">
        <v>133</v>
      </c>
      <c r="L21" s="2376">
        <v>3</v>
      </c>
      <c r="M21" s="2380">
        <v>1</v>
      </c>
      <c r="N21" s="2381">
        <v>136</v>
      </c>
      <c r="O21" s="2382">
        <v>97.794117647058826</v>
      </c>
      <c r="P21" s="2367">
        <v>2.2058823529411766</v>
      </c>
      <c r="Q21" s="2374">
        <v>582</v>
      </c>
      <c r="R21" s="2375">
        <v>574</v>
      </c>
      <c r="S21" s="2376">
        <v>5</v>
      </c>
      <c r="T21" s="2377">
        <v>3</v>
      </c>
      <c r="U21" s="2381">
        <v>579</v>
      </c>
      <c r="V21" s="2382">
        <v>99.13644214162349</v>
      </c>
      <c r="W21" s="2407">
        <v>0.86355785837651122</v>
      </c>
    </row>
    <row r="22" spans="1:23" s="2372" customFormat="1" ht="13.5" customHeight="1">
      <c r="A22" s="2373" t="s">
        <v>637</v>
      </c>
      <c r="B22" s="1851">
        <v>1399</v>
      </c>
      <c r="C22" s="2374" t="s">
        <v>46</v>
      </c>
      <c r="D22" s="2375" t="s">
        <v>46</v>
      </c>
      <c r="E22" s="2376" t="s">
        <v>46</v>
      </c>
      <c r="F22" s="2377" t="s">
        <v>46</v>
      </c>
      <c r="G22" s="2378">
        <v>0</v>
      </c>
      <c r="H22" s="2379">
        <v>0</v>
      </c>
      <c r="I22" s="2367">
        <v>0</v>
      </c>
      <c r="J22" s="2374">
        <v>700</v>
      </c>
      <c r="K22" s="2375">
        <v>684</v>
      </c>
      <c r="L22" s="2376">
        <v>14</v>
      </c>
      <c r="M22" s="2380">
        <v>2</v>
      </c>
      <c r="N22" s="2381">
        <v>698</v>
      </c>
      <c r="O22" s="2382">
        <v>97.994269340974213</v>
      </c>
      <c r="P22" s="2367">
        <v>2.005730659025788</v>
      </c>
      <c r="Q22" s="2374">
        <v>493</v>
      </c>
      <c r="R22" s="2375">
        <v>482</v>
      </c>
      <c r="S22" s="2376">
        <v>9</v>
      </c>
      <c r="T22" s="2377">
        <v>2</v>
      </c>
      <c r="U22" s="2381">
        <v>491</v>
      </c>
      <c r="V22" s="2382">
        <v>98.167006109979638</v>
      </c>
      <c r="W22" s="2407">
        <v>1.8329938900203666</v>
      </c>
    </row>
    <row r="23" spans="1:23" s="2372" customFormat="1" ht="13.5" customHeight="1">
      <c r="A23" s="2373" t="s">
        <v>504</v>
      </c>
      <c r="B23" s="1851">
        <v>410</v>
      </c>
      <c r="C23" s="2374" t="s">
        <v>46</v>
      </c>
      <c r="D23" s="2375" t="s">
        <v>46</v>
      </c>
      <c r="E23" s="2376" t="s">
        <v>46</v>
      </c>
      <c r="F23" s="2377" t="s">
        <v>46</v>
      </c>
      <c r="G23" s="2378">
        <v>0</v>
      </c>
      <c r="H23" s="2379">
        <v>0</v>
      </c>
      <c r="I23" s="2367">
        <v>0</v>
      </c>
      <c r="J23" s="2374">
        <v>201</v>
      </c>
      <c r="K23" s="2375">
        <v>200</v>
      </c>
      <c r="L23" s="2376">
        <v>1</v>
      </c>
      <c r="M23" s="2380" t="s">
        <v>46</v>
      </c>
      <c r="N23" s="2381">
        <v>201</v>
      </c>
      <c r="O23" s="2382">
        <v>99.50248756218906</v>
      </c>
      <c r="P23" s="2367">
        <v>0.49751243781094528</v>
      </c>
      <c r="Q23" s="2374">
        <v>142</v>
      </c>
      <c r="R23" s="2375">
        <v>141</v>
      </c>
      <c r="S23" s="2376">
        <v>1</v>
      </c>
      <c r="T23" s="2377" t="s">
        <v>46</v>
      </c>
      <c r="U23" s="2381">
        <v>142</v>
      </c>
      <c r="V23" s="2382">
        <v>99.295774647887328</v>
      </c>
      <c r="W23" s="2367">
        <v>0.70422535211267612</v>
      </c>
    </row>
    <row r="24" spans="1:23" s="2372" customFormat="1" ht="13.5" customHeight="1">
      <c r="A24" s="2373" t="s">
        <v>64</v>
      </c>
      <c r="B24" s="1851">
        <v>127</v>
      </c>
      <c r="C24" s="2374" t="s">
        <v>46</v>
      </c>
      <c r="D24" s="2375" t="s">
        <v>46</v>
      </c>
      <c r="E24" s="2376" t="s">
        <v>46</v>
      </c>
      <c r="F24" s="2377" t="s">
        <v>46</v>
      </c>
      <c r="G24" s="2378">
        <v>0</v>
      </c>
      <c r="H24" s="2379">
        <v>0</v>
      </c>
      <c r="I24" s="2367">
        <v>0</v>
      </c>
      <c r="J24" s="2374">
        <v>21</v>
      </c>
      <c r="K24" s="2375">
        <v>21</v>
      </c>
      <c r="L24" s="2376" t="s">
        <v>46</v>
      </c>
      <c r="M24" s="2380" t="s">
        <v>46</v>
      </c>
      <c r="N24" s="2381">
        <v>21</v>
      </c>
      <c r="O24" s="2382">
        <v>100</v>
      </c>
      <c r="P24" s="2367">
        <v>0</v>
      </c>
      <c r="Q24" s="2374">
        <v>44</v>
      </c>
      <c r="R24" s="2375">
        <v>43</v>
      </c>
      <c r="S24" s="2376">
        <v>1</v>
      </c>
      <c r="T24" s="2377" t="s">
        <v>46</v>
      </c>
      <c r="U24" s="2381">
        <v>44</v>
      </c>
      <c r="V24" s="2382">
        <v>97.727272727272734</v>
      </c>
      <c r="W24" s="2407">
        <v>2.2727272727272729</v>
      </c>
    </row>
    <row r="25" spans="1:23" s="2372" customFormat="1" ht="13.5" customHeight="1">
      <c r="A25" s="2373" t="s">
        <v>506</v>
      </c>
      <c r="B25" s="1851">
        <v>289</v>
      </c>
      <c r="C25" s="2374" t="s">
        <v>46</v>
      </c>
      <c r="D25" s="2375" t="s">
        <v>46</v>
      </c>
      <c r="E25" s="2376" t="s">
        <v>46</v>
      </c>
      <c r="F25" s="2377" t="s">
        <v>46</v>
      </c>
      <c r="G25" s="2378">
        <v>0</v>
      </c>
      <c r="H25" s="2379">
        <v>0</v>
      </c>
      <c r="I25" s="2367">
        <v>0</v>
      </c>
      <c r="J25" s="2374">
        <v>43</v>
      </c>
      <c r="K25" s="2375">
        <v>43</v>
      </c>
      <c r="L25" s="2376" t="s">
        <v>46</v>
      </c>
      <c r="M25" s="2380" t="s">
        <v>46</v>
      </c>
      <c r="N25" s="2381">
        <v>43</v>
      </c>
      <c r="O25" s="2382">
        <v>100</v>
      </c>
      <c r="P25" s="2367">
        <v>0</v>
      </c>
      <c r="Q25" s="2374">
        <v>28</v>
      </c>
      <c r="R25" s="2375">
        <v>26</v>
      </c>
      <c r="S25" s="2376">
        <v>2</v>
      </c>
      <c r="T25" s="2377" t="s">
        <v>46</v>
      </c>
      <c r="U25" s="2381">
        <v>28</v>
      </c>
      <c r="V25" s="2382">
        <v>92.857142857142861</v>
      </c>
      <c r="W25" s="2367">
        <v>7.1428571428571423</v>
      </c>
    </row>
    <row r="26" spans="1:23" s="2372" customFormat="1" ht="13.5" customHeight="1">
      <c r="A26" s="2373" t="s">
        <v>66</v>
      </c>
      <c r="B26" s="1851">
        <v>162</v>
      </c>
      <c r="C26" s="2374" t="s">
        <v>46</v>
      </c>
      <c r="D26" s="2375" t="s">
        <v>46</v>
      </c>
      <c r="E26" s="2376" t="s">
        <v>46</v>
      </c>
      <c r="F26" s="2377" t="s">
        <v>46</v>
      </c>
      <c r="G26" s="2378">
        <v>0</v>
      </c>
      <c r="H26" s="2379">
        <v>0</v>
      </c>
      <c r="I26" s="2367">
        <v>0</v>
      </c>
      <c r="J26" s="2374">
        <v>55</v>
      </c>
      <c r="K26" s="2375">
        <v>52</v>
      </c>
      <c r="L26" s="2376" t="s">
        <v>46</v>
      </c>
      <c r="M26" s="2380">
        <v>3</v>
      </c>
      <c r="N26" s="2381">
        <v>52</v>
      </c>
      <c r="O26" s="2382">
        <v>100</v>
      </c>
      <c r="P26" s="2367">
        <v>0</v>
      </c>
      <c r="Q26" s="2374">
        <v>49</v>
      </c>
      <c r="R26" s="2375">
        <v>49</v>
      </c>
      <c r="S26" s="2376" t="s">
        <v>46</v>
      </c>
      <c r="T26" s="2377" t="s">
        <v>46</v>
      </c>
      <c r="U26" s="2381">
        <v>49</v>
      </c>
      <c r="V26" s="2382">
        <v>100</v>
      </c>
      <c r="W26" s="2407">
        <v>0</v>
      </c>
    </row>
    <row r="27" spans="1:23" s="2372" customFormat="1" ht="13.5" customHeight="1">
      <c r="A27" s="2373" t="s">
        <v>67</v>
      </c>
      <c r="B27" s="1851">
        <v>196</v>
      </c>
      <c r="C27" s="2374" t="s">
        <v>46</v>
      </c>
      <c r="D27" s="2375" t="s">
        <v>46</v>
      </c>
      <c r="E27" s="2376" t="s">
        <v>46</v>
      </c>
      <c r="F27" s="2377" t="s">
        <v>46</v>
      </c>
      <c r="G27" s="2378">
        <v>0</v>
      </c>
      <c r="H27" s="2379">
        <v>0</v>
      </c>
      <c r="I27" s="2367">
        <v>0</v>
      </c>
      <c r="J27" s="2374">
        <v>95</v>
      </c>
      <c r="K27" s="2375">
        <v>95</v>
      </c>
      <c r="L27" s="2376" t="s">
        <v>46</v>
      </c>
      <c r="M27" s="2380" t="s">
        <v>46</v>
      </c>
      <c r="N27" s="2381">
        <v>95</v>
      </c>
      <c r="O27" s="2382">
        <v>100</v>
      </c>
      <c r="P27" s="2367">
        <v>0</v>
      </c>
      <c r="Q27" s="2374">
        <v>72</v>
      </c>
      <c r="R27" s="2375">
        <v>69</v>
      </c>
      <c r="S27" s="2376">
        <v>2</v>
      </c>
      <c r="T27" s="2377">
        <v>1</v>
      </c>
      <c r="U27" s="2381">
        <v>71</v>
      </c>
      <c r="V27" s="2382">
        <v>97.183098591549296</v>
      </c>
      <c r="W27" s="2367">
        <v>2.8169014084507045</v>
      </c>
    </row>
    <row r="28" spans="1:23" s="2372" customFormat="1" ht="13.5" customHeight="1">
      <c r="A28" s="2383" t="s">
        <v>68</v>
      </c>
      <c r="B28" s="1922">
        <v>1004</v>
      </c>
      <c r="C28" s="2384" t="s">
        <v>46</v>
      </c>
      <c r="D28" s="2385" t="s">
        <v>46</v>
      </c>
      <c r="E28" s="2386" t="s">
        <v>46</v>
      </c>
      <c r="F28" s="2387" t="s">
        <v>46</v>
      </c>
      <c r="G28" s="2388">
        <v>0</v>
      </c>
      <c r="H28" s="2389">
        <v>0</v>
      </c>
      <c r="I28" s="2367">
        <v>0</v>
      </c>
      <c r="J28" s="2384">
        <v>376</v>
      </c>
      <c r="K28" s="2385">
        <v>367</v>
      </c>
      <c r="L28" s="2386">
        <v>7</v>
      </c>
      <c r="M28" s="2390">
        <v>2</v>
      </c>
      <c r="N28" s="2391">
        <v>374</v>
      </c>
      <c r="O28" s="2392">
        <v>98.128342245989302</v>
      </c>
      <c r="P28" s="2409">
        <v>1.8716577540106951</v>
      </c>
      <c r="Q28" s="2384">
        <v>67</v>
      </c>
      <c r="R28" s="2385">
        <v>67</v>
      </c>
      <c r="S28" s="2386" t="s">
        <v>46</v>
      </c>
      <c r="T28" s="2387" t="s">
        <v>46</v>
      </c>
      <c r="U28" s="2391">
        <v>67</v>
      </c>
      <c r="V28" s="2392">
        <v>100</v>
      </c>
      <c r="W28" s="2367">
        <v>0</v>
      </c>
    </row>
    <row r="29" spans="1:23" s="2372" customFormat="1" ht="13.5" customHeight="1">
      <c r="A29" s="2394" t="s">
        <v>662</v>
      </c>
      <c r="B29" s="2337">
        <v>2826</v>
      </c>
      <c r="C29" s="2395">
        <v>2</v>
      </c>
      <c r="D29" s="2396">
        <v>2</v>
      </c>
      <c r="E29" s="2397" t="s">
        <v>46</v>
      </c>
      <c r="F29" s="2398" t="s">
        <v>46</v>
      </c>
      <c r="G29" s="2399">
        <v>2</v>
      </c>
      <c r="H29" s="2400">
        <v>100</v>
      </c>
      <c r="I29" s="2401">
        <v>0</v>
      </c>
      <c r="J29" s="2395">
        <v>1554</v>
      </c>
      <c r="K29" s="2396">
        <v>1530</v>
      </c>
      <c r="L29" s="2397">
        <v>18</v>
      </c>
      <c r="M29" s="2402">
        <v>6</v>
      </c>
      <c r="N29" s="2403">
        <v>1548</v>
      </c>
      <c r="O29" s="2404">
        <v>98.837209302325576</v>
      </c>
      <c r="P29" s="2401">
        <v>1.1627906976744187</v>
      </c>
      <c r="Q29" s="2395">
        <v>794</v>
      </c>
      <c r="R29" s="2396">
        <v>779</v>
      </c>
      <c r="S29" s="2397">
        <v>9</v>
      </c>
      <c r="T29" s="2398">
        <v>6</v>
      </c>
      <c r="U29" s="2403">
        <v>788</v>
      </c>
      <c r="V29" s="2404">
        <v>98.857868020304579</v>
      </c>
      <c r="W29" s="2410">
        <v>1.1421319796954315</v>
      </c>
    </row>
    <row r="30" spans="1:23" s="2372" customFormat="1" ht="13.5" customHeight="1">
      <c r="A30" s="2411" t="s">
        <v>663</v>
      </c>
      <c r="B30" s="2337">
        <v>4384</v>
      </c>
      <c r="C30" s="2412">
        <v>270</v>
      </c>
      <c r="D30" s="1820">
        <v>264</v>
      </c>
      <c r="E30" s="1802">
        <v>4</v>
      </c>
      <c r="F30" s="2413">
        <v>2</v>
      </c>
      <c r="G30" s="2414">
        <v>268</v>
      </c>
      <c r="H30" s="2415">
        <v>98.507462686567166</v>
      </c>
      <c r="I30" s="2416">
        <v>1.4925373134328357</v>
      </c>
      <c r="J30" s="2412">
        <v>1319</v>
      </c>
      <c r="K30" s="1820">
        <v>1287</v>
      </c>
      <c r="L30" s="1802">
        <v>22</v>
      </c>
      <c r="M30" s="2417">
        <v>10</v>
      </c>
      <c r="N30" s="2418">
        <v>1309</v>
      </c>
      <c r="O30" s="2419">
        <v>98.319327731092429</v>
      </c>
      <c r="P30" s="2416">
        <v>1.680672268907563</v>
      </c>
      <c r="Q30" s="2412">
        <v>789</v>
      </c>
      <c r="R30" s="1820">
        <v>781</v>
      </c>
      <c r="S30" s="1802">
        <v>7</v>
      </c>
      <c r="T30" s="2420">
        <v>1</v>
      </c>
      <c r="U30" s="2418">
        <v>788</v>
      </c>
      <c r="V30" s="2421">
        <v>99.111675126903549</v>
      </c>
      <c r="W30" s="2422">
        <v>0.88832487309644681</v>
      </c>
    </row>
    <row r="31" spans="1:23" s="2372" customFormat="1" ht="13.5" customHeight="1">
      <c r="A31" s="2423" t="s">
        <v>640</v>
      </c>
      <c r="B31" s="1832">
        <v>345</v>
      </c>
      <c r="C31" s="2424">
        <v>33</v>
      </c>
      <c r="D31" s="2425">
        <v>32</v>
      </c>
      <c r="E31" s="2426" t="s">
        <v>46</v>
      </c>
      <c r="F31" s="2426">
        <v>1</v>
      </c>
      <c r="G31" s="2427">
        <v>32</v>
      </c>
      <c r="H31" s="2428">
        <v>100</v>
      </c>
      <c r="I31" s="2367">
        <v>0</v>
      </c>
      <c r="J31" s="2424">
        <v>11</v>
      </c>
      <c r="K31" s="2429">
        <v>11</v>
      </c>
      <c r="L31" s="2430" t="s">
        <v>46</v>
      </c>
      <c r="M31" s="2431" t="s">
        <v>46</v>
      </c>
      <c r="N31" s="2432">
        <v>11</v>
      </c>
      <c r="O31" s="2433">
        <v>100</v>
      </c>
      <c r="P31" s="2434">
        <v>0</v>
      </c>
      <c r="Q31" s="2424">
        <v>2</v>
      </c>
      <c r="R31" s="2429">
        <v>2</v>
      </c>
      <c r="S31" s="2430" t="s">
        <v>46</v>
      </c>
      <c r="T31" s="2435" t="s">
        <v>46</v>
      </c>
      <c r="U31" s="2432">
        <v>2</v>
      </c>
      <c r="V31" s="2433">
        <v>100</v>
      </c>
      <c r="W31" s="2436">
        <v>0</v>
      </c>
    </row>
    <row r="32" spans="1:23" s="2372" customFormat="1" ht="13.5" customHeight="1">
      <c r="A32" s="2373" t="s">
        <v>143</v>
      </c>
      <c r="B32" s="1851">
        <v>1293</v>
      </c>
      <c r="C32" s="2374" t="s">
        <v>46</v>
      </c>
      <c r="D32" s="2375" t="s">
        <v>46</v>
      </c>
      <c r="E32" s="2376" t="s">
        <v>46</v>
      </c>
      <c r="F32" s="2377" t="s">
        <v>46</v>
      </c>
      <c r="G32" s="2378">
        <v>0</v>
      </c>
      <c r="H32" s="2379">
        <v>0</v>
      </c>
      <c r="I32" s="2367">
        <v>0</v>
      </c>
      <c r="J32" s="2374">
        <v>596</v>
      </c>
      <c r="K32" s="2375">
        <v>581</v>
      </c>
      <c r="L32" s="2376">
        <v>12</v>
      </c>
      <c r="M32" s="2380">
        <v>3</v>
      </c>
      <c r="N32" s="2381">
        <v>593</v>
      </c>
      <c r="O32" s="2382">
        <v>97.976391231028671</v>
      </c>
      <c r="P32" s="2367">
        <v>2.0236087689713322</v>
      </c>
      <c r="Q32" s="2374">
        <v>526</v>
      </c>
      <c r="R32" s="2375">
        <v>521</v>
      </c>
      <c r="S32" s="2376">
        <v>4</v>
      </c>
      <c r="T32" s="2377">
        <v>1</v>
      </c>
      <c r="U32" s="2381">
        <v>525</v>
      </c>
      <c r="V32" s="2382">
        <v>99.238095238095241</v>
      </c>
      <c r="W32" s="2407">
        <v>0.76190476190476186</v>
      </c>
    </row>
    <row r="33" spans="1:23" s="2372" customFormat="1" ht="13.5" customHeight="1">
      <c r="A33" s="2373" t="s">
        <v>641</v>
      </c>
      <c r="B33" s="1851">
        <v>809</v>
      </c>
      <c r="C33" s="2374" t="s">
        <v>46</v>
      </c>
      <c r="D33" s="2375" t="s">
        <v>46</v>
      </c>
      <c r="E33" s="2377" t="s">
        <v>46</v>
      </c>
      <c r="F33" s="2377" t="s">
        <v>46</v>
      </c>
      <c r="G33" s="2378">
        <v>0</v>
      </c>
      <c r="H33" s="2379">
        <v>0</v>
      </c>
      <c r="I33" s="2367">
        <v>0</v>
      </c>
      <c r="J33" s="2374">
        <v>373</v>
      </c>
      <c r="K33" s="2375">
        <v>366</v>
      </c>
      <c r="L33" s="2376">
        <v>4</v>
      </c>
      <c r="M33" s="2380">
        <v>3</v>
      </c>
      <c r="N33" s="2381">
        <v>370</v>
      </c>
      <c r="O33" s="2382">
        <v>98.918918918918919</v>
      </c>
      <c r="P33" s="2367">
        <v>1.0810810810810811</v>
      </c>
      <c r="Q33" s="2374">
        <v>134</v>
      </c>
      <c r="R33" s="2375">
        <v>131</v>
      </c>
      <c r="S33" s="2376">
        <v>3</v>
      </c>
      <c r="T33" s="2377" t="s">
        <v>46</v>
      </c>
      <c r="U33" s="2381">
        <v>134</v>
      </c>
      <c r="V33" s="2382">
        <v>97.761194029850756</v>
      </c>
      <c r="W33" s="2407">
        <v>2.2388059701492535</v>
      </c>
    </row>
    <row r="34" spans="1:23" s="2372" customFormat="1" ht="13.5" customHeight="1">
      <c r="A34" s="2373" t="s">
        <v>664</v>
      </c>
      <c r="B34" s="1851">
        <v>737</v>
      </c>
      <c r="C34" s="2374">
        <v>216</v>
      </c>
      <c r="D34" s="2375">
        <v>211</v>
      </c>
      <c r="E34" s="2376">
        <v>4</v>
      </c>
      <c r="F34" s="2377">
        <v>1</v>
      </c>
      <c r="G34" s="2378">
        <v>215</v>
      </c>
      <c r="H34" s="2379">
        <v>98.139534883720927</v>
      </c>
      <c r="I34" s="2367">
        <v>1.8604651162790697</v>
      </c>
      <c r="J34" s="2374">
        <v>15</v>
      </c>
      <c r="K34" s="2375">
        <v>14</v>
      </c>
      <c r="L34" s="2376" t="s">
        <v>46</v>
      </c>
      <c r="M34" s="2380">
        <v>1</v>
      </c>
      <c r="N34" s="2381">
        <v>14</v>
      </c>
      <c r="O34" s="2382">
        <v>100</v>
      </c>
      <c r="P34" s="2367">
        <v>0</v>
      </c>
      <c r="Q34" s="2374">
        <v>16</v>
      </c>
      <c r="R34" s="2375">
        <v>16</v>
      </c>
      <c r="S34" s="2376" t="s">
        <v>46</v>
      </c>
      <c r="T34" s="2377" t="s">
        <v>46</v>
      </c>
      <c r="U34" s="2381">
        <v>16</v>
      </c>
      <c r="V34" s="2382">
        <v>100</v>
      </c>
      <c r="W34" s="2367">
        <v>0</v>
      </c>
    </row>
    <row r="35" spans="1:23" s="2372" customFormat="1" ht="13.5" customHeight="1">
      <c r="A35" s="2373" t="s">
        <v>643</v>
      </c>
      <c r="B35" s="1851">
        <v>352</v>
      </c>
      <c r="C35" s="2374" t="s">
        <v>46</v>
      </c>
      <c r="D35" s="2375" t="s">
        <v>46</v>
      </c>
      <c r="E35" s="2376" t="s">
        <v>46</v>
      </c>
      <c r="F35" s="2377" t="s">
        <v>46</v>
      </c>
      <c r="G35" s="2378">
        <v>0</v>
      </c>
      <c r="H35" s="2379">
        <v>0</v>
      </c>
      <c r="I35" s="2367">
        <v>0</v>
      </c>
      <c r="J35" s="2374">
        <v>197</v>
      </c>
      <c r="K35" s="2375">
        <v>192</v>
      </c>
      <c r="L35" s="2376">
        <v>4</v>
      </c>
      <c r="M35" s="2380">
        <v>1</v>
      </c>
      <c r="N35" s="2381">
        <v>196</v>
      </c>
      <c r="O35" s="2382">
        <v>97.959183673469383</v>
      </c>
      <c r="P35" s="2367">
        <v>2.0408163265306123</v>
      </c>
      <c r="Q35" s="2374">
        <v>79</v>
      </c>
      <c r="R35" s="2375">
        <v>79</v>
      </c>
      <c r="S35" s="2376" t="s">
        <v>46</v>
      </c>
      <c r="T35" s="2377" t="s">
        <v>46</v>
      </c>
      <c r="U35" s="2381">
        <v>79</v>
      </c>
      <c r="V35" s="2382">
        <v>100</v>
      </c>
      <c r="W35" s="2367">
        <v>0</v>
      </c>
    </row>
    <row r="36" spans="1:23" s="2372" customFormat="1" ht="13.5" customHeight="1">
      <c r="A36" s="2373" t="s">
        <v>446</v>
      </c>
      <c r="B36" s="1851"/>
      <c r="C36" s="2374"/>
      <c r="D36" s="2375"/>
      <c r="E36" s="2437"/>
      <c r="F36" s="2377"/>
      <c r="G36" s="2378"/>
      <c r="H36" s="2438"/>
      <c r="I36" s="2439"/>
      <c r="J36" s="2374"/>
      <c r="K36" s="2375"/>
      <c r="L36" s="2376"/>
      <c r="M36" s="2380"/>
      <c r="N36" s="2381"/>
      <c r="O36" s="2440"/>
      <c r="P36" s="2439"/>
      <c r="Q36" s="2374"/>
      <c r="R36" s="2375"/>
      <c r="S36" s="2376"/>
      <c r="T36" s="2377"/>
      <c r="U36" s="2381"/>
      <c r="V36" s="2440"/>
      <c r="W36" s="2441"/>
    </row>
    <row r="37" spans="1:23" s="2372" customFormat="1" ht="13.5" customHeight="1">
      <c r="A37" s="2373" t="s">
        <v>148</v>
      </c>
      <c r="B37" s="1851">
        <v>246</v>
      </c>
      <c r="C37" s="2374" t="s">
        <v>46</v>
      </c>
      <c r="D37" s="2377" t="s">
        <v>46</v>
      </c>
      <c r="E37" s="2377" t="s">
        <v>46</v>
      </c>
      <c r="F37" s="2377" t="s">
        <v>46</v>
      </c>
      <c r="G37" s="2378">
        <v>0</v>
      </c>
      <c r="H37" s="2379">
        <v>0</v>
      </c>
      <c r="I37" s="2367">
        <v>0</v>
      </c>
      <c r="J37" s="2374">
        <v>49</v>
      </c>
      <c r="K37" s="2375">
        <v>49</v>
      </c>
      <c r="L37" s="2376" t="s">
        <v>46</v>
      </c>
      <c r="M37" s="2380" t="s">
        <v>46</v>
      </c>
      <c r="N37" s="2381">
        <v>49</v>
      </c>
      <c r="O37" s="2382">
        <v>100</v>
      </c>
      <c r="P37" s="2367">
        <v>0</v>
      </c>
      <c r="Q37" s="2374">
        <v>15</v>
      </c>
      <c r="R37" s="2375">
        <v>15</v>
      </c>
      <c r="S37" s="2376" t="s">
        <v>46</v>
      </c>
      <c r="T37" s="2377" t="s">
        <v>46</v>
      </c>
      <c r="U37" s="2381">
        <v>15</v>
      </c>
      <c r="V37" s="2382">
        <v>100</v>
      </c>
      <c r="W37" s="2367">
        <v>0</v>
      </c>
    </row>
    <row r="38" spans="1:23" s="2372" customFormat="1" ht="13.5" customHeight="1">
      <c r="A38" s="2373" t="s">
        <v>516</v>
      </c>
      <c r="B38" s="2442">
        <v>464</v>
      </c>
      <c r="C38" s="2374">
        <v>1</v>
      </c>
      <c r="D38" s="2375">
        <v>1</v>
      </c>
      <c r="E38" s="2377" t="s">
        <v>46</v>
      </c>
      <c r="F38" s="2377" t="s">
        <v>46</v>
      </c>
      <c r="G38" s="2378">
        <v>1</v>
      </c>
      <c r="H38" s="2379">
        <v>100</v>
      </c>
      <c r="I38" s="2367">
        <v>0</v>
      </c>
      <c r="J38" s="2374">
        <v>55</v>
      </c>
      <c r="K38" s="2375">
        <v>52</v>
      </c>
      <c r="L38" s="2376">
        <v>2</v>
      </c>
      <c r="M38" s="2380">
        <v>1</v>
      </c>
      <c r="N38" s="2381">
        <v>54</v>
      </c>
      <c r="O38" s="2382">
        <v>96.296296296296291</v>
      </c>
      <c r="P38" s="2367">
        <v>3.7037037037037033</v>
      </c>
      <c r="Q38" s="2374">
        <v>11</v>
      </c>
      <c r="R38" s="2375">
        <v>11</v>
      </c>
      <c r="S38" s="2376" t="s">
        <v>46</v>
      </c>
      <c r="T38" s="2377" t="s">
        <v>46</v>
      </c>
      <c r="U38" s="2381">
        <v>11</v>
      </c>
      <c r="V38" s="2382">
        <v>100</v>
      </c>
      <c r="W38" s="2407">
        <v>0</v>
      </c>
    </row>
    <row r="39" spans="1:23" s="2372" customFormat="1" ht="13.5" customHeight="1">
      <c r="A39" s="2360" t="s">
        <v>644</v>
      </c>
      <c r="B39" s="1865">
        <v>82</v>
      </c>
      <c r="C39" s="2361">
        <v>14</v>
      </c>
      <c r="D39" s="2362">
        <v>14</v>
      </c>
      <c r="E39" s="2363" t="s">
        <v>46</v>
      </c>
      <c r="F39" s="2364" t="s">
        <v>46</v>
      </c>
      <c r="G39" s="2365">
        <v>14</v>
      </c>
      <c r="H39" s="2406">
        <v>100</v>
      </c>
      <c r="I39" s="2436">
        <v>0</v>
      </c>
      <c r="J39" s="2361">
        <v>13</v>
      </c>
      <c r="K39" s="2362">
        <v>13</v>
      </c>
      <c r="L39" s="2363" t="s">
        <v>46</v>
      </c>
      <c r="M39" s="2369" t="s">
        <v>46</v>
      </c>
      <c r="N39" s="2370">
        <v>13</v>
      </c>
      <c r="O39" s="2371">
        <v>100</v>
      </c>
      <c r="P39" s="2436">
        <v>0</v>
      </c>
      <c r="Q39" s="2361">
        <v>3</v>
      </c>
      <c r="R39" s="2362">
        <v>3</v>
      </c>
      <c r="S39" s="2363" t="s">
        <v>46</v>
      </c>
      <c r="T39" s="2364" t="s">
        <v>46</v>
      </c>
      <c r="U39" s="2370">
        <v>3</v>
      </c>
      <c r="V39" s="2371">
        <v>100</v>
      </c>
      <c r="W39" s="2436">
        <v>0</v>
      </c>
    </row>
    <row r="40" spans="1:23" s="2372" customFormat="1" ht="13.5" customHeight="1">
      <c r="A40" s="2373" t="s">
        <v>151</v>
      </c>
      <c r="B40" s="1851">
        <v>7</v>
      </c>
      <c r="C40" s="2374">
        <v>1</v>
      </c>
      <c r="D40" s="2375">
        <v>1</v>
      </c>
      <c r="E40" s="2376" t="s">
        <v>46</v>
      </c>
      <c r="F40" s="2377" t="s">
        <v>46</v>
      </c>
      <c r="G40" s="2378">
        <v>1</v>
      </c>
      <c r="H40" s="2379">
        <v>100</v>
      </c>
      <c r="I40" s="2367">
        <v>0</v>
      </c>
      <c r="J40" s="2374">
        <v>1</v>
      </c>
      <c r="K40" s="2375">
        <v>1</v>
      </c>
      <c r="L40" s="2376" t="s">
        <v>46</v>
      </c>
      <c r="M40" s="2380" t="s">
        <v>46</v>
      </c>
      <c r="N40" s="2381">
        <v>1</v>
      </c>
      <c r="O40" s="2382">
        <v>100</v>
      </c>
      <c r="P40" s="2367">
        <v>0</v>
      </c>
      <c r="Q40" s="2374">
        <v>1</v>
      </c>
      <c r="R40" s="2375">
        <v>1</v>
      </c>
      <c r="S40" s="2376" t="s">
        <v>46</v>
      </c>
      <c r="T40" s="2377" t="s">
        <v>46</v>
      </c>
      <c r="U40" s="2381">
        <v>1</v>
      </c>
      <c r="V40" s="2382">
        <v>100</v>
      </c>
      <c r="W40" s="2367">
        <v>0</v>
      </c>
    </row>
    <row r="41" spans="1:23" s="2372" customFormat="1" ht="13.5" customHeight="1">
      <c r="A41" s="2373" t="s">
        <v>152</v>
      </c>
      <c r="B41" s="1851">
        <v>14</v>
      </c>
      <c r="C41" s="2374">
        <v>1</v>
      </c>
      <c r="D41" s="2375">
        <v>1</v>
      </c>
      <c r="E41" s="2376" t="s">
        <v>46</v>
      </c>
      <c r="F41" s="2377" t="s">
        <v>46</v>
      </c>
      <c r="G41" s="2378">
        <v>1</v>
      </c>
      <c r="H41" s="2379">
        <v>100</v>
      </c>
      <c r="I41" s="2367">
        <v>0</v>
      </c>
      <c r="J41" s="2374">
        <v>1</v>
      </c>
      <c r="K41" s="2375">
        <v>1</v>
      </c>
      <c r="L41" s="2376" t="s">
        <v>46</v>
      </c>
      <c r="M41" s="2380" t="s">
        <v>46</v>
      </c>
      <c r="N41" s="2381">
        <v>1</v>
      </c>
      <c r="O41" s="2382">
        <v>100</v>
      </c>
      <c r="P41" s="2367">
        <v>0</v>
      </c>
      <c r="Q41" s="2374" t="s">
        <v>46</v>
      </c>
      <c r="R41" s="2375" t="s">
        <v>46</v>
      </c>
      <c r="S41" s="2376" t="s">
        <v>46</v>
      </c>
      <c r="T41" s="2377" t="s">
        <v>46</v>
      </c>
      <c r="U41" s="2381">
        <v>0</v>
      </c>
      <c r="V41" s="2382">
        <v>0</v>
      </c>
      <c r="W41" s="2367">
        <v>0</v>
      </c>
    </row>
    <row r="42" spans="1:23" s="2372" customFormat="1" ht="13.5" customHeight="1">
      <c r="A42" s="2373" t="s">
        <v>153</v>
      </c>
      <c r="B42" s="1851">
        <v>6</v>
      </c>
      <c r="C42" s="2374" t="s">
        <v>46</v>
      </c>
      <c r="D42" s="2375" t="s">
        <v>46</v>
      </c>
      <c r="E42" s="2376" t="s">
        <v>46</v>
      </c>
      <c r="F42" s="2377" t="s">
        <v>46</v>
      </c>
      <c r="G42" s="2378">
        <v>0</v>
      </c>
      <c r="H42" s="2379">
        <v>0</v>
      </c>
      <c r="I42" s="2367">
        <v>0</v>
      </c>
      <c r="J42" s="2374" t="s">
        <v>46</v>
      </c>
      <c r="K42" s="2375" t="s">
        <v>46</v>
      </c>
      <c r="L42" s="2376" t="s">
        <v>46</v>
      </c>
      <c r="M42" s="2380" t="s">
        <v>46</v>
      </c>
      <c r="N42" s="2381">
        <v>0</v>
      </c>
      <c r="O42" s="2382">
        <v>0</v>
      </c>
      <c r="P42" s="2367">
        <v>0</v>
      </c>
      <c r="Q42" s="2374" t="s">
        <v>46</v>
      </c>
      <c r="R42" s="2375" t="s">
        <v>46</v>
      </c>
      <c r="S42" s="2376" t="s">
        <v>46</v>
      </c>
      <c r="T42" s="2377" t="s">
        <v>46</v>
      </c>
      <c r="U42" s="2381">
        <v>0</v>
      </c>
      <c r="V42" s="2382">
        <v>0</v>
      </c>
      <c r="W42" s="2367">
        <v>0</v>
      </c>
    </row>
    <row r="43" spans="1:23" s="2372" customFormat="1" ht="13.5" customHeight="1">
      <c r="A43" s="2373" t="s">
        <v>521</v>
      </c>
      <c r="B43" s="1851">
        <v>3</v>
      </c>
      <c r="C43" s="2374" t="s">
        <v>46</v>
      </c>
      <c r="D43" s="2375" t="s">
        <v>46</v>
      </c>
      <c r="E43" s="2376" t="s">
        <v>46</v>
      </c>
      <c r="F43" s="2377" t="s">
        <v>46</v>
      </c>
      <c r="G43" s="2378">
        <v>0</v>
      </c>
      <c r="H43" s="2379">
        <v>0</v>
      </c>
      <c r="I43" s="2367">
        <v>0</v>
      </c>
      <c r="J43" s="2374" t="s">
        <v>46</v>
      </c>
      <c r="K43" s="2375" t="s">
        <v>46</v>
      </c>
      <c r="L43" s="2376" t="s">
        <v>46</v>
      </c>
      <c r="M43" s="2380" t="s">
        <v>46</v>
      </c>
      <c r="N43" s="2381">
        <v>0</v>
      </c>
      <c r="O43" s="2382">
        <v>0</v>
      </c>
      <c r="P43" s="2367">
        <v>0</v>
      </c>
      <c r="Q43" s="2374" t="s">
        <v>46</v>
      </c>
      <c r="R43" s="2375" t="s">
        <v>46</v>
      </c>
      <c r="S43" s="2376" t="s">
        <v>46</v>
      </c>
      <c r="T43" s="2377" t="s">
        <v>46</v>
      </c>
      <c r="U43" s="2381">
        <v>0</v>
      </c>
      <c r="V43" s="2382">
        <v>0</v>
      </c>
      <c r="W43" s="2367">
        <v>0</v>
      </c>
    </row>
    <row r="44" spans="1:23" s="2372" customFormat="1" ht="13.5" customHeight="1">
      <c r="A44" s="2373" t="s">
        <v>156</v>
      </c>
      <c r="B44" s="1851">
        <v>18</v>
      </c>
      <c r="C44" s="2374">
        <v>4</v>
      </c>
      <c r="D44" s="2375">
        <v>4</v>
      </c>
      <c r="E44" s="2376" t="s">
        <v>46</v>
      </c>
      <c r="F44" s="2377" t="s">
        <v>46</v>
      </c>
      <c r="G44" s="2378">
        <v>4</v>
      </c>
      <c r="H44" s="2379">
        <v>100</v>
      </c>
      <c r="I44" s="2367">
        <v>0</v>
      </c>
      <c r="J44" s="2374">
        <v>7</v>
      </c>
      <c r="K44" s="2375">
        <v>6</v>
      </c>
      <c r="L44" s="2376" t="s">
        <v>46</v>
      </c>
      <c r="M44" s="2380">
        <v>1</v>
      </c>
      <c r="N44" s="2381">
        <v>6</v>
      </c>
      <c r="O44" s="2382">
        <v>100</v>
      </c>
      <c r="P44" s="2367">
        <v>0</v>
      </c>
      <c r="Q44" s="2374" t="s">
        <v>46</v>
      </c>
      <c r="R44" s="2375" t="s">
        <v>46</v>
      </c>
      <c r="S44" s="2376" t="s">
        <v>46</v>
      </c>
      <c r="T44" s="2377" t="s">
        <v>46</v>
      </c>
      <c r="U44" s="2381">
        <v>0</v>
      </c>
      <c r="V44" s="2382">
        <v>0</v>
      </c>
      <c r="W44" s="2367">
        <v>0</v>
      </c>
    </row>
    <row r="45" spans="1:23" s="2372" customFormat="1" ht="13.5" customHeight="1">
      <c r="A45" s="2443" t="s">
        <v>157</v>
      </c>
      <c r="B45" s="1922">
        <v>8</v>
      </c>
      <c r="C45" s="2444" t="s">
        <v>46</v>
      </c>
      <c r="D45" s="2445" t="s">
        <v>46</v>
      </c>
      <c r="E45" s="2446" t="s">
        <v>46</v>
      </c>
      <c r="F45" s="2447" t="s">
        <v>46</v>
      </c>
      <c r="G45" s="2448">
        <v>0</v>
      </c>
      <c r="H45" s="2449">
        <v>0</v>
      </c>
      <c r="I45" s="2393">
        <v>0</v>
      </c>
      <c r="J45" s="2444">
        <v>1</v>
      </c>
      <c r="K45" s="2445">
        <v>1</v>
      </c>
      <c r="L45" s="2446" t="s">
        <v>46</v>
      </c>
      <c r="M45" s="2450" t="s">
        <v>46</v>
      </c>
      <c r="N45" s="2451">
        <v>1</v>
      </c>
      <c r="O45" s="2419">
        <v>100</v>
      </c>
      <c r="P45" s="2393">
        <v>0</v>
      </c>
      <c r="Q45" s="2444">
        <v>2</v>
      </c>
      <c r="R45" s="2445">
        <v>2</v>
      </c>
      <c r="S45" s="2446" t="s">
        <v>46</v>
      </c>
      <c r="T45" s="2447" t="s">
        <v>46</v>
      </c>
      <c r="U45" s="2452">
        <v>2</v>
      </c>
      <c r="V45" s="2419">
        <v>100</v>
      </c>
      <c r="W45" s="2393">
        <v>0</v>
      </c>
    </row>
    <row r="46" spans="1:23" s="2372" customFormat="1" ht="13.5" customHeight="1">
      <c r="A46" s="2411" t="s">
        <v>665</v>
      </c>
      <c r="B46" s="2337">
        <v>586</v>
      </c>
      <c r="C46" s="2412">
        <v>3</v>
      </c>
      <c r="D46" s="2453">
        <v>3</v>
      </c>
      <c r="E46" s="1802" t="s">
        <v>46</v>
      </c>
      <c r="F46" s="2413" t="s">
        <v>46</v>
      </c>
      <c r="G46" s="2337">
        <v>3</v>
      </c>
      <c r="H46" s="1810">
        <v>100</v>
      </c>
      <c r="I46" s="2342">
        <v>0</v>
      </c>
      <c r="J46" s="2412">
        <v>67</v>
      </c>
      <c r="K46" s="1820">
        <v>65</v>
      </c>
      <c r="L46" s="1802">
        <v>2</v>
      </c>
      <c r="M46" s="2417" t="s">
        <v>46</v>
      </c>
      <c r="N46" s="2418">
        <v>67</v>
      </c>
      <c r="O46" s="2454">
        <v>97.014925373134332</v>
      </c>
      <c r="P46" s="2416">
        <v>2.9850746268656714</v>
      </c>
      <c r="Q46" s="2412">
        <v>31</v>
      </c>
      <c r="R46" s="1820">
        <v>29</v>
      </c>
      <c r="S46" s="1802">
        <v>2</v>
      </c>
      <c r="T46" s="2455" t="s">
        <v>46</v>
      </c>
      <c r="U46" s="2418">
        <v>31</v>
      </c>
      <c r="V46" s="2454">
        <v>93.548387096774192</v>
      </c>
      <c r="W46" s="2342">
        <v>6.4516129032258061</v>
      </c>
    </row>
    <row r="47" spans="1:23" s="2372" customFormat="1" ht="13.5" customHeight="1">
      <c r="A47" s="2423" t="s">
        <v>447</v>
      </c>
      <c r="B47" s="1832">
        <v>577</v>
      </c>
      <c r="C47" s="2424">
        <v>1</v>
      </c>
      <c r="D47" s="2429">
        <v>1</v>
      </c>
      <c r="E47" s="2430" t="s">
        <v>46</v>
      </c>
      <c r="F47" s="2377" t="s">
        <v>46</v>
      </c>
      <c r="G47" s="2427">
        <v>1</v>
      </c>
      <c r="H47" s="2428">
        <v>100</v>
      </c>
      <c r="I47" s="2434">
        <v>0</v>
      </c>
      <c r="J47" s="2424">
        <v>67</v>
      </c>
      <c r="K47" s="2429">
        <v>65</v>
      </c>
      <c r="L47" s="2430">
        <v>2</v>
      </c>
      <c r="M47" s="2431" t="s">
        <v>46</v>
      </c>
      <c r="N47" s="2432">
        <v>67</v>
      </c>
      <c r="O47" s="2433">
        <v>97.014925373134332</v>
      </c>
      <c r="P47" s="2436">
        <v>2.9850746268656714</v>
      </c>
      <c r="Q47" s="2424">
        <v>31</v>
      </c>
      <c r="R47" s="2429">
        <v>29</v>
      </c>
      <c r="S47" s="2430">
        <v>2</v>
      </c>
      <c r="T47" s="2435" t="s">
        <v>46</v>
      </c>
      <c r="U47" s="2432">
        <v>31</v>
      </c>
      <c r="V47" s="2433">
        <v>93.548387096774192</v>
      </c>
      <c r="W47" s="2436">
        <v>6.4516129032258061</v>
      </c>
    </row>
    <row r="48" spans="1:23" s="2372" customFormat="1" ht="13.5" customHeight="1">
      <c r="A48" s="2383" t="s">
        <v>88</v>
      </c>
      <c r="B48" s="1922">
        <v>9</v>
      </c>
      <c r="C48" s="2384">
        <v>2</v>
      </c>
      <c r="D48" s="2456">
        <v>2</v>
      </c>
      <c r="E48" s="2377" t="s">
        <v>46</v>
      </c>
      <c r="F48" s="2377" t="s">
        <v>46</v>
      </c>
      <c r="G48" s="2388">
        <v>2</v>
      </c>
      <c r="H48" s="2389">
        <v>100</v>
      </c>
      <c r="I48" s="2367">
        <v>0</v>
      </c>
      <c r="J48" s="2384" t="s">
        <v>46</v>
      </c>
      <c r="K48" s="2385" t="s">
        <v>46</v>
      </c>
      <c r="L48" s="2386" t="s">
        <v>46</v>
      </c>
      <c r="M48" s="2390" t="s">
        <v>46</v>
      </c>
      <c r="N48" s="2391">
        <v>0</v>
      </c>
      <c r="O48" s="2392">
        <v>0</v>
      </c>
      <c r="P48" s="2367">
        <v>0</v>
      </c>
      <c r="Q48" s="2384" t="s">
        <v>46</v>
      </c>
      <c r="R48" s="2385" t="s">
        <v>46</v>
      </c>
      <c r="S48" s="2386" t="s">
        <v>46</v>
      </c>
      <c r="T48" s="2387" t="s">
        <v>46</v>
      </c>
      <c r="U48" s="2391">
        <v>0</v>
      </c>
      <c r="V48" s="2392">
        <v>0</v>
      </c>
      <c r="W48" s="2393">
        <v>0</v>
      </c>
    </row>
    <row r="49" spans="1:23" s="2372" customFormat="1" ht="13.5" customHeight="1">
      <c r="A49" s="2411" t="s">
        <v>666</v>
      </c>
      <c r="B49" s="2337">
        <v>647</v>
      </c>
      <c r="C49" s="2412" t="s">
        <v>46</v>
      </c>
      <c r="D49" s="1820" t="s">
        <v>46</v>
      </c>
      <c r="E49" s="1802" t="s">
        <v>46</v>
      </c>
      <c r="F49" s="2455" t="s">
        <v>46</v>
      </c>
      <c r="G49" s="2337">
        <v>0</v>
      </c>
      <c r="H49" s="1810">
        <v>0</v>
      </c>
      <c r="I49" s="2342">
        <v>0</v>
      </c>
      <c r="J49" s="2412">
        <v>68</v>
      </c>
      <c r="K49" s="1820">
        <v>68</v>
      </c>
      <c r="L49" s="1802" t="s">
        <v>46</v>
      </c>
      <c r="M49" s="2417" t="s">
        <v>46</v>
      </c>
      <c r="N49" s="2418">
        <v>68</v>
      </c>
      <c r="O49" s="2454">
        <v>100</v>
      </c>
      <c r="P49" s="2342">
        <v>0</v>
      </c>
      <c r="Q49" s="2412">
        <v>375</v>
      </c>
      <c r="R49" s="1820">
        <v>370</v>
      </c>
      <c r="S49" s="1802">
        <v>3</v>
      </c>
      <c r="T49" s="2455">
        <v>2</v>
      </c>
      <c r="U49" s="2418">
        <v>373</v>
      </c>
      <c r="V49" s="2454">
        <v>99.195710455764072</v>
      </c>
      <c r="W49" s="2416">
        <v>0.80428954423592491</v>
      </c>
    </row>
    <row r="50" spans="1:23" s="2372" customFormat="1" ht="13.5" customHeight="1">
      <c r="A50" s="2423" t="s">
        <v>90</v>
      </c>
      <c r="B50" s="1832">
        <v>573</v>
      </c>
      <c r="C50" s="2424" t="s">
        <v>46</v>
      </c>
      <c r="D50" s="2429" t="s">
        <v>46</v>
      </c>
      <c r="E50" s="2430" t="s">
        <v>46</v>
      </c>
      <c r="F50" s="2435" t="s">
        <v>46</v>
      </c>
      <c r="G50" s="2427">
        <v>0</v>
      </c>
      <c r="H50" s="2428">
        <v>0</v>
      </c>
      <c r="I50" s="2434">
        <v>0</v>
      </c>
      <c r="J50" s="2424">
        <v>48</v>
      </c>
      <c r="K50" s="2429">
        <v>48</v>
      </c>
      <c r="L50" s="2430" t="s">
        <v>46</v>
      </c>
      <c r="M50" s="2431" t="s">
        <v>46</v>
      </c>
      <c r="N50" s="2432">
        <v>48</v>
      </c>
      <c r="O50" s="2433">
        <v>100</v>
      </c>
      <c r="P50" s="2434">
        <v>0</v>
      </c>
      <c r="Q50" s="2424">
        <v>356</v>
      </c>
      <c r="R50" s="2429">
        <v>351</v>
      </c>
      <c r="S50" s="2430">
        <v>3</v>
      </c>
      <c r="T50" s="2435">
        <v>2</v>
      </c>
      <c r="U50" s="2432">
        <v>354</v>
      </c>
      <c r="V50" s="2433">
        <v>99.152542372881356</v>
      </c>
      <c r="W50" s="2436">
        <v>0.84745762711864403</v>
      </c>
    </row>
    <row r="51" spans="1:23" s="2372" customFormat="1" ht="13.5" customHeight="1">
      <c r="A51" s="2373" t="s">
        <v>91</v>
      </c>
      <c r="B51" s="1851">
        <v>51</v>
      </c>
      <c r="C51" s="2374" t="s">
        <v>46</v>
      </c>
      <c r="D51" s="2375" t="s">
        <v>46</v>
      </c>
      <c r="E51" s="2376" t="s">
        <v>46</v>
      </c>
      <c r="F51" s="2377" t="s">
        <v>46</v>
      </c>
      <c r="G51" s="2378">
        <v>0</v>
      </c>
      <c r="H51" s="2379">
        <v>0</v>
      </c>
      <c r="I51" s="2367">
        <v>0</v>
      </c>
      <c r="J51" s="2374">
        <v>11</v>
      </c>
      <c r="K51" s="2375">
        <v>11</v>
      </c>
      <c r="L51" s="2376" t="s">
        <v>46</v>
      </c>
      <c r="M51" s="2380" t="s">
        <v>46</v>
      </c>
      <c r="N51" s="2381">
        <v>11</v>
      </c>
      <c r="O51" s="2382">
        <v>100</v>
      </c>
      <c r="P51" s="2367">
        <v>0</v>
      </c>
      <c r="Q51" s="2374">
        <v>15</v>
      </c>
      <c r="R51" s="2375">
        <v>15</v>
      </c>
      <c r="S51" s="2376" t="s">
        <v>46</v>
      </c>
      <c r="T51" s="2377" t="s">
        <v>46</v>
      </c>
      <c r="U51" s="2381">
        <v>15</v>
      </c>
      <c r="V51" s="2382">
        <v>100</v>
      </c>
      <c r="W51" s="2367">
        <v>0</v>
      </c>
    </row>
    <row r="52" spans="1:23" s="2372" customFormat="1" ht="13.5" customHeight="1">
      <c r="A52" s="2457" t="s">
        <v>92</v>
      </c>
      <c r="B52" s="1922">
        <v>23</v>
      </c>
      <c r="C52" s="2458" t="s">
        <v>46</v>
      </c>
      <c r="D52" s="2459" t="s">
        <v>46</v>
      </c>
      <c r="E52" s="2460" t="s">
        <v>46</v>
      </c>
      <c r="F52" s="2461" t="s">
        <v>46</v>
      </c>
      <c r="G52" s="2462">
        <v>0</v>
      </c>
      <c r="H52" s="2463">
        <v>0</v>
      </c>
      <c r="I52" s="2393">
        <v>0</v>
      </c>
      <c r="J52" s="2458">
        <v>9</v>
      </c>
      <c r="K52" s="2459">
        <v>9</v>
      </c>
      <c r="L52" s="2460" t="s">
        <v>46</v>
      </c>
      <c r="M52" s="2464" t="s">
        <v>46</v>
      </c>
      <c r="N52" s="2465">
        <v>9</v>
      </c>
      <c r="O52" s="2419">
        <v>100</v>
      </c>
      <c r="P52" s="2393">
        <v>0</v>
      </c>
      <c r="Q52" s="2458">
        <v>4</v>
      </c>
      <c r="R52" s="2459">
        <v>4</v>
      </c>
      <c r="S52" s="2460" t="s">
        <v>46</v>
      </c>
      <c r="T52" s="2461" t="s">
        <v>46</v>
      </c>
      <c r="U52" s="2465">
        <v>4</v>
      </c>
      <c r="V52" s="2466">
        <v>100</v>
      </c>
      <c r="W52" s="2393">
        <v>0</v>
      </c>
    </row>
    <row r="53" spans="1:23" ht="12" customHeight="1">
      <c r="A53" s="2467" t="s">
        <v>667</v>
      </c>
      <c r="B53" s="2468"/>
      <c r="C53" s="2469"/>
      <c r="D53" s="2469"/>
      <c r="E53" s="2469"/>
      <c r="F53" s="2469"/>
      <c r="G53" s="2469"/>
      <c r="H53" s="2470"/>
      <c r="I53" s="2470"/>
      <c r="J53" s="2469"/>
      <c r="K53" s="2469"/>
      <c r="L53" s="2469"/>
      <c r="M53" s="2469"/>
      <c r="N53" s="2469"/>
      <c r="O53" s="2470"/>
      <c r="P53" s="2470"/>
      <c r="Q53" s="2469"/>
      <c r="R53" s="2469"/>
      <c r="S53" s="2469"/>
      <c r="T53" s="2469"/>
      <c r="U53" s="2469"/>
      <c r="V53" s="2470"/>
      <c r="W53" s="2470"/>
    </row>
    <row r="54" spans="1:23">
      <c r="A54" s="2467" t="s">
        <v>668</v>
      </c>
      <c r="B54" s="2471"/>
      <c r="C54" s="2469"/>
      <c r="D54" s="2469"/>
      <c r="E54" s="2469"/>
      <c r="F54" s="2469"/>
      <c r="G54" s="2469"/>
      <c r="H54" s="2470"/>
      <c r="I54" s="2470"/>
      <c r="J54" s="2469"/>
      <c r="K54" s="2469"/>
      <c r="L54" s="2469"/>
      <c r="M54" s="2469"/>
      <c r="N54" s="2469"/>
      <c r="O54" s="2470"/>
      <c r="P54" s="2470"/>
      <c r="Q54" s="2469"/>
      <c r="R54" s="2469"/>
      <c r="S54" s="2469"/>
      <c r="T54" s="2469"/>
      <c r="U54" s="2469"/>
      <c r="V54" s="2470"/>
      <c r="W54" s="2470"/>
    </row>
    <row r="55" spans="1:23">
      <c r="A55" s="2467"/>
    </row>
  </sheetData>
  <phoneticPr fontId="2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55"/>
  <sheetViews>
    <sheetView zoomScaleNormal="100" zoomScaleSheetLayoutView="100" zoomScalePageLayoutView="68" workbookViewId="0">
      <selection activeCell="G29" sqref="G29"/>
    </sheetView>
  </sheetViews>
  <sheetFormatPr defaultColWidth="7.75" defaultRowHeight="12"/>
  <cols>
    <col min="1" max="1" width="10.25" style="2292" customWidth="1"/>
    <col min="2" max="2" width="7.375" style="2285" customWidth="1"/>
    <col min="3" max="3" width="7.5" style="2286" customWidth="1"/>
    <col min="4" max="4" width="6.375" style="2287" customWidth="1"/>
    <col min="5" max="5" width="5.625" style="2287" customWidth="1"/>
    <col min="6" max="6" width="7.5" style="2287" customWidth="1"/>
    <col min="7" max="7" width="9.375" style="2287" customWidth="1"/>
    <col min="8" max="8" width="6.375" style="2287" customWidth="1"/>
    <col min="9" max="9" width="7" style="2287" customWidth="1"/>
    <col min="10" max="10" width="7.875" style="2286" customWidth="1"/>
    <col min="11" max="11" width="6.375" style="2286" customWidth="1"/>
    <col min="12" max="12" width="5.75" style="2286" customWidth="1"/>
    <col min="13" max="13" width="7.5" style="2286" customWidth="1"/>
    <col min="14" max="14" width="9.375" style="2286" customWidth="1"/>
    <col min="15" max="15" width="6.375" style="2287" customWidth="1"/>
    <col min="16" max="16" width="6" style="2287" customWidth="1"/>
    <col min="17" max="17" width="7.5" style="2286" customWidth="1"/>
    <col min="18" max="18" width="6.125" style="2287" customWidth="1"/>
    <col min="19" max="19" width="5.875" style="2287" bestFit="1" customWidth="1"/>
    <col min="20" max="20" width="7.25" style="2287" customWidth="1"/>
    <col min="21" max="21" width="9.375" style="2287" customWidth="1"/>
    <col min="22" max="22" width="6.375" style="2287" customWidth="1"/>
    <col min="23" max="23" width="6.125" style="2287" customWidth="1"/>
    <col min="24" max="16384" width="7.75" style="2287"/>
  </cols>
  <sheetData>
    <row r="1" spans="1:26" ht="13.5" customHeight="1">
      <c r="W1" s="1237" t="s">
        <v>681</v>
      </c>
      <c r="Z1" s="2288"/>
    </row>
    <row r="2" spans="1:26" s="2292" customFormat="1" ht="17.45" customHeight="1">
      <c r="A2" s="2284"/>
      <c r="B2" s="2289" t="s">
        <v>682</v>
      </c>
      <c r="C2" s="2290"/>
      <c r="D2" s="2289"/>
      <c r="E2" s="2290"/>
      <c r="F2" s="2291"/>
      <c r="G2" s="2291"/>
      <c r="J2" s="2293"/>
      <c r="K2" s="2293"/>
      <c r="L2" s="2293"/>
      <c r="M2" s="2294"/>
      <c r="N2" s="2293"/>
      <c r="Q2" s="2293"/>
      <c r="T2" s="2295"/>
    </row>
    <row r="3" spans="1:26" s="1431" customFormat="1" ht="15" customHeight="1">
      <c r="A3" s="2296"/>
      <c r="B3" s="2297"/>
      <c r="C3" s="2298" t="s">
        <v>683</v>
      </c>
      <c r="D3" s="2299"/>
      <c r="E3" s="2300"/>
      <c r="F3" s="2300"/>
      <c r="G3" s="2299"/>
      <c r="H3" s="2300"/>
      <c r="I3" s="2301"/>
      <c r="J3" s="2302"/>
      <c r="K3" s="2303"/>
      <c r="L3" s="2304"/>
      <c r="M3" s="2304"/>
      <c r="N3" s="2305"/>
      <c r="O3" s="2300"/>
      <c r="P3" s="2301"/>
      <c r="Q3" s="2302"/>
      <c r="R3" s="2299"/>
      <c r="S3" s="2300"/>
      <c r="T3" s="2300"/>
      <c r="U3" s="2299"/>
      <c r="V3" s="2300"/>
      <c r="W3" s="2306"/>
    </row>
    <row r="4" spans="1:26" s="1431" customFormat="1" ht="12" customHeight="1">
      <c r="A4" s="2307"/>
      <c r="B4" s="2308"/>
      <c r="C4" s="2522"/>
      <c r="D4" s="2310"/>
      <c r="E4" s="2311"/>
      <c r="F4" s="2311"/>
      <c r="G4" s="2312" t="s">
        <v>651</v>
      </c>
      <c r="H4" s="2311"/>
      <c r="I4" s="2516" t="s">
        <v>652</v>
      </c>
      <c r="J4" s="2314"/>
      <c r="K4" s="2315"/>
      <c r="L4" s="2316"/>
      <c r="M4" s="2316"/>
      <c r="N4" s="2317" t="s">
        <v>547</v>
      </c>
      <c r="O4" s="2311"/>
      <c r="P4" s="2472" t="s">
        <v>192</v>
      </c>
      <c r="Q4" s="2473"/>
      <c r="R4" s="2310"/>
      <c r="S4" s="2311"/>
      <c r="T4" s="2311"/>
      <c r="U4" s="2312" t="s">
        <v>547</v>
      </c>
      <c r="V4" s="2311"/>
      <c r="W4" s="2318" t="s">
        <v>653</v>
      </c>
    </row>
    <row r="5" spans="1:26" s="2335" customFormat="1" ht="15.75" customHeight="1">
      <c r="A5" s="2319" t="s">
        <v>271</v>
      </c>
      <c r="B5" s="2320" t="s">
        <v>107</v>
      </c>
      <c r="C5" s="2321" t="s">
        <v>654</v>
      </c>
      <c r="D5" s="2322" t="s">
        <v>655</v>
      </c>
      <c r="E5" s="2323" t="s">
        <v>656</v>
      </c>
      <c r="F5" s="2324" t="s">
        <v>465</v>
      </c>
      <c r="G5" s="2325" t="s">
        <v>486</v>
      </c>
      <c r="H5" s="2326" t="s">
        <v>655</v>
      </c>
      <c r="I5" s="2327" t="s">
        <v>657</v>
      </c>
      <c r="J5" s="2328" t="s">
        <v>658</v>
      </c>
      <c r="K5" s="2322" t="s">
        <v>655</v>
      </c>
      <c r="L5" s="2323" t="s">
        <v>656</v>
      </c>
      <c r="M5" s="2329" t="s">
        <v>465</v>
      </c>
      <c r="N5" s="2330" t="s">
        <v>486</v>
      </c>
      <c r="O5" s="2331" t="s">
        <v>655</v>
      </c>
      <c r="P5" s="2474" t="s">
        <v>657</v>
      </c>
      <c r="Q5" s="2475" t="s">
        <v>659</v>
      </c>
      <c r="R5" s="2322" t="s">
        <v>655</v>
      </c>
      <c r="S5" s="2323" t="s">
        <v>656</v>
      </c>
      <c r="T5" s="2324" t="s">
        <v>465</v>
      </c>
      <c r="U5" s="2332" t="s">
        <v>486</v>
      </c>
      <c r="V5" s="2333" t="s">
        <v>655</v>
      </c>
      <c r="W5" s="2334" t="s">
        <v>656</v>
      </c>
    </row>
    <row r="6" spans="1:26" s="2292" customFormat="1" ht="13.5" customHeight="1">
      <c r="A6" s="2336" t="s">
        <v>44</v>
      </c>
      <c r="B6" s="2337">
        <v>14401</v>
      </c>
      <c r="C6" s="2338">
        <v>326</v>
      </c>
      <c r="D6" s="2339">
        <v>305</v>
      </c>
      <c r="E6" s="2340">
        <v>16</v>
      </c>
      <c r="F6" s="2341">
        <v>5</v>
      </c>
      <c r="G6" s="1803">
        <v>321</v>
      </c>
      <c r="H6" s="1811">
        <v>95.015576323987545</v>
      </c>
      <c r="I6" s="2342">
        <v>4.9844236760124607</v>
      </c>
      <c r="J6" s="2338">
        <v>5152</v>
      </c>
      <c r="K6" s="2339">
        <v>4913</v>
      </c>
      <c r="L6" s="2340">
        <v>178</v>
      </c>
      <c r="M6" s="2343">
        <v>61</v>
      </c>
      <c r="N6" s="2344">
        <v>5091</v>
      </c>
      <c r="O6" s="2345">
        <v>96.503633863681003</v>
      </c>
      <c r="P6" s="2476">
        <v>3.4963661363189944</v>
      </c>
      <c r="Q6" s="2344">
        <v>3720</v>
      </c>
      <c r="R6" s="2339">
        <v>3579</v>
      </c>
      <c r="S6" s="2340">
        <v>108</v>
      </c>
      <c r="T6" s="2341">
        <v>33</v>
      </c>
      <c r="U6" s="2344">
        <v>3687</v>
      </c>
      <c r="V6" s="2346">
        <v>97.070789259560613</v>
      </c>
      <c r="W6" s="2347">
        <v>2.9292107404393817</v>
      </c>
    </row>
    <row r="7" spans="1:26" s="2292" customFormat="1" ht="13.5" customHeight="1">
      <c r="A7" s="2348" t="s">
        <v>660</v>
      </c>
      <c r="B7" s="2337">
        <v>975</v>
      </c>
      <c r="C7" s="2349">
        <v>4</v>
      </c>
      <c r="D7" s="2350">
        <v>3</v>
      </c>
      <c r="E7" s="2351" t="s">
        <v>46</v>
      </c>
      <c r="F7" s="2352">
        <v>1</v>
      </c>
      <c r="G7" s="2353">
        <v>3</v>
      </c>
      <c r="H7" s="2354">
        <v>100</v>
      </c>
      <c r="I7" s="2355">
        <v>0</v>
      </c>
      <c r="J7" s="2349">
        <v>464</v>
      </c>
      <c r="K7" s="2350">
        <v>445</v>
      </c>
      <c r="L7" s="2351">
        <v>15</v>
      </c>
      <c r="M7" s="2352">
        <v>4</v>
      </c>
      <c r="N7" s="2356">
        <v>460</v>
      </c>
      <c r="O7" s="2357">
        <v>96.739130434782609</v>
      </c>
      <c r="P7" s="2477">
        <v>3.2608695652173911</v>
      </c>
      <c r="Q7" s="2356">
        <v>207</v>
      </c>
      <c r="R7" s="2350">
        <v>205</v>
      </c>
      <c r="S7" s="2351">
        <v>2</v>
      </c>
      <c r="T7" s="2358" t="s">
        <v>46</v>
      </c>
      <c r="U7" s="2356">
        <v>207</v>
      </c>
      <c r="V7" s="2357">
        <v>99.033816425120762</v>
      </c>
      <c r="W7" s="2359">
        <v>0.96618357487922701</v>
      </c>
    </row>
    <row r="8" spans="1:26" s="2372" customFormat="1" ht="13.5" customHeight="1">
      <c r="A8" s="2360" t="s">
        <v>47</v>
      </c>
      <c r="B8" s="1832">
        <v>43</v>
      </c>
      <c r="C8" s="2361" t="s">
        <v>46</v>
      </c>
      <c r="D8" s="2362" t="s">
        <v>46</v>
      </c>
      <c r="E8" s="2363" t="s">
        <v>46</v>
      </c>
      <c r="F8" s="2364" t="s">
        <v>46</v>
      </c>
      <c r="G8" s="2365">
        <v>0</v>
      </c>
      <c r="H8" s="2366">
        <v>0</v>
      </c>
      <c r="I8" s="2367">
        <v>0</v>
      </c>
      <c r="J8" s="2368">
        <v>13</v>
      </c>
      <c r="K8" s="2362">
        <v>13</v>
      </c>
      <c r="L8" s="2363" t="s">
        <v>46</v>
      </c>
      <c r="M8" s="2369" t="s">
        <v>46</v>
      </c>
      <c r="N8" s="2370">
        <v>13</v>
      </c>
      <c r="O8" s="2371">
        <v>100</v>
      </c>
      <c r="P8" s="2478">
        <v>0</v>
      </c>
      <c r="Q8" s="2370">
        <v>18</v>
      </c>
      <c r="R8" s="2362">
        <v>18</v>
      </c>
      <c r="S8" s="2363" t="s">
        <v>46</v>
      </c>
      <c r="T8" s="2364" t="s">
        <v>46</v>
      </c>
      <c r="U8" s="2370">
        <v>18</v>
      </c>
      <c r="V8" s="2371">
        <v>100</v>
      </c>
      <c r="W8" s="2367">
        <v>0</v>
      </c>
    </row>
    <row r="9" spans="1:26" s="2372" customFormat="1" ht="13.5" customHeight="1">
      <c r="A9" s="2373" t="s">
        <v>48</v>
      </c>
      <c r="B9" s="1851">
        <v>33</v>
      </c>
      <c r="C9" s="2374" t="s">
        <v>46</v>
      </c>
      <c r="D9" s="2375" t="s">
        <v>46</v>
      </c>
      <c r="E9" s="2376" t="s">
        <v>46</v>
      </c>
      <c r="F9" s="2377" t="s">
        <v>46</v>
      </c>
      <c r="G9" s="2378">
        <v>0</v>
      </c>
      <c r="H9" s="2379">
        <v>0</v>
      </c>
      <c r="I9" s="2367">
        <v>0</v>
      </c>
      <c r="J9" s="2374">
        <v>7</v>
      </c>
      <c r="K9" s="2375">
        <v>7</v>
      </c>
      <c r="L9" s="2376" t="s">
        <v>46</v>
      </c>
      <c r="M9" s="2380" t="s">
        <v>46</v>
      </c>
      <c r="N9" s="2381">
        <v>7</v>
      </c>
      <c r="O9" s="2382">
        <v>100</v>
      </c>
      <c r="P9" s="2478">
        <v>0</v>
      </c>
      <c r="Q9" s="2381">
        <v>3</v>
      </c>
      <c r="R9" s="2375">
        <v>3</v>
      </c>
      <c r="S9" s="2376" t="s">
        <v>46</v>
      </c>
      <c r="T9" s="2377" t="s">
        <v>46</v>
      </c>
      <c r="U9" s="2381">
        <v>3</v>
      </c>
      <c r="V9" s="2382">
        <v>100</v>
      </c>
      <c r="W9" s="2367">
        <v>0</v>
      </c>
    </row>
    <row r="10" spans="1:26" s="2372" customFormat="1" ht="13.5" customHeight="1">
      <c r="A10" s="2373" t="s">
        <v>49</v>
      </c>
      <c r="B10" s="1851">
        <v>8</v>
      </c>
      <c r="C10" s="2374" t="s">
        <v>46</v>
      </c>
      <c r="D10" s="2375" t="s">
        <v>46</v>
      </c>
      <c r="E10" s="2376" t="s">
        <v>46</v>
      </c>
      <c r="F10" s="2377" t="s">
        <v>46</v>
      </c>
      <c r="G10" s="2378">
        <v>0</v>
      </c>
      <c r="H10" s="2379">
        <v>0</v>
      </c>
      <c r="I10" s="2367">
        <v>0</v>
      </c>
      <c r="J10" s="2374">
        <v>1</v>
      </c>
      <c r="K10" s="2375">
        <v>1</v>
      </c>
      <c r="L10" s="2376" t="s">
        <v>46</v>
      </c>
      <c r="M10" s="2380" t="s">
        <v>46</v>
      </c>
      <c r="N10" s="2381">
        <v>1</v>
      </c>
      <c r="O10" s="2382">
        <v>100</v>
      </c>
      <c r="P10" s="2478">
        <v>0</v>
      </c>
      <c r="Q10" s="2381">
        <v>2</v>
      </c>
      <c r="R10" s="2375">
        <v>2</v>
      </c>
      <c r="S10" s="2376" t="s">
        <v>46</v>
      </c>
      <c r="T10" s="2377" t="s">
        <v>46</v>
      </c>
      <c r="U10" s="2381">
        <v>2</v>
      </c>
      <c r="V10" s="2382">
        <v>100</v>
      </c>
      <c r="W10" s="2367">
        <v>0</v>
      </c>
    </row>
    <row r="11" spans="1:26" s="2372" customFormat="1" ht="13.5" customHeight="1">
      <c r="A11" s="2373" t="s">
        <v>50</v>
      </c>
      <c r="B11" s="1851">
        <v>75</v>
      </c>
      <c r="C11" s="2374" t="s">
        <v>46</v>
      </c>
      <c r="D11" s="2375" t="s">
        <v>46</v>
      </c>
      <c r="E11" s="2376" t="s">
        <v>46</v>
      </c>
      <c r="F11" s="2377" t="s">
        <v>46</v>
      </c>
      <c r="G11" s="2378">
        <v>0</v>
      </c>
      <c r="H11" s="2379">
        <v>0</v>
      </c>
      <c r="I11" s="2367">
        <v>0</v>
      </c>
      <c r="J11" s="2374">
        <v>36</v>
      </c>
      <c r="K11" s="2375">
        <v>36</v>
      </c>
      <c r="L11" s="2376" t="s">
        <v>46</v>
      </c>
      <c r="M11" s="2380" t="s">
        <v>46</v>
      </c>
      <c r="N11" s="2381">
        <v>36</v>
      </c>
      <c r="O11" s="2382">
        <v>100</v>
      </c>
      <c r="P11" s="2478">
        <v>0</v>
      </c>
      <c r="Q11" s="2381">
        <v>24</v>
      </c>
      <c r="R11" s="2375">
        <v>23</v>
      </c>
      <c r="S11" s="2376">
        <v>1</v>
      </c>
      <c r="T11" s="2377" t="s">
        <v>46</v>
      </c>
      <c r="U11" s="2381">
        <v>24</v>
      </c>
      <c r="V11" s="2382">
        <v>95.833333333333343</v>
      </c>
      <c r="W11" s="2367">
        <v>4.1666666666666661</v>
      </c>
    </row>
    <row r="12" spans="1:26" s="2372" customFormat="1" ht="13.5" customHeight="1">
      <c r="A12" s="2373" t="s">
        <v>51</v>
      </c>
      <c r="B12" s="1851">
        <v>125</v>
      </c>
      <c r="C12" s="2374" t="s">
        <v>46</v>
      </c>
      <c r="D12" s="2375" t="s">
        <v>46</v>
      </c>
      <c r="E12" s="2376" t="s">
        <v>46</v>
      </c>
      <c r="F12" s="2377" t="s">
        <v>46</v>
      </c>
      <c r="G12" s="2378">
        <v>0</v>
      </c>
      <c r="H12" s="2379">
        <v>0</v>
      </c>
      <c r="I12" s="2367">
        <v>0</v>
      </c>
      <c r="J12" s="2374">
        <v>22</v>
      </c>
      <c r="K12" s="2375">
        <v>21</v>
      </c>
      <c r="L12" s="2376">
        <v>1</v>
      </c>
      <c r="M12" s="2380" t="s">
        <v>46</v>
      </c>
      <c r="N12" s="2381">
        <v>22</v>
      </c>
      <c r="O12" s="2382">
        <v>95.454545454545453</v>
      </c>
      <c r="P12" s="2478">
        <v>4.5454545454545459</v>
      </c>
      <c r="Q12" s="2381">
        <v>12</v>
      </c>
      <c r="R12" s="2375">
        <v>12</v>
      </c>
      <c r="S12" s="2376" t="s">
        <v>46</v>
      </c>
      <c r="T12" s="2377" t="s">
        <v>46</v>
      </c>
      <c r="U12" s="2381">
        <v>12</v>
      </c>
      <c r="V12" s="2382">
        <v>100</v>
      </c>
      <c r="W12" s="2367">
        <v>0</v>
      </c>
    </row>
    <row r="13" spans="1:26" s="2372" customFormat="1" ht="13.5" customHeight="1">
      <c r="A13" s="2373" t="s">
        <v>495</v>
      </c>
      <c r="B13" s="1851">
        <v>626</v>
      </c>
      <c r="C13" s="2374" t="s">
        <v>46</v>
      </c>
      <c r="D13" s="2375" t="s">
        <v>46</v>
      </c>
      <c r="E13" s="2376" t="s">
        <v>46</v>
      </c>
      <c r="F13" s="2377" t="s">
        <v>46</v>
      </c>
      <c r="G13" s="2378">
        <v>0</v>
      </c>
      <c r="H13" s="2379">
        <v>0</v>
      </c>
      <c r="I13" s="2367">
        <v>0</v>
      </c>
      <c r="J13" s="2374">
        <v>371</v>
      </c>
      <c r="K13" s="2375">
        <v>354</v>
      </c>
      <c r="L13" s="2376">
        <v>13</v>
      </c>
      <c r="M13" s="2380">
        <v>4</v>
      </c>
      <c r="N13" s="2381">
        <v>367</v>
      </c>
      <c r="O13" s="2382">
        <v>96.457765667574932</v>
      </c>
      <c r="P13" s="2478">
        <v>3.5422343324250685</v>
      </c>
      <c r="Q13" s="2381">
        <v>142</v>
      </c>
      <c r="R13" s="2375">
        <v>141</v>
      </c>
      <c r="S13" s="2376">
        <v>1</v>
      </c>
      <c r="T13" s="2377" t="s">
        <v>46</v>
      </c>
      <c r="U13" s="2381">
        <v>142</v>
      </c>
      <c r="V13" s="2382">
        <v>99.295774647887328</v>
      </c>
      <c r="W13" s="2367">
        <v>0.70422535211267612</v>
      </c>
    </row>
    <row r="14" spans="1:26" s="2372" customFormat="1" ht="13.5" customHeight="1">
      <c r="A14" s="2373" t="s">
        <v>53</v>
      </c>
      <c r="B14" s="1851">
        <v>37</v>
      </c>
      <c r="C14" s="2374">
        <v>4</v>
      </c>
      <c r="D14" s="2375">
        <v>3</v>
      </c>
      <c r="E14" s="2376" t="s">
        <v>46</v>
      </c>
      <c r="F14" s="2377">
        <v>1</v>
      </c>
      <c r="G14" s="2378">
        <v>3</v>
      </c>
      <c r="H14" s="2379">
        <v>100</v>
      </c>
      <c r="I14" s="2367">
        <v>0</v>
      </c>
      <c r="J14" s="2374">
        <v>4</v>
      </c>
      <c r="K14" s="2375">
        <v>3</v>
      </c>
      <c r="L14" s="2376">
        <v>1</v>
      </c>
      <c r="M14" s="2380" t="s">
        <v>46</v>
      </c>
      <c r="N14" s="2381">
        <v>4</v>
      </c>
      <c r="O14" s="2382">
        <v>75</v>
      </c>
      <c r="P14" s="2478">
        <v>25</v>
      </c>
      <c r="Q14" s="2381">
        <v>1</v>
      </c>
      <c r="R14" s="2375">
        <v>1</v>
      </c>
      <c r="S14" s="2376" t="s">
        <v>46</v>
      </c>
      <c r="T14" s="2377" t="s">
        <v>46</v>
      </c>
      <c r="U14" s="2381">
        <v>1</v>
      </c>
      <c r="V14" s="2382">
        <v>100</v>
      </c>
      <c r="W14" s="2367">
        <v>0</v>
      </c>
    </row>
    <row r="15" spans="1:26" s="2372" customFormat="1" ht="13.5" customHeight="1">
      <c r="A15" s="2373" t="s">
        <v>54</v>
      </c>
      <c r="B15" s="1851">
        <v>17</v>
      </c>
      <c r="C15" s="2374" t="s">
        <v>46</v>
      </c>
      <c r="D15" s="2375" t="s">
        <v>46</v>
      </c>
      <c r="E15" s="2376" t="s">
        <v>46</v>
      </c>
      <c r="F15" s="2377" t="s">
        <v>46</v>
      </c>
      <c r="G15" s="2378">
        <v>0</v>
      </c>
      <c r="H15" s="2379">
        <v>0</v>
      </c>
      <c r="I15" s="2367">
        <v>0</v>
      </c>
      <c r="J15" s="2374">
        <v>6</v>
      </c>
      <c r="K15" s="2375">
        <v>6</v>
      </c>
      <c r="L15" s="2376" t="s">
        <v>46</v>
      </c>
      <c r="M15" s="2380" t="s">
        <v>46</v>
      </c>
      <c r="N15" s="2381">
        <v>6</v>
      </c>
      <c r="O15" s="2382">
        <v>100</v>
      </c>
      <c r="P15" s="2478">
        <v>0</v>
      </c>
      <c r="Q15" s="2381">
        <v>2</v>
      </c>
      <c r="R15" s="2375">
        <v>2</v>
      </c>
      <c r="S15" s="2376" t="s">
        <v>46</v>
      </c>
      <c r="T15" s="2377" t="s">
        <v>46</v>
      </c>
      <c r="U15" s="2381">
        <v>2</v>
      </c>
      <c r="V15" s="2382">
        <v>100</v>
      </c>
      <c r="W15" s="2367">
        <v>0</v>
      </c>
    </row>
    <row r="16" spans="1:26" s="2372" customFormat="1" ht="13.5" customHeight="1">
      <c r="A16" s="2383" t="s">
        <v>55</v>
      </c>
      <c r="B16" s="1922">
        <v>11</v>
      </c>
      <c r="C16" s="2384" t="s">
        <v>46</v>
      </c>
      <c r="D16" s="2385" t="s">
        <v>46</v>
      </c>
      <c r="E16" s="2386" t="s">
        <v>46</v>
      </c>
      <c r="F16" s="2387" t="s">
        <v>46</v>
      </c>
      <c r="G16" s="2388">
        <v>0</v>
      </c>
      <c r="H16" s="2389">
        <v>0</v>
      </c>
      <c r="I16" s="2367">
        <v>0</v>
      </c>
      <c r="J16" s="2384">
        <v>4</v>
      </c>
      <c r="K16" s="2385">
        <v>4</v>
      </c>
      <c r="L16" s="2386" t="s">
        <v>46</v>
      </c>
      <c r="M16" s="2390" t="s">
        <v>46</v>
      </c>
      <c r="N16" s="2391">
        <v>4</v>
      </c>
      <c r="O16" s="2392">
        <v>100</v>
      </c>
      <c r="P16" s="2478">
        <v>0</v>
      </c>
      <c r="Q16" s="2391">
        <v>3</v>
      </c>
      <c r="R16" s="2385">
        <v>3</v>
      </c>
      <c r="S16" s="2386" t="s">
        <v>46</v>
      </c>
      <c r="T16" s="2387" t="s">
        <v>46</v>
      </c>
      <c r="U16" s="2391">
        <v>3</v>
      </c>
      <c r="V16" s="2392">
        <v>100</v>
      </c>
      <c r="W16" s="2393">
        <v>0</v>
      </c>
    </row>
    <row r="17" spans="1:23" s="2372" customFormat="1" ht="13.5" customHeight="1">
      <c r="A17" s="2394" t="s">
        <v>499</v>
      </c>
      <c r="B17" s="2337">
        <v>4983</v>
      </c>
      <c r="C17" s="2395">
        <v>47</v>
      </c>
      <c r="D17" s="2396">
        <v>46</v>
      </c>
      <c r="E17" s="2397">
        <v>1</v>
      </c>
      <c r="F17" s="2398" t="s">
        <v>46</v>
      </c>
      <c r="G17" s="2399">
        <v>47</v>
      </c>
      <c r="H17" s="2400">
        <v>97.872340425531917</v>
      </c>
      <c r="I17" s="2401">
        <v>2.1276595744680851</v>
      </c>
      <c r="J17" s="2395">
        <v>1680</v>
      </c>
      <c r="K17" s="2396">
        <v>1604</v>
      </c>
      <c r="L17" s="2397">
        <v>57</v>
      </c>
      <c r="M17" s="2402">
        <v>19</v>
      </c>
      <c r="N17" s="2403">
        <v>1661</v>
      </c>
      <c r="O17" s="2404">
        <v>96.568332329921731</v>
      </c>
      <c r="P17" s="2480">
        <v>3.4316676700782658</v>
      </c>
      <c r="Q17" s="2403">
        <v>1524</v>
      </c>
      <c r="R17" s="2396">
        <v>1458</v>
      </c>
      <c r="S17" s="2397">
        <v>48</v>
      </c>
      <c r="T17" s="2398">
        <v>18</v>
      </c>
      <c r="U17" s="2403">
        <v>1506</v>
      </c>
      <c r="V17" s="2404">
        <v>96.812749003984067</v>
      </c>
      <c r="W17" s="2405">
        <v>3.1872509960159361</v>
      </c>
    </row>
    <row r="18" spans="1:23" s="2372" customFormat="1" ht="13.5" customHeight="1">
      <c r="A18" s="2360" t="s">
        <v>57</v>
      </c>
      <c r="B18" s="1832">
        <v>74</v>
      </c>
      <c r="C18" s="2361" t="s">
        <v>46</v>
      </c>
      <c r="D18" s="2362" t="s">
        <v>46</v>
      </c>
      <c r="E18" s="2363" t="s">
        <v>46</v>
      </c>
      <c r="F18" s="2364" t="s">
        <v>46</v>
      </c>
      <c r="G18" s="2365">
        <v>0</v>
      </c>
      <c r="H18" s="2406">
        <v>0</v>
      </c>
      <c r="I18" s="2367">
        <v>0</v>
      </c>
      <c r="J18" s="2361">
        <v>35</v>
      </c>
      <c r="K18" s="2362">
        <v>33</v>
      </c>
      <c r="L18" s="2363">
        <v>1</v>
      </c>
      <c r="M18" s="2369">
        <v>1</v>
      </c>
      <c r="N18" s="2370">
        <v>34</v>
      </c>
      <c r="O18" s="2371">
        <v>97.058823529411768</v>
      </c>
      <c r="P18" s="2478">
        <v>2.9411764705882351</v>
      </c>
      <c r="Q18" s="2370">
        <v>19</v>
      </c>
      <c r="R18" s="2362">
        <v>17</v>
      </c>
      <c r="S18" s="2363">
        <v>2</v>
      </c>
      <c r="T18" s="2364" t="s">
        <v>46</v>
      </c>
      <c r="U18" s="2370">
        <v>19</v>
      </c>
      <c r="V18" s="2371">
        <v>89.473684210526315</v>
      </c>
      <c r="W18" s="2367">
        <v>10.526315789473683</v>
      </c>
    </row>
    <row r="19" spans="1:23" s="2372" customFormat="1" ht="13.5" customHeight="1">
      <c r="A19" s="2373" t="s">
        <v>58</v>
      </c>
      <c r="B19" s="1851">
        <v>79</v>
      </c>
      <c r="C19" s="2374" t="s">
        <v>46</v>
      </c>
      <c r="D19" s="2375" t="s">
        <v>46</v>
      </c>
      <c r="E19" s="2376" t="s">
        <v>46</v>
      </c>
      <c r="F19" s="2377" t="s">
        <v>46</v>
      </c>
      <c r="G19" s="2378">
        <v>0</v>
      </c>
      <c r="H19" s="2379">
        <v>0</v>
      </c>
      <c r="I19" s="2367">
        <v>0</v>
      </c>
      <c r="J19" s="2374">
        <v>15</v>
      </c>
      <c r="K19" s="2375">
        <v>15</v>
      </c>
      <c r="L19" s="2376" t="s">
        <v>46</v>
      </c>
      <c r="M19" s="2380" t="s">
        <v>46</v>
      </c>
      <c r="N19" s="2381">
        <v>15</v>
      </c>
      <c r="O19" s="2382">
        <v>100</v>
      </c>
      <c r="P19" s="2478">
        <v>0</v>
      </c>
      <c r="Q19" s="2381">
        <v>25</v>
      </c>
      <c r="R19" s="2375">
        <v>25</v>
      </c>
      <c r="S19" s="2376" t="s">
        <v>46</v>
      </c>
      <c r="T19" s="2377" t="s">
        <v>46</v>
      </c>
      <c r="U19" s="2381">
        <v>25</v>
      </c>
      <c r="V19" s="2382">
        <v>100</v>
      </c>
      <c r="W19" s="2407">
        <v>0</v>
      </c>
    </row>
    <row r="20" spans="1:23" s="2372" customFormat="1" ht="13.5" customHeight="1">
      <c r="A20" s="2373" t="s">
        <v>661</v>
      </c>
      <c r="B20" s="1851">
        <v>149</v>
      </c>
      <c r="C20" s="2374">
        <v>47</v>
      </c>
      <c r="D20" s="2375">
        <v>46</v>
      </c>
      <c r="E20" s="2376">
        <v>1</v>
      </c>
      <c r="F20" s="2377" t="s">
        <v>46</v>
      </c>
      <c r="G20" s="2378">
        <v>47</v>
      </c>
      <c r="H20" s="2379">
        <v>97.872340425531917</v>
      </c>
      <c r="I20" s="2367">
        <v>2.1276595744680851</v>
      </c>
      <c r="J20" s="2374">
        <v>2</v>
      </c>
      <c r="K20" s="2375">
        <v>2</v>
      </c>
      <c r="L20" s="2376" t="s">
        <v>46</v>
      </c>
      <c r="M20" s="2380" t="s">
        <v>46</v>
      </c>
      <c r="N20" s="2381">
        <v>2</v>
      </c>
      <c r="O20" s="2382">
        <v>100</v>
      </c>
      <c r="P20" s="2478">
        <v>0</v>
      </c>
      <c r="Q20" s="2381">
        <v>3</v>
      </c>
      <c r="R20" s="2375">
        <v>3</v>
      </c>
      <c r="S20" s="2376" t="s">
        <v>46</v>
      </c>
      <c r="T20" s="2377" t="s">
        <v>46</v>
      </c>
      <c r="U20" s="2381">
        <v>3</v>
      </c>
      <c r="V20" s="2382">
        <v>100</v>
      </c>
      <c r="W20" s="2407">
        <v>0</v>
      </c>
    </row>
    <row r="21" spans="1:23" s="2372" customFormat="1" ht="13.5" customHeight="1">
      <c r="A21" s="2408" t="s">
        <v>503</v>
      </c>
      <c r="B21" s="1851">
        <v>1094</v>
      </c>
      <c r="C21" s="2374" t="s">
        <v>46</v>
      </c>
      <c r="D21" s="2375" t="s">
        <v>46</v>
      </c>
      <c r="E21" s="2376" t="s">
        <v>46</v>
      </c>
      <c r="F21" s="2377" t="s">
        <v>46</v>
      </c>
      <c r="G21" s="2378">
        <v>0</v>
      </c>
      <c r="H21" s="2379">
        <v>0</v>
      </c>
      <c r="I21" s="2367">
        <v>0</v>
      </c>
      <c r="J21" s="2374">
        <v>137</v>
      </c>
      <c r="K21" s="2375">
        <v>130</v>
      </c>
      <c r="L21" s="2376">
        <v>6</v>
      </c>
      <c r="M21" s="2380">
        <v>1</v>
      </c>
      <c r="N21" s="2381">
        <v>136</v>
      </c>
      <c r="O21" s="2382">
        <v>95.588235294117652</v>
      </c>
      <c r="P21" s="2478">
        <v>4.4117647058823533</v>
      </c>
      <c r="Q21" s="2381">
        <v>582</v>
      </c>
      <c r="R21" s="2375">
        <v>559</v>
      </c>
      <c r="S21" s="2376">
        <v>14</v>
      </c>
      <c r="T21" s="2377">
        <v>9</v>
      </c>
      <c r="U21" s="2381">
        <v>573</v>
      </c>
      <c r="V21" s="2382">
        <v>97.556719022687616</v>
      </c>
      <c r="W21" s="2407">
        <v>2.4432809773123907</v>
      </c>
    </row>
    <row r="22" spans="1:23" s="2372" customFormat="1" ht="13.5" customHeight="1">
      <c r="A22" s="2373" t="s">
        <v>637</v>
      </c>
      <c r="B22" s="1851">
        <v>1399</v>
      </c>
      <c r="C22" s="2374" t="s">
        <v>46</v>
      </c>
      <c r="D22" s="2375" t="s">
        <v>46</v>
      </c>
      <c r="E22" s="2376" t="s">
        <v>46</v>
      </c>
      <c r="F22" s="2377" t="s">
        <v>46</v>
      </c>
      <c r="G22" s="2378">
        <v>0</v>
      </c>
      <c r="H22" s="2379">
        <v>0</v>
      </c>
      <c r="I22" s="2367">
        <v>0</v>
      </c>
      <c r="J22" s="2374">
        <v>700</v>
      </c>
      <c r="K22" s="2375">
        <v>660</v>
      </c>
      <c r="L22" s="2376">
        <v>28</v>
      </c>
      <c r="M22" s="2380">
        <v>12</v>
      </c>
      <c r="N22" s="2381">
        <v>688</v>
      </c>
      <c r="O22" s="2382">
        <v>95.930232558139537</v>
      </c>
      <c r="P22" s="2478">
        <v>4.0697674418604652</v>
      </c>
      <c r="Q22" s="2381">
        <v>493</v>
      </c>
      <c r="R22" s="2375">
        <v>467</v>
      </c>
      <c r="S22" s="2376">
        <v>20</v>
      </c>
      <c r="T22" s="2377">
        <v>6</v>
      </c>
      <c r="U22" s="2381">
        <v>487</v>
      </c>
      <c r="V22" s="2382">
        <v>95.893223819301838</v>
      </c>
      <c r="W22" s="2407">
        <v>4.1067761806981515</v>
      </c>
    </row>
    <row r="23" spans="1:23" s="2372" customFormat="1" ht="13.5" customHeight="1">
      <c r="A23" s="2373" t="s">
        <v>504</v>
      </c>
      <c r="B23" s="1851">
        <v>410</v>
      </c>
      <c r="C23" s="2374" t="s">
        <v>46</v>
      </c>
      <c r="D23" s="2375" t="s">
        <v>46</v>
      </c>
      <c r="E23" s="2376" t="s">
        <v>46</v>
      </c>
      <c r="F23" s="2377" t="s">
        <v>46</v>
      </c>
      <c r="G23" s="2378">
        <v>0</v>
      </c>
      <c r="H23" s="2379">
        <v>0</v>
      </c>
      <c r="I23" s="2367">
        <v>0</v>
      </c>
      <c r="J23" s="2374">
        <v>201</v>
      </c>
      <c r="K23" s="2375">
        <v>193</v>
      </c>
      <c r="L23" s="2376">
        <v>7</v>
      </c>
      <c r="M23" s="2380">
        <v>1</v>
      </c>
      <c r="N23" s="2381">
        <v>200</v>
      </c>
      <c r="O23" s="2382">
        <v>96.5</v>
      </c>
      <c r="P23" s="2478">
        <v>3.5000000000000004</v>
      </c>
      <c r="Q23" s="2381">
        <v>142</v>
      </c>
      <c r="R23" s="2375">
        <v>137</v>
      </c>
      <c r="S23" s="2376">
        <v>4</v>
      </c>
      <c r="T23" s="2377">
        <v>1</v>
      </c>
      <c r="U23" s="2381">
        <v>141</v>
      </c>
      <c r="V23" s="2382">
        <v>97.163120567375884</v>
      </c>
      <c r="W23" s="2367">
        <v>2.8368794326241136</v>
      </c>
    </row>
    <row r="24" spans="1:23" s="2372" customFormat="1" ht="13.5" customHeight="1">
      <c r="A24" s="2373" t="s">
        <v>64</v>
      </c>
      <c r="B24" s="1851">
        <v>127</v>
      </c>
      <c r="C24" s="2374" t="s">
        <v>46</v>
      </c>
      <c r="D24" s="2375" t="s">
        <v>46</v>
      </c>
      <c r="E24" s="2376" t="s">
        <v>46</v>
      </c>
      <c r="F24" s="2377" t="s">
        <v>46</v>
      </c>
      <c r="G24" s="2378">
        <v>0</v>
      </c>
      <c r="H24" s="2379">
        <v>0</v>
      </c>
      <c r="I24" s="2367">
        <v>0</v>
      </c>
      <c r="J24" s="2374">
        <v>21</v>
      </c>
      <c r="K24" s="2375">
        <v>20</v>
      </c>
      <c r="L24" s="2376" t="s">
        <v>46</v>
      </c>
      <c r="M24" s="2380">
        <v>1</v>
      </c>
      <c r="N24" s="2381">
        <v>20</v>
      </c>
      <c r="O24" s="2382">
        <v>100</v>
      </c>
      <c r="P24" s="2478">
        <v>0</v>
      </c>
      <c r="Q24" s="2381">
        <v>44</v>
      </c>
      <c r="R24" s="2375">
        <v>43</v>
      </c>
      <c r="S24" s="2376" t="s">
        <v>46</v>
      </c>
      <c r="T24" s="2377">
        <v>1</v>
      </c>
      <c r="U24" s="2381">
        <v>43</v>
      </c>
      <c r="V24" s="2382">
        <v>100</v>
      </c>
      <c r="W24" s="2407">
        <v>0</v>
      </c>
    </row>
    <row r="25" spans="1:23" s="2372" customFormat="1" ht="13.5" customHeight="1">
      <c r="A25" s="2373" t="s">
        <v>506</v>
      </c>
      <c r="B25" s="1851">
        <v>289</v>
      </c>
      <c r="C25" s="2374" t="s">
        <v>46</v>
      </c>
      <c r="D25" s="2375" t="s">
        <v>46</v>
      </c>
      <c r="E25" s="2376" t="s">
        <v>46</v>
      </c>
      <c r="F25" s="2377" t="s">
        <v>46</v>
      </c>
      <c r="G25" s="2378">
        <v>0</v>
      </c>
      <c r="H25" s="2379">
        <v>0</v>
      </c>
      <c r="I25" s="2367">
        <v>0</v>
      </c>
      <c r="J25" s="2374">
        <v>43</v>
      </c>
      <c r="K25" s="2375">
        <v>42</v>
      </c>
      <c r="L25" s="2376" t="s">
        <v>46</v>
      </c>
      <c r="M25" s="2380">
        <v>1</v>
      </c>
      <c r="N25" s="2381">
        <v>42</v>
      </c>
      <c r="O25" s="2382">
        <v>100</v>
      </c>
      <c r="P25" s="2478">
        <v>0</v>
      </c>
      <c r="Q25" s="2381">
        <v>28</v>
      </c>
      <c r="R25" s="2375">
        <v>27</v>
      </c>
      <c r="S25" s="2376">
        <v>1</v>
      </c>
      <c r="T25" s="2377" t="s">
        <v>46</v>
      </c>
      <c r="U25" s="2381">
        <v>28</v>
      </c>
      <c r="V25" s="2382">
        <v>96.428571428571431</v>
      </c>
      <c r="W25" s="2367">
        <v>3.5714285714285712</v>
      </c>
    </row>
    <row r="26" spans="1:23" s="2372" customFormat="1" ht="13.5" customHeight="1">
      <c r="A26" s="2373" t="s">
        <v>66</v>
      </c>
      <c r="B26" s="1851">
        <v>162</v>
      </c>
      <c r="C26" s="2374" t="s">
        <v>46</v>
      </c>
      <c r="D26" s="2375" t="s">
        <v>46</v>
      </c>
      <c r="E26" s="2376" t="s">
        <v>46</v>
      </c>
      <c r="F26" s="2377" t="s">
        <v>46</v>
      </c>
      <c r="G26" s="2378">
        <v>0</v>
      </c>
      <c r="H26" s="2379">
        <v>0</v>
      </c>
      <c r="I26" s="2367">
        <v>0</v>
      </c>
      <c r="J26" s="2374">
        <v>55</v>
      </c>
      <c r="K26" s="2375">
        <v>53</v>
      </c>
      <c r="L26" s="2376">
        <v>2</v>
      </c>
      <c r="M26" s="2380" t="s">
        <v>46</v>
      </c>
      <c r="N26" s="2381">
        <v>55</v>
      </c>
      <c r="O26" s="2382">
        <v>96.36363636363636</v>
      </c>
      <c r="P26" s="2478">
        <v>3.6363636363636362</v>
      </c>
      <c r="Q26" s="2381">
        <v>49</v>
      </c>
      <c r="R26" s="2375">
        <v>48</v>
      </c>
      <c r="S26" s="2376">
        <v>1</v>
      </c>
      <c r="T26" s="2377" t="s">
        <v>46</v>
      </c>
      <c r="U26" s="2381">
        <v>49</v>
      </c>
      <c r="V26" s="2382">
        <v>97.959183673469383</v>
      </c>
      <c r="W26" s="2407">
        <v>2.0408163265306123</v>
      </c>
    </row>
    <row r="27" spans="1:23" s="2372" customFormat="1" ht="13.5" customHeight="1">
      <c r="A27" s="2373" t="s">
        <v>67</v>
      </c>
      <c r="B27" s="1851">
        <v>196</v>
      </c>
      <c r="C27" s="2374" t="s">
        <v>46</v>
      </c>
      <c r="D27" s="2375" t="s">
        <v>46</v>
      </c>
      <c r="E27" s="2376" t="s">
        <v>46</v>
      </c>
      <c r="F27" s="2377" t="s">
        <v>46</v>
      </c>
      <c r="G27" s="2378">
        <v>0</v>
      </c>
      <c r="H27" s="2379">
        <v>0</v>
      </c>
      <c r="I27" s="2367">
        <v>0</v>
      </c>
      <c r="J27" s="2374">
        <v>95</v>
      </c>
      <c r="K27" s="2375">
        <v>94</v>
      </c>
      <c r="L27" s="2376">
        <v>1</v>
      </c>
      <c r="M27" s="2380" t="s">
        <v>46</v>
      </c>
      <c r="N27" s="2381">
        <v>95</v>
      </c>
      <c r="O27" s="2382">
        <v>98.94736842105263</v>
      </c>
      <c r="P27" s="2478">
        <v>1.0526315789473684</v>
      </c>
      <c r="Q27" s="2381">
        <v>72</v>
      </c>
      <c r="R27" s="2375">
        <v>68</v>
      </c>
      <c r="S27" s="2376">
        <v>4</v>
      </c>
      <c r="T27" s="2377" t="s">
        <v>46</v>
      </c>
      <c r="U27" s="2381">
        <v>72</v>
      </c>
      <c r="V27" s="2382">
        <v>94.444444444444443</v>
      </c>
      <c r="W27" s="2367">
        <v>5.5555555555555554</v>
      </c>
    </row>
    <row r="28" spans="1:23" s="2372" customFormat="1" ht="13.5" customHeight="1">
      <c r="A28" s="2383" t="s">
        <v>68</v>
      </c>
      <c r="B28" s="1922">
        <v>1004</v>
      </c>
      <c r="C28" s="2384" t="s">
        <v>46</v>
      </c>
      <c r="D28" s="2385" t="s">
        <v>46</v>
      </c>
      <c r="E28" s="2386" t="s">
        <v>46</v>
      </c>
      <c r="F28" s="2387" t="s">
        <v>46</v>
      </c>
      <c r="G28" s="2388">
        <v>0</v>
      </c>
      <c r="H28" s="2389">
        <v>0</v>
      </c>
      <c r="I28" s="2367">
        <v>0</v>
      </c>
      <c r="J28" s="2384">
        <v>376</v>
      </c>
      <c r="K28" s="2385">
        <v>362</v>
      </c>
      <c r="L28" s="2386">
        <v>12</v>
      </c>
      <c r="M28" s="2390">
        <v>2</v>
      </c>
      <c r="N28" s="2391">
        <v>374</v>
      </c>
      <c r="O28" s="2392">
        <v>96.791443850267385</v>
      </c>
      <c r="P28" s="2481">
        <v>3.2085561497326207</v>
      </c>
      <c r="Q28" s="2391">
        <v>67</v>
      </c>
      <c r="R28" s="2385">
        <v>64</v>
      </c>
      <c r="S28" s="2386">
        <v>2</v>
      </c>
      <c r="T28" s="2387">
        <v>1</v>
      </c>
      <c r="U28" s="2391">
        <v>66</v>
      </c>
      <c r="V28" s="2392">
        <v>96.969696969696969</v>
      </c>
      <c r="W28" s="2367">
        <v>3.0303030303030303</v>
      </c>
    </row>
    <row r="29" spans="1:23" s="2372" customFormat="1" ht="13.5" customHeight="1">
      <c r="A29" s="2394" t="s">
        <v>662</v>
      </c>
      <c r="B29" s="2337">
        <v>2826</v>
      </c>
      <c r="C29" s="2395">
        <v>2</v>
      </c>
      <c r="D29" s="2396">
        <v>2</v>
      </c>
      <c r="E29" s="2397" t="s">
        <v>46</v>
      </c>
      <c r="F29" s="2398" t="s">
        <v>46</v>
      </c>
      <c r="G29" s="2399">
        <v>2</v>
      </c>
      <c r="H29" s="2400">
        <v>100</v>
      </c>
      <c r="I29" s="2401">
        <v>0</v>
      </c>
      <c r="J29" s="2395">
        <v>1554</v>
      </c>
      <c r="K29" s="2396">
        <v>1478</v>
      </c>
      <c r="L29" s="2397">
        <v>56</v>
      </c>
      <c r="M29" s="2402">
        <v>20</v>
      </c>
      <c r="N29" s="2403">
        <v>1534</v>
      </c>
      <c r="O29" s="2404">
        <v>96.34941329856585</v>
      </c>
      <c r="P29" s="2480">
        <v>3.6505867014341589</v>
      </c>
      <c r="Q29" s="2403">
        <v>794</v>
      </c>
      <c r="R29" s="2396">
        <v>761</v>
      </c>
      <c r="S29" s="2397">
        <v>24</v>
      </c>
      <c r="T29" s="2398">
        <v>9</v>
      </c>
      <c r="U29" s="2403">
        <v>785</v>
      </c>
      <c r="V29" s="2404">
        <v>96.942675159235677</v>
      </c>
      <c r="W29" s="2410">
        <v>3.0573248407643314</v>
      </c>
    </row>
    <row r="30" spans="1:23" s="2372" customFormat="1" ht="13.5" customHeight="1">
      <c r="A30" s="2411" t="s">
        <v>663</v>
      </c>
      <c r="B30" s="2337">
        <v>4384</v>
      </c>
      <c r="C30" s="2412">
        <v>270</v>
      </c>
      <c r="D30" s="1820">
        <v>251</v>
      </c>
      <c r="E30" s="1802">
        <v>15</v>
      </c>
      <c r="F30" s="2413">
        <v>4</v>
      </c>
      <c r="G30" s="2414">
        <v>266</v>
      </c>
      <c r="H30" s="2415">
        <v>94.360902255639104</v>
      </c>
      <c r="I30" s="2416">
        <v>5.6390977443609023</v>
      </c>
      <c r="J30" s="2412">
        <v>1319</v>
      </c>
      <c r="K30" s="1820">
        <v>1256</v>
      </c>
      <c r="L30" s="1802">
        <v>47</v>
      </c>
      <c r="M30" s="2417">
        <v>16</v>
      </c>
      <c r="N30" s="2418">
        <v>1303</v>
      </c>
      <c r="O30" s="2419">
        <v>96.392939370683038</v>
      </c>
      <c r="P30" s="2482">
        <v>3.6070606293169614</v>
      </c>
      <c r="Q30" s="2418">
        <v>789</v>
      </c>
      <c r="R30" s="1820">
        <v>757</v>
      </c>
      <c r="S30" s="1802">
        <v>26</v>
      </c>
      <c r="T30" s="2420">
        <v>6</v>
      </c>
      <c r="U30" s="2418">
        <v>783</v>
      </c>
      <c r="V30" s="2421">
        <v>96.679438058748403</v>
      </c>
      <c r="W30" s="2422">
        <v>3.3205619412515963</v>
      </c>
    </row>
    <row r="31" spans="1:23" s="2372" customFormat="1" ht="13.5" customHeight="1">
      <c r="A31" s="2423" t="s">
        <v>640</v>
      </c>
      <c r="B31" s="1832">
        <v>345</v>
      </c>
      <c r="C31" s="2424">
        <v>33</v>
      </c>
      <c r="D31" s="2425">
        <v>32</v>
      </c>
      <c r="E31" s="2426" t="s">
        <v>46</v>
      </c>
      <c r="F31" s="2426">
        <v>1</v>
      </c>
      <c r="G31" s="2427">
        <v>32</v>
      </c>
      <c r="H31" s="2428">
        <v>100</v>
      </c>
      <c r="I31" s="2367">
        <v>0</v>
      </c>
      <c r="J31" s="2424">
        <v>11</v>
      </c>
      <c r="K31" s="2429">
        <v>11</v>
      </c>
      <c r="L31" s="2430" t="s">
        <v>46</v>
      </c>
      <c r="M31" s="2431" t="s">
        <v>46</v>
      </c>
      <c r="N31" s="2432">
        <v>11</v>
      </c>
      <c r="O31" s="2433">
        <v>100</v>
      </c>
      <c r="P31" s="2483">
        <v>0</v>
      </c>
      <c r="Q31" s="2432">
        <v>2</v>
      </c>
      <c r="R31" s="2429">
        <v>2</v>
      </c>
      <c r="S31" s="2430" t="s">
        <v>46</v>
      </c>
      <c r="T31" s="2435" t="s">
        <v>46</v>
      </c>
      <c r="U31" s="2432">
        <v>2</v>
      </c>
      <c r="V31" s="2433">
        <v>100</v>
      </c>
      <c r="W31" s="2436">
        <v>0</v>
      </c>
    </row>
    <row r="32" spans="1:23" s="2372" customFormat="1" ht="13.5" customHeight="1">
      <c r="A32" s="2373" t="s">
        <v>143</v>
      </c>
      <c r="B32" s="1851">
        <v>1293</v>
      </c>
      <c r="C32" s="2374" t="s">
        <v>46</v>
      </c>
      <c r="D32" s="2375" t="s">
        <v>46</v>
      </c>
      <c r="E32" s="2376" t="s">
        <v>46</v>
      </c>
      <c r="F32" s="2377" t="s">
        <v>46</v>
      </c>
      <c r="G32" s="2378">
        <v>0</v>
      </c>
      <c r="H32" s="2379">
        <v>0</v>
      </c>
      <c r="I32" s="2367">
        <v>0</v>
      </c>
      <c r="J32" s="2374">
        <v>596</v>
      </c>
      <c r="K32" s="2375">
        <v>565</v>
      </c>
      <c r="L32" s="2376">
        <v>25</v>
      </c>
      <c r="M32" s="2380">
        <v>6</v>
      </c>
      <c r="N32" s="2381">
        <v>590</v>
      </c>
      <c r="O32" s="2382">
        <v>95.762711864406782</v>
      </c>
      <c r="P32" s="2478">
        <v>4.2372881355932197</v>
      </c>
      <c r="Q32" s="2381">
        <v>526</v>
      </c>
      <c r="R32" s="2375">
        <v>507</v>
      </c>
      <c r="S32" s="2376">
        <v>15</v>
      </c>
      <c r="T32" s="2377">
        <v>4</v>
      </c>
      <c r="U32" s="2381">
        <v>522</v>
      </c>
      <c r="V32" s="2382">
        <v>97.126436781609186</v>
      </c>
      <c r="W32" s="2407">
        <v>2.8735632183908044</v>
      </c>
    </row>
    <row r="33" spans="1:23" s="2372" customFormat="1" ht="13.5" customHeight="1">
      <c r="A33" s="2373" t="s">
        <v>641</v>
      </c>
      <c r="B33" s="1851">
        <v>809</v>
      </c>
      <c r="C33" s="2374" t="s">
        <v>46</v>
      </c>
      <c r="D33" s="2375" t="s">
        <v>46</v>
      </c>
      <c r="E33" s="2377" t="s">
        <v>46</v>
      </c>
      <c r="F33" s="2377" t="s">
        <v>46</v>
      </c>
      <c r="G33" s="2378">
        <v>0</v>
      </c>
      <c r="H33" s="2379">
        <v>0</v>
      </c>
      <c r="I33" s="2367">
        <v>0</v>
      </c>
      <c r="J33" s="2374">
        <v>373</v>
      </c>
      <c r="K33" s="2375">
        <v>359</v>
      </c>
      <c r="L33" s="2376">
        <v>9</v>
      </c>
      <c r="M33" s="2380">
        <v>5</v>
      </c>
      <c r="N33" s="2381">
        <v>368</v>
      </c>
      <c r="O33" s="2382">
        <v>97.554347826086953</v>
      </c>
      <c r="P33" s="2478">
        <v>2.4456521739130435</v>
      </c>
      <c r="Q33" s="2381">
        <v>134</v>
      </c>
      <c r="R33" s="2375">
        <v>126</v>
      </c>
      <c r="S33" s="2376">
        <v>6</v>
      </c>
      <c r="T33" s="2377">
        <v>2</v>
      </c>
      <c r="U33" s="2381">
        <v>132</v>
      </c>
      <c r="V33" s="2382">
        <v>95.454545454545453</v>
      </c>
      <c r="W33" s="2407">
        <v>4.5454545454545459</v>
      </c>
    </row>
    <row r="34" spans="1:23" s="2372" customFormat="1" ht="13.5" customHeight="1">
      <c r="A34" s="2373" t="s">
        <v>664</v>
      </c>
      <c r="B34" s="1851">
        <v>737</v>
      </c>
      <c r="C34" s="2374">
        <v>216</v>
      </c>
      <c r="D34" s="2375">
        <v>203</v>
      </c>
      <c r="E34" s="2376">
        <v>11</v>
      </c>
      <c r="F34" s="2377">
        <v>2</v>
      </c>
      <c r="G34" s="2378">
        <v>214</v>
      </c>
      <c r="H34" s="2379">
        <v>94.859813084112147</v>
      </c>
      <c r="I34" s="2367">
        <v>5.1401869158878499</v>
      </c>
      <c r="J34" s="2374">
        <v>15</v>
      </c>
      <c r="K34" s="2375">
        <v>14</v>
      </c>
      <c r="L34" s="2376">
        <v>1</v>
      </c>
      <c r="M34" s="2380" t="s">
        <v>46</v>
      </c>
      <c r="N34" s="2381">
        <v>15</v>
      </c>
      <c r="O34" s="2382">
        <v>93.333333333333329</v>
      </c>
      <c r="P34" s="2478">
        <v>6.666666666666667</v>
      </c>
      <c r="Q34" s="2381">
        <v>16</v>
      </c>
      <c r="R34" s="2375">
        <v>15</v>
      </c>
      <c r="S34" s="2376">
        <v>1</v>
      </c>
      <c r="T34" s="2377" t="s">
        <v>46</v>
      </c>
      <c r="U34" s="2381">
        <v>16</v>
      </c>
      <c r="V34" s="2382">
        <v>93.75</v>
      </c>
      <c r="W34" s="2367">
        <v>6.25</v>
      </c>
    </row>
    <row r="35" spans="1:23" s="2372" customFormat="1" ht="13.5" customHeight="1">
      <c r="A35" s="2373" t="s">
        <v>643</v>
      </c>
      <c r="B35" s="1851">
        <v>352</v>
      </c>
      <c r="C35" s="2374" t="s">
        <v>46</v>
      </c>
      <c r="D35" s="2375" t="s">
        <v>46</v>
      </c>
      <c r="E35" s="2376" t="s">
        <v>46</v>
      </c>
      <c r="F35" s="2377" t="s">
        <v>46</v>
      </c>
      <c r="G35" s="2378">
        <v>0</v>
      </c>
      <c r="H35" s="2379">
        <v>0</v>
      </c>
      <c r="I35" s="2367">
        <v>0</v>
      </c>
      <c r="J35" s="2374">
        <v>197</v>
      </c>
      <c r="K35" s="2375">
        <v>188</v>
      </c>
      <c r="L35" s="2376">
        <v>7</v>
      </c>
      <c r="M35" s="2380">
        <v>2</v>
      </c>
      <c r="N35" s="2381">
        <v>195</v>
      </c>
      <c r="O35" s="2382">
        <v>96.410256410256409</v>
      </c>
      <c r="P35" s="2478">
        <v>3.5897435897435894</v>
      </c>
      <c r="Q35" s="2381">
        <v>79</v>
      </c>
      <c r="R35" s="2375">
        <v>77</v>
      </c>
      <c r="S35" s="2376">
        <v>2</v>
      </c>
      <c r="T35" s="2377" t="s">
        <v>46</v>
      </c>
      <c r="U35" s="2381">
        <v>79</v>
      </c>
      <c r="V35" s="2382">
        <v>97.468354430379748</v>
      </c>
      <c r="W35" s="2367">
        <v>2.5316455696202533</v>
      </c>
    </row>
    <row r="36" spans="1:23" s="2372" customFormat="1" ht="13.5" customHeight="1">
      <c r="A36" s="2373" t="s">
        <v>446</v>
      </c>
      <c r="B36" s="1851"/>
      <c r="C36" s="2374"/>
      <c r="D36" s="2375"/>
      <c r="E36" s="2437"/>
      <c r="F36" s="2377"/>
      <c r="G36" s="2378"/>
      <c r="H36" s="2438"/>
      <c r="I36" s="2439"/>
      <c r="J36" s="2374"/>
      <c r="K36" s="2375"/>
      <c r="L36" s="2376"/>
      <c r="M36" s="2380"/>
      <c r="N36" s="2381"/>
      <c r="O36" s="2440"/>
      <c r="P36" s="2484"/>
      <c r="Q36" s="2381"/>
      <c r="R36" s="2375"/>
      <c r="S36" s="2376"/>
      <c r="T36" s="2377"/>
      <c r="U36" s="2381"/>
      <c r="V36" s="2440"/>
      <c r="W36" s="2441"/>
    </row>
    <row r="37" spans="1:23" s="2372" customFormat="1" ht="13.5" customHeight="1">
      <c r="A37" s="2373" t="s">
        <v>148</v>
      </c>
      <c r="B37" s="1851">
        <v>246</v>
      </c>
      <c r="C37" s="2374" t="s">
        <v>46</v>
      </c>
      <c r="D37" s="2377" t="s">
        <v>46</v>
      </c>
      <c r="E37" s="2377" t="s">
        <v>46</v>
      </c>
      <c r="F37" s="2377" t="s">
        <v>46</v>
      </c>
      <c r="G37" s="2378">
        <v>0</v>
      </c>
      <c r="H37" s="2379">
        <v>0</v>
      </c>
      <c r="I37" s="2367">
        <v>0</v>
      </c>
      <c r="J37" s="2374">
        <v>49</v>
      </c>
      <c r="K37" s="2375">
        <v>45</v>
      </c>
      <c r="L37" s="2376">
        <v>3</v>
      </c>
      <c r="M37" s="2380">
        <v>1</v>
      </c>
      <c r="N37" s="2381">
        <v>48</v>
      </c>
      <c r="O37" s="2382">
        <v>93.75</v>
      </c>
      <c r="P37" s="2478">
        <v>6.25</v>
      </c>
      <c r="Q37" s="2381">
        <v>15</v>
      </c>
      <c r="R37" s="2375">
        <v>14</v>
      </c>
      <c r="S37" s="2376">
        <v>1</v>
      </c>
      <c r="T37" s="2377" t="s">
        <v>46</v>
      </c>
      <c r="U37" s="2381">
        <v>15</v>
      </c>
      <c r="V37" s="2382">
        <v>93.333333333333329</v>
      </c>
      <c r="W37" s="2367">
        <v>6.666666666666667</v>
      </c>
    </row>
    <row r="38" spans="1:23" s="2372" customFormat="1" ht="13.5" customHeight="1">
      <c r="A38" s="2373" t="s">
        <v>516</v>
      </c>
      <c r="B38" s="2442">
        <v>464</v>
      </c>
      <c r="C38" s="2374">
        <v>1</v>
      </c>
      <c r="D38" s="2375" t="s">
        <v>46</v>
      </c>
      <c r="E38" s="2377">
        <v>1</v>
      </c>
      <c r="F38" s="2377" t="s">
        <v>46</v>
      </c>
      <c r="G38" s="2378">
        <v>1</v>
      </c>
      <c r="H38" s="2379">
        <v>0</v>
      </c>
      <c r="I38" s="2367">
        <v>100</v>
      </c>
      <c r="J38" s="2374">
        <v>55</v>
      </c>
      <c r="K38" s="2375">
        <v>53</v>
      </c>
      <c r="L38" s="2376">
        <v>1</v>
      </c>
      <c r="M38" s="2380">
        <v>1</v>
      </c>
      <c r="N38" s="2381">
        <v>54</v>
      </c>
      <c r="O38" s="2382">
        <v>98.148148148148152</v>
      </c>
      <c r="P38" s="2478">
        <v>1.8518518518518516</v>
      </c>
      <c r="Q38" s="2381">
        <v>11</v>
      </c>
      <c r="R38" s="2375">
        <v>11</v>
      </c>
      <c r="S38" s="2376" t="s">
        <v>46</v>
      </c>
      <c r="T38" s="2377" t="s">
        <v>46</v>
      </c>
      <c r="U38" s="2381">
        <v>11</v>
      </c>
      <c r="V38" s="2382">
        <v>100</v>
      </c>
      <c r="W38" s="2407">
        <v>0</v>
      </c>
    </row>
    <row r="39" spans="1:23" s="2372" customFormat="1" ht="13.5" customHeight="1">
      <c r="A39" s="2360" t="s">
        <v>644</v>
      </c>
      <c r="B39" s="1865">
        <v>82</v>
      </c>
      <c r="C39" s="2361">
        <v>14</v>
      </c>
      <c r="D39" s="2362">
        <v>11</v>
      </c>
      <c r="E39" s="2363">
        <v>2</v>
      </c>
      <c r="F39" s="2364">
        <v>1</v>
      </c>
      <c r="G39" s="2365">
        <v>13</v>
      </c>
      <c r="H39" s="2406">
        <v>84.615384615384613</v>
      </c>
      <c r="I39" s="2436">
        <v>15.384615384615385</v>
      </c>
      <c r="J39" s="2361">
        <v>13</v>
      </c>
      <c r="K39" s="2362">
        <v>12</v>
      </c>
      <c r="L39" s="2363" t="s">
        <v>46</v>
      </c>
      <c r="M39" s="2369">
        <v>1</v>
      </c>
      <c r="N39" s="2370">
        <v>12</v>
      </c>
      <c r="O39" s="2371">
        <v>100</v>
      </c>
      <c r="P39" s="2485">
        <v>0</v>
      </c>
      <c r="Q39" s="2370">
        <v>3</v>
      </c>
      <c r="R39" s="2362">
        <v>2</v>
      </c>
      <c r="S39" s="2363">
        <v>1</v>
      </c>
      <c r="T39" s="2364" t="s">
        <v>46</v>
      </c>
      <c r="U39" s="2370">
        <v>3</v>
      </c>
      <c r="V39" s="2371">
        <v>66.666666666666657</v>
      </c>
      <c r="W39" s="2436">
        <v>33.333333333333329</v>
      </c>
    </row>
    <row r="40" spans="1:23" s="2372" customFormat="1" ht="13.5" customHeight="1">
      <c r="A40" s="2373" t="s">
        <v>151</v>
      </c>
      <c r="B40" s="1851">
        <v>7</v>
      </c>
      <c r="C40" s="2374">
        <v>1</v>
      </c>
      <c r="D40" s="2375">
        <v>1</v>
      </c>
      <c r="E40" s="2376" t="s">
        <v>46</v>
      </c>
      <c r="F40" s="2377" t="s">
        <v>46</v>
      </c>
      <c r="G40" s="2378">
        <v>1</v>
      </c>
      <c r="H40" s="2379">
        <v>100</v>
      </c>
      <c r="I40" s="2367">
        <v>0</v>
      </c>
      <c r="J40" s="2374">
        <v>1</v>
      </c>
      <c r="K40" s="2375">
        <v>1</v>
      </c>
      <c r="L40" s="2376" t="s">
        <v>46</v>
      </c>
      <c r="M40" s="2380" t="s">
        <v>46</v>
      </c>
      <c r="N40" s="2381">
        <v>1</v>
      </c>
      <c r="O40" s="2382">
        <v>100</v>
      </c>
      <c r="P40" s="2478">
        <v>0</v>
      </c>
      <c r="Q40" s="2381">
        <v>1</v>
      </c>
      <c r="R40" s="2375">
        <v>1</v>
      </c>
      <c r="S40" s="2376" t="s">
        <v>46</v>
      </c>
      <c r="T40" s="2377" t="s">
        <v>46</v>
      </c>
      <c r="U40" s="2381">
        <v>1</v>
      </c>
      <c r="V40" s="2382">
        <v>100</v>
      </c>
      <c r="W40" s="2367">
        <v>0</v>
      </c>
    </row>
    <row r="41" spans="1:23" s="2372" customFormat="1" ht="13.5" customHeight="1">
      <c r="A41" s="2373" t="s">
        <v>152</v>
      </c>
      <c r="B41" s="1851">
        <v>14</v>
      </c>
      <c r="C41" s="2374">
        <v>1</v>
      </c>
      <c r="D41" s="2375">
        <v>1</v>
      </c>
      <c r="E41" s="2376" t="s">
        <v>46</v>
      </c>
      <c r="F41" s="2377" t="s">
        <v>46</v>
      </c>
      <c r="G41" s="2378">
        <v>1</v>
      </c>
      <c r="H41" s="2379">
        <v>100</v>
      </c>
      <c r="I41" s="2367">
        <v>0</v>
      </c>
      <c r="J41" s="2374">
        <v>1</v>
      </c>
      <c r="K41" s="2375">
        <v>1</v>
      </c>
      <c r="L41" s="2376" t="s">
        <v>46</v>
      </c>
      <c r="M41" s="2380" t="s">
        <v>46</v>
      </c>
      <c r="N41" s="2381">
        <v>1</v>
      </c>
      <c r="O41" s="2382">
        <v>100</v>
      </c>
      <c r="P41" s="2478">
        <v>0</v>
      </c>
      <c r="Q41" s="2381" t="s">
        <v>46</v>
      </c>
      <c r="R41" s="2375" t="s">
        <v>46</v>
      </c>
      <c r="S41" s="2376" t="s">
        <v>46</v>
      </c>
      <c r="T41" s="2377" t="s">
        <v>46</v>
      </c>
      <c r="U41" s="2381">
        <v>0</v>
      </c>
      <c r="V41" s="2382">
        <v>0</v>
      </c>
      <c r="W41" s="2367">
        <v>0</v>
      </c>
    </row>
    <row r="42" spans="1:23" s="2372" customFormat="1" ht="13.5" customHeight="1">
      <c r="A42" s="2373" t="s">
        <v>153</v>
      </c>
      <c r="B42" s="1851">
        <v>6</v>
      </c>
      <c r="C42" s="2374" t="s">
        <v>46</v>
      </c>
      <c r="D42" s="2375" t="s">
        <v>46</v>
      </c>
      <c r="E42" s="2376" t="s">
        <v>46</v>
      </c>
      <c r="F42" s="2377" t="s">
        <v>46</v>
      </c>
      <c r="G42" s="2378">
        <v>0</v>
      </c>
      <c r="H42" s="2379">
        <v>0</v>
      </c>
      <c r="I42" s="2367">
        <v>0</v>
      </c>
      <c r="J42" s="2374" t="s">
        <v>46</v>
      </c>
      <c r="K42" s="2375" t="s">
        <v>46</v>
      </c>
      <c r="L42" s="2376" t="s">
        <v>46</v>
      </c>
      <c r="M42" s="2380" t="s">
        <v>46</v>
      </c>
      <c r="N42" s="2381">
        <v>0</v>
      </c>
      <c r="O42" s="2382">
        <v>0</v>
      </c>
      <c r="P42" s="2478">
        <v>0</v>
      </c>
      <c r="Q42" s="2381" t="s">
        <v>46</v>
      </c>
      <c r="R42" s="2375" t="s">
        <v>46</v>
      </c>
      <c r="S42" s="2376" t="s">
        <v>46</v>
      </c>
      <c r="T42" s="2377" t="s">
        <v>46</v>
      </c>
      <c r="U42" s="2381">
        <v>0</v>
      </c>
      <c r="V42" s="2382">
        <v>0</v>
      </c>
      <c r="W42" s="2367">
        <v>0</v>
      </c>
    </row>
    <row r="43" spans="1:23" s="2372" customFormat="1" ht="13.5" customHeight="1">
      <c r="A43" s="2373" t="s">
        <v>521</v>
      </c>
      <c r="B43" s="1851">
        <v>3</v>
      </c>
      <c r="C43" s="2374" t="s">
        <v>46</v>
      </c>
      <c r="D43" s="2375" t="s">
        <v>46</v>
      </c>
      <c r="E43" s="2376" t="s">
        <v>46</v>
      </c>
      <c r="F43" s="2377" t="s">
        <v>46</v>
      </c>
      <c r="G43" s="2378">
        <v>0</v>
      </c>
      <c r="H43" s="2379">
        <v>0</v>
      </c>
      <c r="I43" s="2367">
        <v>0</v>
      </c>
      <c r="J43" s="2374" t="s">
        <v>46</v>
      </c>
      <c r="K43" s="2375" t="s">
        <v>46</v>
      </c>
      <c r="L43" s="2376" t="s">
        <v>46</v>
      </c>
      <c r="M43" s="2380" t="s">
        <v>46</v>
      </c>
      <c r="N43" s="2381">
        <v>0</v>
      </c>
      <c r="O43" s="2382">
        <v>0</v>
      </c>
      <c r="P43" s="2478">
        <v>0</v>
      </c>
      <c r="Q43" s="2381" t="s">
        <v>46</v>
      </c>
      <c r="R43" s="2375" t="s">
        <v>46</v>
      </c>
      <c r="S43" s="2376" t="s">
        <v>46</v>
      </c>
      <c r="T43" s="2377" t="s">
        <v>46</v>
      </c>
      <c r="U43" s="2381">
        <v>0</v>
      </c>
      <c r="V43" s="2382">
        <v>0</v>
      </c>
      <c r="W43" s="2367">
        <v>0</v>
      </c>
    </row>
    <row r="44" spans="1:23" s="2372" customFormat="1" ht="13.5" customHeight="1">
      <c r="A44" s="2373" t="s">
        <v>156</v>
      </c>
      <c r="B44" s="1851">
        <v>18</v>
      </c>
      <c r="C44" s="2374">
        <v>4</v>
      </c>
      <c r="D44" s="2375">
        <v>3</v>
      </c>
      <c r="E44" s="2376">
        <v>1</v>
      </c>
      <c r="F44" s="2377" t="s">
        <v>46</v>
      </c>
      <c r="G44" s="2378">
        <v>4</v>
      </c>
      <c r="H44" s="2379">
        <v>75</v>
      </c>
      <c r="I44" s="2367">
        <v>25</v>
      </c>
      <c r="J44" s="2374">
        <v>7</v>
      </c>
      <c r="K44" s="2375">
        <v>6</v>
      </c>
      <c r="L44" s="2376">
        <v>1</v>
      </c>
      <c r="M44" s="2380" t="s">
        <v>46</v>
      </c>
      <c r="N44" s="2381">
        <v>7</v>
      </c>
      <c r="O44" s="2382">
        <v>85.714285714285708</v>
      </c>
      <c r="P44" s="2478">
        <v>14.285714285714285</v>
      </c>
      <c r="Q44" s="2381" t="s">
        <v>46</v>
      </c>
      <c r="R44" s="2375" t="s">
        <v>46</v>
      </c>
      <c r="S44" s="2376" t="s">
        <v>46</v>
      </c>
      <c r="T44" s="2377" t="s">
        <v>46</v>
      </c>
      <c r="U44" s="2381">
        <v>0</v>
      </c>
      <c r="V44" s="2382">
        <v>0</v>
      </c>
      <c r="W44" s="2367">
        <v>0</v>
      </c>
    </row>
    <row r="45" spans="1:23" s="2372" customFormat="1" ht="13.5" customHeight="1">
      <c r="A45" s="2443" t="s">
        <v>157</v>
      </c>
      <c r="B45" s="1922">
        <v>8</v>
      </c>
      <c r="C45" s="2444" t="s">
        <v>46</v>
      </c>
      <c r="D45" s="2445" t="s">
        <v>46</v>
      </c>
      <c r="E45" s="2446" t="s">
        <v>46</v>
      </c>
      <c r="F45" s="2447" t="s">
        <v>46</v>
      </c>
      <c r="G45" s="2448">
        <v>0</v>
      </c>
      <c r="H45" s="2449">
        <v>0</v>
      </c>
      <c r="I45" s="2393">
        <v>0</v>
      </c>
      <c r="J45" s="2444">
        <v>1</v>
      </c>
      <c r="K45" s="2445">
        <v>1</v>
      </c>
      <c r="L45" s="2446" t="s">
        <v>46</v>
      </c>
      <c r="M45" s="2450" t="s">
        <v>46</v>
      </c>
      <c r="N45" s="2451">
        <v>1</v>
      </c>
      <c r="O45" s="2419">
        <v>100</v>
      </c>
      <c r="P45" s="2486">
        <v>0</v>
      </c>
      <c r="Q45" s="2451">
        <v>2</v>
      </c>
      <c r="R45" s="2445">
        <v>2</v>
      </c>
      <c r="S45" s="2446" t="s">
        <v>46</v>
      </c>
      <c r="T45" s="2447" t="s">
        <v>46</v>
      </c>
      <c r="U45" s="2452">
        <v>2</v>
      </c>
      <c r="V45" s="2419">
        <v>100</v>
      </c>
      <c r="W45" s="2393">
        <v>0</v>
      </c>
    </row>
    <row r="46" spans="1:23" s="2372" customFormat="1" ht="13.5" customHeight="1">
      <c r="A46" s="2411" t="s">
        <v>665</v>
      </c>
      <c r="B46" s="2337">
        <v>586</v>
      </c>
      <c r="C46" s="2412">
        <v>3</v>
      </c>
      <c r="D46" s="2453">
        <v>3</v>
      </c>
      <c r="E46" s="1802" t="s">
        <v>46</v>
      </c>
      <c r="F46" s="2413" t="s">
        <v>46</v>
      </c>
      <c r="G46" s="2337">
        <v>3</v>
      </c>
      <c r="H46" s="1810">
        <v>100</v>
      </c>
      <c r="I46" s="2342">
        <v>0</v>
      </c>
      <c r="J46" s="2412">
        <v>67</v>
      </c>
      <c r="K46" s="1820">
        <v>64</v>
      </c>
      <c r="L46" s="1802">
        <v>3</v>
      </c>
      <c r="M46" s="2417" t="s">
        <v>46</v>
      </c>
      <c r="N46" s="2418">
        <v>67</v>
      </c>
      <c r="O46" s="2454">
        <v>95.522388059701484</v>
      </c>
      <c r="P46" s="2482">
        <v>4.4776119402985071</v>
      </c>
      <c r="Q46" s="2418">
        <v>31</v>
      </c>
      <c r="R46" s="1820">
        <v>28</v>
      </c>
      <c r="S46" s="1802">
        <v>3</v>
      </c>
      <c r="T46" s="2455" t="s">
        <v>46</v>
      </c>
      <c r="U46" s="2418">
        <v>31</v>
      </c>
      <c r="V46" s="2454">
        <v>90.322580645161281</v>
      </c>
      <c r="W46" s="2342">
        <v>9.67741935483871</v>
      </c>
    </row>
    <row r="47" spans="1:23" s="2372" customFormat="1" ht="13.5" customHeight="1">
      <c r="A47" s="2423" t="s">
        <v>447</v>
      </c>
      <c r="B47" s="1832">
        <v>577</v>
      </c>
      <c r="C47" s="2424">
        <v>1</v>
      </c>
      <c r="D47" s="2429">
        <v>1</v>
      </c>
      <c r="E47" s="2430" t="s">
        <v>46</v>
      </c>
      <c r="F47" s="2377" t="s">
        <v>46</v>
      </c>
      <c r="G47" s="2427">
        <v>1</v>
      </c>
      <c r="H47" s="2428">
        <v>100</v>
      </c>
      <c r="I47" s="2434">
        <v>0</v>
      </c>
      <c r="J47" s="2424">
        <v>67</v>
      </c>
      <c r="K47" s="2429">
        <v>64</v>
      </c>
      <c r="L47" s="2430">
        <v>3</v>
      </c>
      <c r="M47" s="2431" t="s">
        <v>46</v>
      </c>
      <c r="N47" s="2432">
        <v>67</v>
      </c>
      <c r="O47" s="2433">
        <v>95.522388059701484</v>
      </c>
      <c r="P47" s="2485">
        <v>4.4776119402985071</v>
      </c>
      <c r="Q47" s="2432">
        <v>31</v>
      </c>
      <c r="R47" s="2429">
        <v>28</v>
      </c>
      <c r="S47" s="2430">
        <v>3</v>
      </c>
      <c r="T47" s="2435" t="s">
        <v>46</v>
      </c>
      <c r="U47" s="2432">
        <v>31</v>
      </c>
      <c r="V47" s="2433">
        <v>90.322580645161281</v>
      </c>
      <c r="W47" s="2436">
        <v>9.67741935483871</v>
      </c>
    </row>
    <row r="48" spans="1:23" s="2372" customFormat="1" ht="13.5" customHeight="1">
      <c r="A48" s="2383" t="s">
        <v>88</v>
      </c>
      <c r="B48" s="1922">
        <v>9</v>
      </c>
      <c r="C48" s="2384">
        <v>2</v>
      </c>
      <c r="D48" s="2456">
        <v>2</v>
      </c>
      <c r="E48" s="2377" t="s">
        <v>46</v>
      </c>
      <c r="F48" s="2377" t="s">
        <v>46</v>
      </c>
      <c r="G48" s="2388">
        <v>2</v>
      </c>
      <c r="H48" s="2389">
        <v>100</v>
      </c>
      <c r="I48" s="2367">
        <v>0</v>
      </c>
      <c r="J48" s="2384" t="s">
        <v>46</v>
      </c>
      <c r="K48" s="2385" t="s">
        <v>46</v>
      </c>
      <c r="L48" s="2386" t="s">
        <v>46</v>
      </c>
      <c r="M48" s="2390" t="s">
        <v>46</v>
      </c>
      <c r="N48" s="2391">
        <v>0</v>
      </c>
      <c r="O48" s="2392">
        <v>0</v>
      </c>
      <c r="P48" s="2478">
        <v>0</v>
      </c>
      <c r="Q48" s="2391" t="s">
        <v>46</v>
      </c>
      <c r="R48" s="2385" t="s">
        <v>46</v>
      </c>
      <c r="S48" s="2386" t="s">
        <v>46</v>
      </c>
      <c r="T48" s="2387" t="s">
        <v>46</v>
      </c>
      <c r="U48" s="2391">
        <v>0</v>
      </c>
      <c r="V48" s="2392">
        <v>0</v>
      </c>
      <c r="W48" s="2393">
        <v>0</v>
      </c>
    </row>
    <row r="49" spans="1:23" s="2372" customFormat="1" ht="13.5" customHeight="1">
      <c r="A49" s="2411" t="s">
        <v>666</v>
      </c>
      <c r="B49" s="2337">
        <v>647</v>
      </c>
      <c r="C49" s="2412" t="s">
        <v>46</v>
      </c>
      <c r="D49" s="1820" t="s">
        <v>46</v>
      </c>
      <c r="E49" s="1802" t="s">
        <v>46</v>
      </c>
      <c r="F49" s="2455" t="s">
        <v>46</v>
      </c>
      <c r="G49" s="2337">
        <v>0</v>
      </c>
      <c r="H49" s="1810">
        <v>0</v>
      </c>
      <c r="I49" s="2342">
        <v>0</v>
      </c>
      <c r="J49" s="2412">
        <v>68</v>
      </c>
      <c r="K49" s="1820">
        <v>66</v>
      </c>
      <c r="L49" s="1802" t="s">
        <v>46</v>
      </c>
      <c r="M49" s="2417">
        <v>2</v>
      </c>
      <c r="N49" s="2418">
        <v>66</v>
      </c>
      <c r="O49" s="2454">
        <v>100</v>
      </c>
      <c r="P49" s="2476">
        <v>0</v>
      </c>
      <c r="Q49" s="2418">
        <v>375</v>
      </c>
      <c r="R49" s="1820">
        <v>370</v>
      </c>
      <c r="S49" s="1802">
        <v>5</v>
      </c>
      <c r="T49" s="2455" t="s">
        <v>46</v>
      </c>
      <c r="U49" s="2418">
        <v>375</v>
      </c>
      <c r="V49" s="2454">
        <v>98.666666666666671</v>
      </c>
      <c r="W49" s="2416">
        <v>1.3333333333333335</v>
      </c>
    </row>
    <row r="50" spans="1:23" s="2372" customFormat="1" ht="13.5" customHeight="1">
      <c r="A50" s="2423" t="s">
        <v>90</v>
      </c>
      <c r="B50" s="1832">
        <v>573</v>
      </c>
      <c r="C50" s="2424" t="s">
        <v>46</v>
      </c>
      <c r="D50" s="2429" t="s">
        <v>46</v>
      </c>
      <c r="E50" s="2430" t="s">
        <v>46</v>
      </c>
      <c r="F50" s="2435" t="s">
        <v>46</v>
      </c>
      <c r="G50" s="2427">
        <v>0</v>
      </c>
      <c r="H50" s="2428">
        <v>0</v>
      </c>
      <c r="I50" s="2434">
        <v>0</v>
      </c>
      <c r="J50" s="2424">
        <v>48</v>
      </c>
      <c r="K50" s="2429">
        <v>48</v>
      </c>
      <c r="L50" s="2430" t="s">
        <v>46</v>
      </c>
      <c r="M50" s="2431" t="s">
        <v>46</v>
      </c>
      <c r="N50" s="2432">
        <v>48</v>
      </c>
      <c r="O50" s="2433">
        <v>100</v>
      </c>
      <c r="P50" s="2483">
        <v>0</v>
      </c>
      <c r="Q50" s="2432">
        <v>356</v>
      </c>
      <c r="R50" s="2429">
        <v>351</v>
      </c>
      <c r="S50" s="2430">
        <v>5</v>
      </c>
      <c r="T50" s="2435" t="s">
        <v>46</v>
      </c>
      <c r="U50" s="2432">
        <v>356</v>
      </c>
      <c r="V50" s="2433">
        <v>98.595505617977537</v>
      </c>
      <c r="W50" s="2436">
        <v>1.4044943820224718</v>
      </c>
    </row>
    <row r="51" spans="1:23" s="2372" customFormat="1" ht="13.5" customHeight="1">
      <c r="A51" s="2373" t="s">
        <v>91</v>
      </c>
      <c r="B51" s="1851">
        <v>51</v>
      </c>
      <c r="C51" s="2374" t="s">
        <v>46</v>
      </c>
      <c r="D51" s="2375" t="s">
        <v>46</v>
      </c>
      <c r="E51" s="2376" t="s">
        <v>46</v>
      </c>
      <c r="F51" s="2377" t="s">
        <v>46</v>
      </c>
      <c r="G51" s="2378">
        <v>0</v>
      </c>
      <c r="H51" s="2379">
        <v>0</v>
      </c>
      <c r="I51" s="2367">
        <v>0</v>
      </c>
      <c r="J51" s="2374">
        <v>11</v>
      </c>
      <c r="K51" s="2375">
        <v>10</v>
      </c>
      <c r="L51" s="2376" t="s">
        <v>46</v>
      </c>
      <c r="M51" s="2380">
        <v>1</v>
      </c>
      <c r="N51" s="2381">
        <v>10</v>
      </c>
      <c r="O51" s="2382">
        <v>100</v>
      </c>
      <c r="P51" s="2478">
        <v>0</v>
      </c>
      <c r="Q51" s="2381">
        <v>15</v>
      </c>
      <c r="R51" s="2375">
        <v>15</v>
      </c>
      <c r="S51" s="2376" t="s">
        <v>46</v>
      </c>
      <c r="T51" s="2377" t="s">
        <v>46</v>
      </c>
      <c r="U51" s="2381">
        <v>15</v>
      </c>
      <c r="V51" s="2382">
        <v>100</v>
      </c>
      <c r="W51" s="2367">
        <v>0</v>
      </c>
    </row>
    <row r="52" spans="1:23" s="2372" customFormat="1" ht="13.5" customHeight="1">
      <c r="A52" s="2457" t="s">
        <v>92</v>
      </c>
      <c r="B52" s="1922">
        <v>23</v>
      </c>
      <c r="C52" s="2458" t="s">
        <v>46</v>
      </c>
      <c r="D52" s="2459" t="s">
        <v>46</v>
      </c>
      <c r="E52" s="2460" t="s">
        <v>46</v>
      </c>
      <c r="F52" s="2461" t="s">
        <v>46</v>
      </c>
      <c r="G52" s="2462">
        <v>0</v>
      </c>
      <c r="H52" s="2463">
        <v>0</v>
      </c>
      <c r="I52" s="2393">
        <v>0</v>
      </c>
      <c r="J52" s="2458">
        <v>9</v>
      </c>
      <c r="K52" s="2459">
        <v>8</v>
      </c>
      <c r="L52" s="2460" t="s">
        <v>46</v>
      </c>
      <c r="M52" s="2464">
        <v>1</v>
      </c>
      <c r="N52" s="2465">
        <v>8</v>
      </c>
      <c r="O52" s="2419">
        <v>100</v>
      </c>
      <c r="P52" s="2486">
        <v>0</v>
      </c>
      <c r="Q52" s="2465">
        <v>4</v>
      </c>
      <c r="R52" s="2459">
        <v>4</v>
      </c>
      <c r="S52" s="2460" t="s">
        <v>46</v>
      </c>
      <c r="T52" s="2461" t="s">
        <v>46</v>
      </c>
      <c r="U52" s="2465">
        <v>4</v>
      </c>
      <c r="V52" s="2466">
        <v>100</v>
      </c>
      <c r="W52" s="2393">
        <v>0</v>
      </c>
    </row>
    <row r="53" spans="1:23" ht="12" customHeight="1">
      <c r="A53" s="2467" t="s">
        <v>667</v>
      </c>
      <c r="B53" s="2468"/>
      <c r="C53" s="2469"/>
      <c r="D53" s="2469"/>
      <c r="E53" s="2469"/>
      <c r="F53" s="2469"/>
      <c r="G53" s="2469"/>
      <c r="H53" s="2470"/>
      <c r="I53" s="2470"/>
      <c r="J53" s="2469"/>
      <c r="K53" s="2469"/>
      <c r="L53" s="2469"/>
      <c r="M53" s="2469"/>
      <c r="N53" s="2469"/>
      <c r="O53" s="2470"/>
      <c r="P53" s="2470"/>
      <c r="Q53" s="2469"/>
      <c r="R53" s="2469"/>
      <c r="S53" s="2469"/>
      <c r="T53" s="2469"/>
      <c r="U53" s="2469"/>
      <c r="V53" s="2470"/>
      <c r="W53" s="2470"/>
    </row>
    <row r="54" spans="1:23">
      <c r="A54" s="2467" t="s">
        <v>668</v>
      </c>
      <c r="B54" s="2471"/>
      <c r="C54" s="2469"/>
      <c r="D54" s="2469"/>
      <c r="E54" s="2469"/>
      <c r="F54" s="2469"/>
      <c r="G54" s="2469"/>
      <c r="H54" s="2470"/>
      <c r="I54" s="2470"/>
      <c r="J54" s="2469"/>
      <c r="K54" s="2469"/>
      <c r="L54" s="2469"/>
      <c r="M54" s="2469"/>
      <c r="N54" s="2469"/>
      <c r="O54" s="2470"/>
      <c r="P54" s="2470"/>
      <c r="Q54" s="2469"/>
      <c r="R54" s="2469"/>
      <c r="S54" s="2469"/>
      <c r="T54" s="2469"/>
      <c r="U54" s="2469"/>
      <c r="V54" s="2470"/>
      <c r="W54" s="2470"/>
    </row>
    <row r="55" spans="1:23">
      <c r="A55" s="2467"/>
    </row>
  </sheetData>
  <phoneticPr fontId="2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55"/>
  <sheetViews>
    <sheetView zoomScaleNormal="100" zoomScaleSheetLayoutView="100" zoomScalePageLayoutView="68" workbookViewId="0">
      <selection activeCell="G29" sqref="G29"/>
    </sheetView>
  </sheetViews>
  <sheetFormatPr defaultColWidth="7.75" defaultRowHeight="12"/>
  <cols>
    <col min="1" max="1" width="10.25" style="2292" customWidth="1"/>
    <col min="2" max="2" width="7.375" style="2285" customWidth="1"/>
    <col min="3" max="3" width="7.5" style="2286" customWidth="1"/>
    <col min="4" max="4" width="6.375" style="2287" customWidth="1"/>
    <col min="5" max="5" width="5.625" style="2287" customWidth="1"/>
    <col min="6" max="6" width="7.5" style="2287" customWidth="1"/>
    <col min="7" max="7" width="9.375" style="2287" customWidth="1"/>
    <col min="8" max="8" width="6.375" style="2287" customWidth="1"/>
    <col min="9" max="9" width="6" style="2287" customWidth="1"/>
    <col min="10" max="10" width="7.875" style="2286" customWidth="1"/>
    <col min="11" max="11" width="6.375" style="2286" customWidth="1"/>
    <col min="12" max="12" width="5.75" style="2286" customWidth="1"/>
    <col min="13" max="13" width="7.5" style="2286" customWidth="1"/>
    <col min="14" max="14" width="9.375" style="2286" customWidth="1"/>
    <col min="15" max="15" width="6.375" style="2287" customWidth="1"/>
    <col min="16" max="16" width="6" style="2287" customWidth="1"/>
    <col min="17" max="17" width="7.5" style="2286" customWidth="1"/>
    <col min="18" max="18" width="6.125" style="2287" customWidth="1"/>
    <col min="19" max="19" width="5.875" style="2287" bestFit="1" customWidth="1"/>
    <col min="20" max="20" width="7.25" style="2287" customWidth="1"/>
    <col min="21" max="21" width="9.375" style="2287" customWidth="1"/>
    <col min="22" max="22" width="6.375" style="2287" customWidth="1"/>
    <col min="23" max="23" width="6.125" style="2287" customWidth="1"/>
    <col min="24" max="28" width="2.375" style="2287" customWidth="1"/>
    <col min="29" max="16384" width="7.75" style="2287"/>
  </cols>
  <sheetData>
    <row r="1" spans="1:26" ht="13.5" customHeight="1">
      <c r="W1" s="1237"/>
      <c r="Z1" s="1237" t="s">
        <v>684</v>
      </c>
    </row>
    <row r="2" spans="1:26" s="2292" customFormat="1" ht="17.45" customHeight="1">
      <c r="A2" s="2284"/>
      <c r="B2" s="2289" t="s">
        <v>685</v>
      </c>
      <c r="C2" s="2290"/>
      <c r="D2" s="2289"/>
      <c r="E2" s="2290"/>
      <c r="F2" s="2291"/>
      <c r="G2" s="2291"/>
      <c r="J2" s="2293"/>
      <c r="K2" s="2293"/>
      <c r="L2" s="2293"/>
      <c r="M2" s="2294"/>
      <c r="N2" s="2293"/>
      <c r="Q2" s="2293"/>
      <c r="T2" s="2295"/>
    </row>
    <row r="3" spans="1:26" s="1431" customFormat="1" ht="15" customHeight="1">
      <c r="A3" s="2296"/>
      <c r="B3" s="2297"/>
      <c r="C3" s="2298" t="s">
        <v>686</v>
      </c>
      <c r="D3" s="2299"/>
      <c r="E3" s="2300"/>
      <c r="F3" s="2300"/>
      <c r="G3" s="2299"/>
      <c r="H3" s="2300"/>
      <c r="I3" s="2301"/>
      <c r="J3" s="2302"/>
      <c r="K3" s="2303"/>
      <c r="L3" s="2304"/>
      <c r="M3" s="2304"/>
      <c r="N3" s="2305"/>
      <c r="O3" s="2300"/>
      <c r="P3" s="2301"/>
      <c r="Q3" s="2302"/>
      <c r="R3" s="2299"/>
      <c r="S3" s="2300"/>
      <c r="T3" s="2300"/>
      <c r="U3" s="2299"/>
      <c r="V3" s="2300"/>
      <c r="W3" s="2306"/>
    </row>
    <row r="4" spans="1:26" s="1431" customFormat="1" ht="12" customHeight="1">
      <c r="A4" s="2307"/>
      <c r="B4" s="2308"/>
      <c r="C4" s="2522"/>
      <c r="D4" s="2310"/>
      <c r="E4" s="2311"/>
      <c r="F4" s="2311"/>
      <c r="G4" s="2312" t="s">
        <v>651</v>
      </c>
      <c r="H4" s="2311"/>
      <c r="I4" s="2472" t="s">
        <v>652</v>
      </c>
      <c r="J4" s="2473"/>
      <c r="K4" s="2315"/>
      <c r="L4" s="2316"/>
      <c r="M4" s="2316"/>
      <c r="N4" s="2317" t="s">
        <v>547</v>
      </c>
      <c r="O4" s="2311"/>
      <c r="P4" s="2472" t="s">
        <v>192</v>
      </c>
      <c r="Q4" s="2473"/>
      <c r="R4" s="2310"/>
      <c r="S4" s="2311"/>
      <c r="T4" s="2311"/>
      <c r="U4" s="2312" t="s">
        <v>547</v>
      </c>
      <c r="V4" s="2311"/>
      <c r="W4" s="2318" t="s">
        <v>653</v>
      </c>
    </row>
    <row r="5" spans="1:26" s="2335" customFormat="1" ht="15.75" customHeight="1">
      <c r="A5" s="2319" t="s">
        <v>271</v>
      </c>
      <c r="B5" s="2320" t="s">
        <v>107</v>
      </c>
      <c r="C5" s="2321" t="s">
        <v>654</v>
      </c>
      <c r="D5" s="2322" t="s">
        <v>655</v>
      </c>
      <c r="E5" s="2323" t="s">
        <v>656</v>
      </c>
      <c r="F5" s="2324" t="s">
        <v>465</v>
      </c>
      <c r="G5" s="2325" t="s">
        <v>486</v>
      </c>
      <c r="H5" s="2326" t="s">
        <v>655</v>
      </c>
      <c r="I5" s="2474" t="s">
        <v>657</v>
      </c>
      <c r="J5" s="2475" t="s">
        <v>658</v>
      </c>
      <c r="K5" s="2322" t="s">
        <v>655</v>
      </c>
      <c r="L5" s="2323" t="s">
        <v>656</v>
      </c>
      <c r="M5" s="2329" t="s">
        <v>465</v>
      </c>
      <c r="N5" s="2330" t="s">
        <v>486</v>
      </c>
      <c r="O5" s="2331" t="s">
        <v>655</v>
      </c>
      <c r="P5" s="2474" t="s">
        <v>657</v>
      </c>
      <c r="Q5" s="2475" t="s">
        <v>659</v>
      </c>
      <c r="R5" s="2322" t="s">
        <v>655</v>
      </c>
      <c r="S5" s="2323" t="s">
        <v>656</v>
      </c>
      <c r="T5" s="2324" t="s">
        <v>465</v>
      </c>
      <c r="U5" s="2332" t="s">
        <v>486</v>
      </c>
      <c r="V5" s="2333" t="s">
        <v>655</v>
      </c>
      <c r="W5" s="2334" t="s">
        <v>656</v>
      </c>
    </row>
    <row r="6" spans="1:26" s="2292" customFormat="1" ht="13.5" customHeight="1">
      <c r="A6" s="2336" t="s">
        <v>44</v>
      </c>
      <c r="B6" s="2337">
        <v>14401</v>
      </c>
      <c r="C6" s="2338">
        <v>326</v>
      </c>
      <c r="D6" s="2339">
        <v>320</v>
      </c>
      <c r="E6" s="2340">
        <v>5</v>
      </c>
      <c r="F6" s="2341">
        <v>1</v>
      </c>
      <c r="G6" s="1803">
        <v>325</v>
      </c>
      <c r="H6" s="1811">
        <v>98.461538461538467</v>
      </c>
      <c r="I6" s="2476">
        <v>1.5384615384615385</v>
      </c>
      <c r="J6" s="2344">
        <v>5152</v>
      </c>
      <c r="K6" s="2339">
        <v>5021</v>
      </c>
      <c r="L6" s="2340">
        <v>108</v>
      </c>
      <c r="M6" s="2343">
        <v>23</v>
      </c>
      <c r="N6" s="2344">
        <v>5129</v>
      </c>
      <c r="O6" s="2345">
        <v>97.894326379411183</v>
      </c>
      <c r="P6" s="2476">
        <v>2.1056736205888087</v>
      </c>
      <c r="Q6" s="2344">
        <v>3720</v>
      </c>
      <c r="R6" s="2339">
        <v>3636</v>
      </c>
      <c r="S6" s="2340">
        <v>76</v>
      </c>
      <c r="T6" s="2341">
        <v>8</v>
      </c>
      <c r="U6" s="2344">
        <v>3712</v>
      </c>
      <c r="V6" s="2346">
        <v>97.952586206896555</v>
      </c>
      <c r="W6" s="2347">
        <v>2.0474137931034484</v>
      </c>
    </row>
    <row r="7" spans="1:26" s="2292" customFormat="1" ht="13.5" customHeight="1">
      <c r="A7" s="2348" t="s">
        <v>660</v>
      </c>
      <c r="B7" s="2337">
        <v>975</v>
      </c>
      <c r="C7" s="2349">
        <v>4</v>
      </c>
      <c r="D7" s="2350">
        <v>4</v>
      </c>
      <c r="E7" s="2351" t="s">
        <v>46</v>
      </c>
      <c r="F7" s="2352" t="s">
        <v>46</v>
      </c>
      <c r="G7" s="2353">
        <v>4</v>
      </c>
      <c r="H7" s="2354">
        <v>100</v>
      </c>
      <c r="I7" s="2477">
        <v>0</v>
      </c>
      <c r="J7" s="2356">
        <v>464</v>
      </c>
      <c r="K7" s="2350">
        <v>456</v>
      </c>
      <c r="L7" s="2351">
        <v>7</v>
      </c>
      <c r="M7" s="2352">
        <v>1</v>
      </c>
      <c r="N7" s="2356">
        <v>463</v>
      </c>
      <c r="O7" s="2357">
        <v>98.488120950323975</v>
      </c>
      <c r="P7" s="2477">
        <v>1.5118790496760259</v>
      </c>
      <c r="Q7" s="2356">
        <v>207</v>
      </c>
      <c r="R7" s="2350">
        <v>204</v>
      </c>
      <c r="S7" s="2351">
        <v>3</v>
      </c>
      <c r="T7" s="2358" t="s">
        <v>46</v>
      </c>
      <c r="U7" s="2356">
        <v>207</v>
      </c>
      <c r="V7" s="2357">
        <v>98.550724637681171</v>
      </c>
      <c r="W7" s="2359">
        <v>1.4492753623188406</v>
      </c>
    </row>
    <row r="8" spans="1:26" s="2372" customFormat="1" ht="13.5" customHeight="1">
      <c r="A8" s="2360" t="s">
        <v>47</v>
      </c>
      <c r="B8" s="1832">
        <v>43</v>
      </c>
      <c r="C8" s="2361" t="s">
        <v>46</v>
      </c>
      <c r="D8" s="2362" t="s">
        <v>46</v>
      </c>
      <c r="E8" s="2363" t="s">
        <v>46</v>
      </c>
      <c r="F8" s="2364" t="s">
        <v>46</v>
      </c>
      <c r="G8" s="2365">
        <v>0</v>
      </c>
      <c r="H8" s="2366">
        <v>0</v>
      </c>
      <c r="I8" s="2478">
        <v>0</v>
      </c>
      <c r="J8" s="2479">
        <v>13</v>
      </c>
      <c r="K8" s="2362">
        <v>13</v>
      </c>
      <c r="L8" s="2363" t="s">
        <v>46</v>
      </c>
      <c r="M8" s="2369" t="s">
        <v>46</v>
      </c>
      <c r="N8" s="2370">
        <v>13</v>
      </c>
      <c r="O8" s="2371">
        <v>100</v>
      </c>
      <c r="P8" s="2478">
        <v>0</v>
      </c>
      <c r="Q8" s="2370">
        <v>18</v>
      </c>
      <c r="R8" s="2362">
        <v>18</v>
      </c>
      <c r="S8" s="2363" t="s">
        <v>46</v>
      </c>
      <c r="T8" s="2364" t="s">
        <v>46</v>
      </c>
      <c r="U8" s="2370">
        <v>18</v>
      </c>
      <c r="V8" s="2371">
        <v>100</v>
      </c>
      <c r="W8" s="2367">
        <v>0</v>
      </c>
    </row>
    <row r="9" spans="1:26" s="2372" customFormat="1" ht="13.5" customHeight="1">
      <c r="A9" s="2373" t="s">
        <v>48</v>
      </c>
      <c r="B9" s="1851">
        <v>33</v>
      </c>
      <c r="C9" s="2374" t="s">
        <v>46</v>
      </c>
      <c r="D9" s="2375" t="s">
        <v>46</v>
      </c>
      <c r="E9" s="2376" t="s">
        <v>46</v>
      </c>
      <c r="F9" s="2377" t="s">
        <v>46</v>
      </c>
      <c r="G9" s="2378">
        <v>0</v>
      </c>
      <c r="H9" s="2379">
        <v>0</v>
      </c>
      <c r="I9" s="2478">
        <v>0</v>
      </c>
      <c r="J9" s="2381">
        <v>7</v>
      </c>
      <c r="K9" s="2375">
        <v>7</v>
      </c>
      <c r="L9" s="2376" t="s">
        <v>46</v>
      </c>
      <c r="M9" s="2380" t="s">
        <v>46</v>
      </c>
      <c r="N9" s="2381">
        <v>7</v>
      </c>
      <c r="O9" s="2382">
        <v>100</v>
      </c>
      <c r="P9" s="2478">
        <v>0</v>
      </c>
      <c r="Q9" s="2381">
        <v>3</v>
      </c>
      <c r="R9" s="2375">
        <v>3</v>
      </c>
      <c r="S9" s="2376" t="s">
        <v>46</v>
      </c>
      <c r="T9" s="2377" t="s">
        <v>46</v>
      </c>
      <c r="U9" s="2381">
        <v>3</v>
      </c>
      <c r="V9" s="2382">
        <v>100</v>
      </c>
      <c r="W9" s="2367">
        <v>0</v>
      </c>
    </row>
    <row r="10" spans="1:26" s="2372" customFormat="1" ht="13.5" customHeight="1">
      <c r="A10" s="2373" t="s">
        <v>49</v>
      </c>
      <c r="B10" s="1851">
        <v>8</v>
      </c>
      <c r="C10" s="2374" t="s">
        <v>46</v>
      </c>
      <c r="D10" s="2375" t="s">
        <v>46</v>
      </c>
      <c r="E10" s="2376" t="s">
        <v>46</v>
      </c>
      <c r="F10" s="2377" t="s">
        <v>46</v>
      </c>
      <c r="G10" s="2378">
        <v>0</v>
      </c>
      <c r="H10" s="2379">
        <v>0</v>
      </c>
      <c r="I10" s="2478">
        <v>0</v>
      </c>
      <c r="J10" s="2381">
        <v>1</v>
      </c>
      <c r="K10" s="2375">
        <v>1</v>
      </c>
      <c r="L10" s="2376" t="s">
        <v>46</v>
      </c>
      <c r="M10" s="2380" t="s">
        <v>46</v>
      </c>
      <c r="N10" s="2381">
        <v>1</v>
      </c>
      <c r="O10" s="2382">
        <v>100</v>
      </c>
      <c r="P10" s="2478">
        <v>0</v>
      </c>
      <c r="Q10" s="2381">
        <v>2</v>
      </c>
      <c r="R10" s="2375">
        <v>2</v>
      </c>
      <c r="S10" s="2376" t="s">
        <v>46</v>
      </c>
      <c r="T10" s="2377" t="s">
        <v>46</v>
      </c>
      <c r="U10" s="2381">
        <v>2</v>
      </c>
      <c r="V10" s="2382">
        <v>100</v>
      </c>
      <c r="W10" s="2367">
        <v>0</v>
      </c>
    </row>
    <row r="11" spans="1:26" s="2372" customFormat="1" ht="13.5" customHeight="1">
      <c r="A11" s="2373" t="s">
        <v>50</v>
      </c>
      <c r="B11" s="1851">
        <v>75</v>
      </c>
      <c r="C11" s="2374" t="s">
        <v>46</v>
      </c>
      <c r="D11" s="2375" t="s">
        <v>46</v>
      </c>
      <c r="E11" s="2376" t="s">
        <v>46</v>
      </c>
      <c r="F11" s="2377" t="s">
        <v>46</v>
      </c>
      <c r="G11" s="2378">
        <v>0</v>
      </c>
      <c r="H11" s="2379">
        <v>0</v>
      </c>
      <c r="I11" s="2478">
        <v>0</v>
      </c>
      <c r="J11" s="2381">
        <v>36</v>
      </c>
      <c r="K11" s="2375">
        <v>35</v>
      </c>
      <c r="L11" s="2376" t="s">
        <v>46</v>
      </c>
      <c r="M11" s="2380">
        <v>1</v>
      </c>
      <c r="N11" s="2381">
        <v>35</v>
      </c>
      <c r="O11" s="2382">
        <v>100</v>
      </c>
      <c r="P11" s="2478">
        <v>0</v>
      </c>
      <c r="Q11" s="2381">
        <v>24</v>
      </c>
      <c r="R11" s="2375">
        <v>23</v>
      </c>
      <c r="S11" s="2376">
        <v>1</v>
      </c>
      <c r="T11" s="2377" t="s">
        <v>46</v>
      </c>
      <c r="U11" s="2381">
        <v>24</v>
      </c>
      <c r="V11" s="2382">
        <v>95.833333333333343</v>
      </c>
      <c r="W11" s="2367">
        <v>4.1666666666666661</v>
      </c>
    </row>
    <row r="12" spans="1:26" s="2372" customFormat="1" ht="13.5" customHeight="1">
      <c r="A12" s="2373" t="s">
        <v>51</v>
      </c>
      <c r="B12" s="1851">
        <v>125</v>
      </c>
      <c r="C12" s="2374" t="s">
        <v>46</v>
      </c>
      <c r="D12" s="2375" t="s">
        <v>46</v>
      </c>
      <c r="E12" s="2376" t="s">
        <v>46</v>
      </c>
      <c r="F12" s="2377" t="s">
        <v>46</v>
      </c>
      <c r="G12" s="2378">
        <v>0</v>
      </c>
      <c r="H12" s="2379">
        <v>0</v>
      </c>
      <c r="I12" s="2478">
        <v>0</v>
      </c>
      <c r="J12" s="2381">
        <v>22</v>
      </c>
      <c r="K12" s="2375">
        <v>21</v>
      </c>
      <c r="L12" s="2376">
        <v>1</v>
      </c>
      <c r="M12" s="2380" t="s">
        <v>46</v>
      </c>
      <c r="N12" s="2381">
        <v>22</v>
      </c>
      <c r="O12" s="2382">
        <v>95.454545454545453</v>
      </c>
      <c r="P12" s="2478">
        <v>4.5454545454545459</v>
      </c>
      <c r="Q12" s="2381">
        <v>12</v>
      </c>
      <c r="R12" s="2375">
        <v>12</v>
      </c>
      <c r="S12" s="2376" t="s">
        <v>46</v>
      </c>
      <c r="T12" s="2377" t="s">
        <v>46</v>
      </c>
      <c r="U12" s="2381">
        <v>12</v>
      </c>
      <c r="V12" s="2382">
        <v>100</v>
      </c>
      <c r="W12" s="2367">
        <v>0</v>
      </c>
    </row>
    <row r="13" spans="1:26" s="2372" customFormat="1" ht="13.5" customHeight="1">
      <c r="A13" s="2373" t="s">
        <v>495</v>
      </c>
      <c r="B13" s="1851">
        <v>626</v>
      </c>
      <c r="C13" s="2374" t="s">
        <v>46</v>
      </c>
      <c r="D13" s="2375" t="s">
        <v>46</v>
      </c>
      <c r="E13" s="2376" t="s">
        <v>46</v>
      </c>
      <c r="F13" s="2377" t="s">
        <v>46</v>
      </c>
      <c r="G13" s="2378">
        <v>0</v>
      </c>
      <c r="H13" s="2379">
        <v>0</v>
      </c>
      <c r="I13" s="2478">
        <v>0</v>
      </c>
      <c r="J13" s="2381">
        <v>371</v>
      </c>
      <c r="K13" s="2375">
        <v>366</v>
      </c>
      <c r="L13" s="2376">
        <v>5</v>
      </c>
      <c r="M13" s="2380" t="s">
        <v>46</v>
      </c>
      <c r="N13" s="2381">
        <v>371</v>
      </c>
      <c r="O13" s="2382">
        <v>98.652291105121293</v>
      </c>
      <c r="P13" s="2478">
        <v>1.3477088948787064</v>
      </c>
      <c r="Q13" s="2381">
        <v>142</v>
      </c>
      <c r="R13" s="2375">
        <v>140</v>
      </c>
      <c r="S13" s="2376">
        <v>2</v>
      </c>
      <c r="T13" s="2377" t="s">
        <v>46</v>
      </c>
      <c r="U13" s="2381">
        <v>142</v>
      </c>
      <c r="V13" s="2382">
        <v>98.591549295774655</v>
      </c>
      <c r="W13" s="2367">
        <v>1.4084507042253522</v>
      </c>
    </row>
    <row r="14" spans="1:26" s="2372" customFormat="1" ht="13.5" customHeight="1">
      <c r="A14" s="2373" t="s">
        <v>53</v>
      </c>
      <c r="B14" s="1851">
        <v>37</v>
      </c>
      <c r="C14" s="2374">
        <v>4</v>
      </c>
      <c r="D14" s="2375">
        <v>4</v>
      </c>
      <c r="E14" s="2376" t="s">
        <v>46</v>
      </c>
      <c r="F14" s="2377" t="s">
        <v>46</v>
      </c>
      <c r="G14" s="2378">
        <v>4</v>
      </c>
      <c r="H14" s="2379">
        <v>100</v>
      </c>
      <c r="I14" s="2478">
        <v>0</v>
      </c>
      <c r="J14" s="2381">
        <v>4</v>
      </c>
      <c r="K14" s="2375">
        <v>3</v>
      </c>
      <c r="L14" s="2376">
        <v>1</v>
      </c>
      <c r="M14" s="2380" t="s">
        <v>46</v>
      </c>
      <c r="N14" s="2381">
        <v>4</v>
      </c>
      <c r="O14" s="2382">
        <v>75</v>
      </c>
      <c r="P14" s="2478">
        <v>25</v>
      </c>
      <c r="Q14" s="2381">
        <v>1</v>
      </c>
      <c r="R14" s="2375">
        <v>1</v>
      </c>
      <c r="S14" s="2376" t="s">
        <v>46</v>
      </c>
      <c r="T14" s="2377" t="s">
        <v>46</v>
      </c>
      <c r="U14" s="2381">
        <v>1</v>
      </c>
      <c r="V14" s="2382">
        <v>100</v>
      </c>
      <c r="W14" s="2367">
        <v>0</v>
      </c>
    </row>
    <row r="15" spans="1:26" s="2372" customFormat="1" ht="13.5" customHeight="1">
      <c r="A15" s="2373" t="s">
        <v>54</v>
      </c>
      <c r="B15" s="1851">
        <v>17</v>
      </c>
      <c r="C15" s="2374" t="s">
        <v>46</v>
      </c>
      <c r="D15" s="2375" t="s">
        <v>46</v>
      </c>
      <c r="E15" s="2376" t="s">
        <v>46</v>
      </c>
      <c r="F15" s="2377" t="s">
        <v>46</v>
      </c>
      <c r="G15" s="2378">
        <v>0</v>
      </c>
      <c r="H15" s="2379">
        <v>0</v>
      </c>
      <c r="I15" s="2478">
        <v>0</v>
      </c>
      <c r="J15" s="2381">
        <v>6</v>
      </c>
      <c r="K15" s="2375">
        <v>6</v>
      </c>
      <c r="L15" s="2376" t="s">
        <v>46</v>
      </c>
      <c r="M15" s="2380" t="s">
        <v>46</v>
      </c>
      <c r="N15" s="2381">
        <v>6</v>
      </c>
      <c r="O15" s="2382">
        <v>100</v>
      </c>
      <c r="P15" s="2478">
        <v>0</v>
      </c>
      <c r="Q15" s="2381">
        <v>2</v>
      </c>
      <c r="R15" s="2375">
        <v>2</v>
      </c>
      <c r="S15" s="2376" t="s">
        <v>46</v>
      </c>
      <c r="T15" s="2377" t="s">
        <v>46</v>
      </c>
      <c r="U15" s="2381">
        <v>2</v>
      </c>
      <c r="V15" s="2382">
        <v>100</v>
      </c>
      <c r="W15" s="2367">
        <v>0</v>
      </c>
    </row>
    <row r="16" spans="1:26" s="2372" customFormat="1" ht="13.5" customHeight="1">
      <c r="A16" s="2383" t="s">
        <v>55</v>
      </c>
      <c r="B16" s="1922">
        <v>11</v>
      </c>
      <c r="C16" s="2384" t="s">
        <v>46</v>
      </c>
      <c r="D16" s="2385" t="s">
        <v>46</v>
      </c>
      <c r="E16" s="2386" t="s">
        <v>46</v>
      </c>
      <c r="F16" s="2387" t="s">
        <v>46</v>
      </c>
      <c r="G16" s="2388">
        <v>0</v>
      </c>
      <c r="H16" s="2389">
        <v>0</v>
      </c>
      <c r="I16" s="2478">
        <v>0</v>
      </c>
      <c r="J16" s="2391">
        <v>4</v>
      </c>
      <c r="K16" s="2385">
        <v>4</v>
      </c>
      <c r="L16" s="2386" t="s">
        <v>46</v>
      </c>
      <c r="M16" s="2390" t="s">
        <v>46</v>
      </c>
      <c r="N16" s="2391">
        <v>4</v>
      </c>
      <c r="O16" s="2392">
        <v>100</v>
      </c>
      <c r="P16" s="2478">
        <v>0</v>
      </c>
      <c r="Q16" s="2391">
        <v>3</v>
      </c>
      <c r="R16" s="2385">
        <v>3</v>
      </c>
      <c r="S16" s="2386" t="s">
        <v>46</v>
      </c>
      <c r="T16" s="2387" t="s">
        <v>46</v>
      </c>
      <c r="U16" s="2391">
        <v>3</v>
      </c>
      <c r="V16" s="2392">
        <v>100</v>
      </c>
      <c r="W16" s="2393">
        <v>0</v>
      </c>
    </row>
    <row r="17" spans="1:23" s="2372" customFormat="1" ht="13.5" customHeight="1">
      <c r="A17" s="2394" t="s">
        <v>499</v>
      </c>
      <c r="B17" s="2337">
        <v>4983</v>
      </c>
      <c r="C17" s="2395">
        <v>47</v>
      </c>
      <c r="D17" s="2396">
        <v>47</v>
      </c>
      <c r="E17" s="2397" t="s">
        <v>46</v>
      </c>
      <c r="F17" s="2398" t="s">
        <v>46</v>
      </c>
      <c r="G17" s="2399">
        <v>47</v>
      </c>
      <c r="H17" s="2400">
        <v>100</v>
      </c>
      <c r="I17" s="2480">
        <v>0</v>
      </c>
      <c r="J17" s="2403">
        <v>1680</v>
      </c>
      <c r="K17" s="2396">
        <v>1630</v>
      </c>
      <c r="L17" s="2397">
        <v>39</v>
      </c>
      <c r="M17" s="2402">
        <v>11</v>
      </c>
      <c r="N17" s="2403">
        <v>1669</v>
      </c>
      <c r="O17" s="2404">
        <v>97.663271420011995</v>
      </c>
      <c r="P17" s="2480">
        <v>2.3367285799880166</v>
      </c>
      <c r="Q17" s="2403">
        <v>1524</v>
      </c>
      <c r="R17" s="2396">
        <v>1490</v>
      </c>
      <c r="S17" s="2397">
        <v>32</v>
      </c>
      <c r="T17" s="2398">
        <v>2</v>
      </c>
      <c r="U17" s="2403">
        <v>1522</v>
      </c>
      <c r="V17" s="2404">
        <v>97.897503285151117</v>
      </c>
      <c r="W17" s="2405">
        <v>2.1024967148488831</v>
      </c>
    </row>
    <row r="18" spans="1:23" s="2372" customFormat="1" ht="13.5" customHeight="1">
      <c r="A18" s="2360" t="s">
        <v>57</v>
      </c>
      <c r="B18" s="1832">
        <v>74</v>
      </c>
      <c r="C18" s="2361" t="s">
        <v>46</v>
      </c>
      <c r="D18" s="2362" t="s">
        <v>46</v>
      </c>
      <c r="E18" s="2363" t="s">
        <v>46</v>
      </c>
      <c r="F18" s="2364" t="s">
        <v>46</v>
      </c>
      <c r="G18" s="2365">
        <v>0</v>
      </c>
      <c r="H18" s="2406">
        <v>0</v>
      </c>
      <c r="I18" s="2478">
        <v>0</v>
      </c>
      <c r="J18" s="2370">
        <v>35</v>
      </c>
      <c r="K18" s="2362">
        <v>35</v>
      </c>
      <c r="L18" s="2363" t="s">
        <v>46</v>
      </c>
      <c r="M18" s="2369" t="s">
        <v>46</v>
      </c>
      <c r="N18" s="2370">
        <v>35</v>
      </c>
      <c r="O18" s="2371">
        <v>100</v>
      </c>
      <c r="P18" s="2478">
        <v>0</v>
      </c>
      <c r="Q18" s="2370">
        <v>19</v>
      </c>
      <c r="R18" s="2362">
        <v>17</v>
      </c>
      <c r="S18" s="2363">
        <v>2</v>
      </c>
      <c r="T18" s="2364" t="s">
        <v>46</v>
      </c>
      <c r="U18" s="2370">
        <v>19</v>
      </c>
      <c r="V18" s="2371">
        <v>89.473684210526315</v>
      </c>
      <c r="W18" s="2367">
        <v>10.526315789473683</v>
      </c>
    </row>
    <row r="19" spans="1:23" s="2372" customFormat="1" ht="13.5" customHeight="1">
      <c r="A19" s="2373" t="s">
        <v>58</v>
      </c>
      <c r="B19" s="1851">
        <v>79</v>
      </c>
      <c r="C19" s="2374" t="s">
        <v>46</v>
      </c>
      <c r="D19" s="2375" t="s">
        <v>46</v>
      </c>
      <c r="E19" s="2376" t="s">
        <v>46</v>
      </c>
      <c r="F19" s="2377" t="s">
        <v>46</v>
      </c>
      <c r="G19" s="2378">
        <v>0</v>
      </c>
      <c r="H19" s="2379">
        <v>0</v>
      </c>
      <c r="I19" s="2478">
        <v>0</v>
      </c>
      <c r="J19" s="2381">
        <v>15</v>
      </c>
      <c r="K19" s="2375">
        <v>15</v>
      </c>
      <c r="L19" s="2376" t="s">
        <v>46</v>
      </c>
      <c r="M19" s="2380" t="s">
        <v>46</v>
      </c>
      <c r="N19" s="2381">
        <v>15</v>
      </c>
      <c r="O19" s="2382">
        <v>100</v>
      </c>
      <c r="P19" s="2478">
        <v>0</v>
      </c>
      <c r="Q19" s="2381">
        <v>25</v>
      </c>
      <c r="R19" s="2375">
        <v>24</v>
      </c>
      <c r="S19" s="2376">
        <v>1</v>
      </c>
      <c r="T19" s="2377" t="s">
        <v>46</v>
      </c>
      <c r="U19" s="2381">
        <v>25</v>
      </c>
      <c r="V19" s="2382">
        <v>96</v>
      </c>
      <c r="W19" s="2407">
        <v>4</v>
      </c>
    </row>
    <row r="20" spans="1:23" s="2372" customFormat="1" ht="13.5" customHeight="1">
      <c r="A20" s="2373" t="s">
        <v>661</v>
      </c>
      <c r="B20" s="1851">
        <v>149</v>
      </c>
      <c r="C20" s="2374">
        <v>47</v>
      </c>
      <c r="D20" s="2375">
        <v>47</v>
      </c>
      <c r="E20" s="2376" t="s">
        <v>46</v>
      </c>
      <c r="F20" s="2377" t="s">
        <v>46</v>
      </c>
      <c r="G20" s="2378">
        <v>47</v>
      </c>
      <c r="H20" s="2379">
        <v>100</v>
      </c>
      <c r="I20" s="2478">
        <v>0</v>
      </c>
      <c r="J20" s="2381">
        <v>2</v>
      </c>
      <c r="K20" s="2375">
        <v>2</v>
      </c>
      <c r="L20" s="2376" t="s">
        <v>46</v>
      </c>
      <c r="M20" s="2380" t="s">
        <v>46</v>
      </c>
      <c r="N20" s="2381">
        <v>2</v>
      </c>
      <c r="O20" s="2382">
        <v>100</v>
      </c>
      <c r="P20" s="2478">
        <v>0</v>
      </c>
      <c r="Q20" s="2381">
        <v>3</v>
      </c>
      <c r="R20" s="2375">
        <v>3</v>
      </c>
      <c r="S20" s="2376" t="s">
        <v>46</v>
      </c>
      <c r="T20" s="2377" t="s">
        <v>46</v>
      </c>
      <c r="U20" s="2381">
        <v>3</v>
      </c>
      <c r="V20" s="2382">
        <v>100</v>
      </c>
      <c r="W20" s="2407">
        <v>0</v>
      </c>
    </row>
    <row r="21" spans="1:23" s="2372" customFormat="1" ht="13.5" customHeight="1">
      <c r="A21" s="2408" t="s">
        <v>503</v>
      </c>
      <c r="B21" s="1851">
        <v>1094</v>
      </c>
      <c r="C21" s="2374" t="s">
        <v>46</v>
      </c>
      <c r="D21" s="2375" t="s">
        <v>46</v>
      </c>
      <c r="E21" s="2376" t="s">
        <v>46</v>
      </c>
      <c r="F21" s="2377" t="s">
        <v>46</v>
      </c>
      <c r="G21" s="2378">
        <v>0</v>
      </c>
      <c r="H21" s="2379">
        <v>0</v>
      </c>
      <c r="I21" s="2478">
        <v>0</v>
      </c>
      <c r="J21" s="2381">
        <v>137</v>
      </c>
      <c r="K21" s="2375">
        <v>133</v>
      </c>
      <c r="L21" s="2376">
        <v>3</v>
      </c>
      <c r="M21" s="2380">
        <v>1</v>
      </c>
      <c r="N21" s="2381">
        <v>136</v>
      </c>
      <c r="O21" s="2382">
        <v>97.794117647058826</v>
      </c>
      <c r="P21" s="2478">
        <v>2.2058823529411766</v>
      </c>
      <c r="Q21" s="2381">
        <v>582</v>
      </c>
      <c r="R21" s="2375">
        <v>571</v>
      </c>
      <c r="S21" s="2376">
        <v>9</v>
      </c>
      <c r="T21" s="2377">
        <v>2</v>
      </c>
      <c r="U21" s="2381">
        <v>580</v>
      </c>
      <c r="V21" s="2382">
        <v>98.448275862068968</v>
      </c>
      <c r="W21" s="2407">
        <v>1.5517241379310345</v>
      </c>
    </row>
    <row r="22" spans="1:23" s="2372" customFormat="1" ht="13.5" customHeight="1">
      <c r="A22" s="2373" t="s">
        <v>637</v>
      </c>
      <c r="B22" s="1851">
        <v>1399</v>
      </c>
      <c r="C22" s="2374" t="s">
        <v>46</v>
      </c>
      <c r="D22" s="2375" t="s">
        <v>46</v>
      </c>
      <c r="E22" s="2376" t="s">
        <v>46</v>
      </c>
      <c r="F22" s="2377" t="s">
        <v>46</v>
      </c>
      <c r="G22" s="2378">
        <v>0</v>
      </c>
      <c r="H22" s="2379">
        <v>0</v>
      </c>
      <c r="I22" s="2478">
        <v>0</v>
      </c>
      <c r="J22" s="2381">
        <v>700</v>
      </c>
      <c r="K22" s="2375">
        <v>677</v>
      </c>
      <c r="L22" s="2376">
        <v>19</v>
      </c>
      <c r="M22" s="2380">
        <v>4</v>
      </c>
      <c r="N22" s="2381">
        <v>696</v>
      </c>
      <c r="O22" s="2382">
        <v>97.270114942528735</v>
      </c>
      <c r="P22" s="2478">
        <v>2.7298850574712645</v>
      </c>
      <c r="Q22" s="2381">
        <v>493</v>
      </c>
      <c r="R22" s="2375">
        <v>481</v>
      </c>
      <c r="S22" s="2376">
        <v>12</v>
      </c>
      <c r="T22" s="2377" t="s">
        <v>46</v>
      </c>
      <c r="U22" s="2381">
        <v>493</v>
      </c>
      <c r="V22" s="2382">
        <v>97.56592292089249</v>
      </c>
      <c r="W22" s="2407">
        <v>2.4340770791075048</v>
      </c>
    </row>
    <row r="23" spans="1:23" s="2372" customFormat="1" ht="13.5" customHeight="1">
      <c r="A23" s="2373" t="s">
        <v>504</v>
      </c>
      <c r="B23" s="1851">
        <v>410</v>
      </c>
      <c r="C23" s="2374" t="s">
        <v>46</v>
      </c>
      <c r="D23" s="2375" t="s">
        <v>46</v>
      </c>
      <c r="E23" s="2376" t="s">
        <v>46</v>
      </c>
      <c r="F23" s="2377" t="s">
        <v>46</v>
      </c>
      <c r="G23" s="2378">
        <v>0</v>
      </c>
      <c r="H23" s="2379">
        <v>0</v>
      </c>
      <c r="I23" s="2478">
        <v>0</v>
      </c>
      <c r="J23" s="2381">
        <v>201</v>
      </c>
      <c r="K23" s="2375">
        <v>195</v>
      </c>
      <c r="L23" s="2376">
        <v>4</v>
      </c>
      <c r="M23" s="2380">
        <v>2</v>
      </c>
      <c r="N23" s="2381">
        <v>199</v>
      </c>
      <c r="O23" s="2382">
        <v>97.989949748743726</v>
      </c>
      <c r="P23" s="2478">
        <v>2.0100502512562812</v>
      </c>
      <c r="Q23" s="2381">
        <v>142</v>
      </c>
      <c r="R23" s="2375">
        <v>139</v>
      </c>
      <c r="S23" s="2376">
        <v>3</v>
      </c>
      <c r="T23" s="2377" t="s">
        <v>46</v>
      </c>
      <c r="U23" s="2381">
        <v>142</v>
      </c>
      <c r="V23" s="2382">
        <v>97.887323943661968</v>
      </c>
      <c r="W23" s="2367">
        <v>2.112676056338028</v>
      </c>
    </row>
    <row r="24" spans="1:23" s="2372" customFormat="1" ht="13.5" customHeight="1">
      <c r="A24" s="2373" t="s">
        <v>64</v>
      </c>
      <c r="B24" s="1851">
        <v>127</v>
      </c>
      <c r="C24" s="2374" t="s">
        <v>46</v>
      </c>
      <c r="D24" s="2375" t="s">
        <v>46</v>
      </c>
      <c r="E24" s="2376" t="s">
        <v>46</v>
      </c>
      <c r="F24" s="2377" t="s">
        <v>46</v>
      </c>
      <c r="G24" s="2378">
        <v>0</v>
      </c>
      <c r="H24" s="2379">
        <v>0</v>
      </c>
      <c r="I24" s="2478">
        <v>0</v>
      </c>
      <c r="J24" s="2381">
        <v>21</v>
      </c>
      <c r="K24" s="2375">
        <v>21</v>
      </c>
      <c r="L24" s="2376" t="s">
        <v>46</v>
      </c>
      <c r="M24" s="2380" t="s">
        <v>46</v>
      </c>
      <c r="N24" s="2381">
        <v>21</v>
      </c>
      <c r="O24" s="2382">
        <v>100</v>
      </c>
      <c r="P24" s="2478">
        <v>0</v>
      </c>
      <c r="Q24" s="2381">
        <v>44</v>
      </c>
      <c r="R24" s="2375">
        <v>43</v>
      </c>
      <c r="S24" s="2376">
        <v>1</v>
      </c>
      <c r="T24" s="2377" t="s">
        <v>46</v>
      </c>
      <c r="U24" s="2381">
        <v>44</v>
      </c>
      <c r="V24" s="2382">
        <v>97.727272727272734</v>
      </c>
      <c r="W24" s="2407">
        <v>2.2727272727272729</v>
      </c>
    </row>
    <row r="25" spans="1:23" s="2372" customFormat="1" ht="13.5" customHeight="1">
      <c r="A25" s="2373" t="s">
        <v>506</v>
      </c>
      <c r="B25" s="1851">
        <v>289</v>
      </c>
      <c r="C25" s="2374" t="s">
        <v>46</v>
      </c>
      <c r="D25" s="2375" t="s">
        <v>46</v>
      </c>
      <c r="E25" s="2376" t="s">
        <v>46</v>
      </c>
      <c r="F25" s="2377" t="s">
        <v>46</v>
      </c>
      <c r="G25" s="2378">
        <v>0</v>
      </c>
      <c r="H25" s="2379">
        <v>0</v>
      </c>
      <c r="I25" s="2478">
        <v>0</v>
      </c>
      <c r="J25" s="2381">
        <v>43</v>
      </c>
      <c r="K25" s="2375">
        <v>43</v>
      </c>
      <c r="L25" s="2376" t="s">
        <v>46</v>
      </c>
      <c r="M25" s="2380" t="s">
        <v>46</v>
      </c>
      <c r="N25" s="2381">
        <v>43</v>
      </c>
      <c r="O25" s="2382">
        <v>100</v>
      </c>
      <c r="P25" s="2478">
        <v>0</v>
      </c>
      <c r="Q25" s="2381">
        <v>28</v>
      </c>
      <c r="R25" s="2375">
        <v>26</v>
      </c>
      <c r="S25" s="2376">
        <v>2</v>
      </c>
      <c r="T25" s="2377" t="s">
        <v>46</v>
      </c>
      <c r="U25" s="2381">
        <v>28</v>
      </c>
      <c r="V25" s="2382">
        <v>92.857142857142861</v>
      </c>
      <c r="W25" s="2367">
        <v>7.1428571428571423</v>
      </c>
    </row>
    <row r="26" spans="1:23" s="2372" customFormat="1" ht="13.5" customHeight="1">
      <c r="A26" s="2373" t="s">
        <v>66</v>
      </c>
      <c r="B26" s="1851">
        <v>162</v>
      </c>
      <c r="C26" s="2374" t="s">
        <v>46</v>
      </c>
      <c r="D26" s="2375" t="s">
        <v>46</v>
      </c>
      <c r="E26" s="2376" t="s">
        <v>46</v>
      </c>
      <c r="F26" s="2377" t="s">
        <v>46</v>
      </c>
      <c r="G26" s="2378">
        <v>0</v>
      </c>
      <c r="H26" s="2379">
        <v>0</v>
      </c>
      <c r="I26" s="2478">
        <v>0</v>
      </c>
      <c r="J26" s="2381">
        <v>55</v>
      </c>
      <c r="K26" s="2375">
        <v>54</v>
      </c>
      <c r="L26" s="2376" t="s">
        <v>46</v>
      </c>
      <c r="M26" s="2380">
        <v>1</v>
      </c>
      <c r="N26" s="2381">
        <v>54</v>
      </c>
      <c r="O26" s="2382">
        <v>100</v>
      </c>
      <c r="P26" s="2478">
        <v>0</v>
      </c>
      <c r="Q26" s="2381">
        <v>49</v>
      </c>
      <c r="R26" s="2375">
        <v>49</v>
      </c>
      <c r="S26" s="2376" t="s">
        <v>46</v>
      </c>
      <c r="T26" s="2377" t="s">
        <v>46</v>
      </c>
      <c r="U26" s="2381">
        <v>49</v>
      </c>
      <c r="V26" s="2382">
        <v>100</v>
      </c>
      <c r="W26" s="2407">
        <v>0</v>
      </c>
    </row>
    <row r="27" spans="1:23" s="2372" customFormat="1" ht="13.5" customHeight="1">
      <c r="A27" s="2373" t="s">
        <v>67</v>
      </c>
      <c r="B27" s="1851">
        <v>196</v>
      </c>
      <c r="C27" s="2374" t="s">
        <v>46</v>
      </c>
      <c r="D27" s="2375" t="s">
        <v>46</v>
      </c>
      <c r="E27" s="2376" t="s">
        <v>46</v>
      </c>
      <c r="F27" s="2377" t="s">
        <v>46</v>
      </c>
      <c r="G27" s="2378">
        <v>0</v>
      </c>
      <c r="H27" s="2379">
        <v>0</v>
      </c>
      <c r="I27" s="2478">
        <v>0</v>
      </c>
      <c r="J27" s="2381">
        <v>95</v>
      </c>
      <c r="K27" s="2375">
        <v>95</v>
      </c>
      <c r="L27" s="2376" t="s">
        <v>46</v>
      </c>
      <c r="M27" s="2380" t="s">
        <v>46</v>
      </c>
      <c r="N27" s="2381">
        <v>95</v>
      </c>
      <c r="O27" s="2382">
        <v>100</v>
      </c>
      <c r="P27" s="2478">
        <v>0</v>
      </c>
      <c r="Q27" s="2381">
        <v>72</v>
      </c>
      <c r="R27" s="2375">
        <v>70</v>
      </c>
      <c r="S27" s="2376">
        <v>2</v>
      </c>
      <c r="T27" s="2377" t="s">
        <v>46</v>
      </c>
      <c r="U27" s="2381">
        <v>72</v>
      </c>
      <c r="V27" s="2382">
        <v>97.222222222222214</v>
      </c>
      <c r="W27" s="2367">
        <v>2.7777777777777777</v>
      </c>
    </row>
    <row r="28" spans="1:23" s="2372" customFormat="1" ht="13.5" customHeight="1">
      <c r="A28" s="2383" t="s">
        <v>68</v>
      </c>
      <c r="B28" s="1922">
        <v>1004</v>
      </c>
      <c r="C28" s="2384" t="s">
        <v>46</v>
      </c>
      <c r="D28" s="2385" t="s">
        <v>46</v>
      </c>
      <c r="E28" s="2386" t="s">
        <v>46</v>
      </c>
      <c r="F28" s="2387" t="s">
        <v>46</v>
      </c>
      <c r="G28" s="2388">
        <v>0</v>
      </c>
      <c r="H28" s="2389">
        <v>0</v>
      </c>
      <c r="I28" s="2478">
        <v>0</v>
      </c>
      <c r="J28" s="2391">
        <v>376</v>
      </c>
      <c r="K28" s="2385">
        <v>360</v>
      </c>
      <c r="L28" s="2386">
        <v>13</v>
      </c>
      <c r="M28" s="2390">
        <v>3</v>
      </c>
      <c r="N28" s="2391">
        <v>373</v>
      </c>
      <c r="O28" s="2392">
        <v>96.514745308310992</v>
      </c>
      <c r="P28" s="2481">
        <v>3.4852546916890081</v>
      </c>
      <c r="Q28" s="2391">
        <v>67</v>
      </c>
      <c r="R28" s="2385">
        <v>67</v>
      </c>
      <c r="S28" s="2386" t="s">
        <v>46</v>
      </c>
      <c r="T28" s="2387" t="s">
        <v>46</v>
      </c>
      <c r="U28" s="2391">
        <v>67</v>
      </c>
      <c r="V28" s="2392">
        <v>100</v>
      </c>
      <c r="W28" s="2367">
        <v>0</v>
      </c>
    </row>
    <row r="29" spans="1:23" s="2372" customFormat="1" ht="13.5" customHeight="1">
      <c r="A29" s="2394" t="s">
        <v>662</v>
      </c>
      <c r="B29" s="2337">
        <v>2826</v>
      </c>
      <c r="C29" s="2395">
        <v>2</v>
      </c>
      <c r="D29" s="2396">
        <v>2</v>
      </c>
      <c r="E29" s="2397" t="s">
        <v>46</v>
      </c>
      <c r="F29" s="2398" t="s">
        <v>46</v>
      </c>
      <c r="G29" s="2399">
        <v>2</v>
      </c>
      <c r="H29" s="2400">
        <v>100</v>
      </c>
      <c r="I29" s="2480">
        <v>0</v>
      </c>
      <c r="J29" s="2403">
        <v>1554</v>
      </c>
      <c r="K29" s="2396">
        <v>1518</v>
      </c>
      <c r="L29" s="2397">
        <v>31</v>
      </c>
      <c r="M29" s="2402">
        <v>5</v>
      </c>
      <c r="N29" s="2403">
        <v>1549</v>
      </c>
      <c r="O29" s="2404">
        <v>97.998708844415745</v>
      </c>
      <c r="P29" s="2480">
        <v>2.0012911555842479</v>
      </c>
      <c r="Q29" s="2403">
        <v>794</v>
      </c>
      <c r="R29" s="2396">
        <v>767</v>
      </c>
      <c r="S29" s="2397">
        <v>23</v>
      </c>
      <c r="T29" s="2398">
        <v>4</v>
      </c>
      <c r="U29" s="2403">
        <v>790</v>
      </c>
      <c r="V29" s="2404">
        <v>97.088607594936704</v>
      </c>
      <c r="W29" s="2410">
        <v>2.9113924050632911</v>
      </c>
    </row>
    <row r="30" spans="1:23" s="2372" customFormat="1" ht="13.5" customHeight="1">
      <c r="A30" s="2411" t="s">
        <v>663</v>
      </c>
      <c r="B30" s="2337">
        <v>4384</v>
      </c>
      <c r="C30" s="2412">
        <v>270</v>
      </c>
      <c r="D30" s="1820">
        <v>264</v>
      </c>
      <c r="E30" s="1802">
        <v>5</v>
      </c>
      <c r="F30" s="2413">
        <v>1</v>
      </c>
      <c r="G30" s="2414">
        <v>269</v>
      </c>
      <c r="H30" s="2415">
        <v>98.141263940520446</v>
      </c>
      <c r="I30" s="2482">
        <v>1.8587360594795539</v>
      </c>
      <c r="J30" s="2418">
        <v>1319</v>
      </c>
      <c r="K30" s="1820">
        <v>1286</v>
      </c>
      <c r="L30" s="1802">
        <v>27</v>
      </c>
      <c r="M30" s="2417">
        <v>6</v>
      </c>
      <c r="N30" s="2418">
        <v>1313</v>
      </c>
      <c r="O30" s="2419">
        <v>97.943640517897947</v>
      </c>
      <c r="P30" s="2482">
        <v>2.0563594821020565</v>
      </c>
      <c r="Q30" s="2418">
        <v>789</v>
      </c>
      <c r="R30" s="1820">
        <v>776</v>
      </c>
      <c r="S30" s="1802">
        <v>12</v>
      </c>
      <c r="T30" s="2420">
        <v>1</v>
      </c>
      <c r="U30" s="2418">
        <v>788</v>
      </c>
      <c r="V30" s="2421">
        <v>98.477157360406082</v>
      </c>
      <c r="W30" s="2422">
        <v>1.5228426395939088</v>
      </c>
    </row>
    <row r="31" spans="1:23" s="2372" customFormat="1" ht="13.5" customHeight="1">
      <c r="A31" s="2423" t="s">
        <v>640</v>
      </c>
      <c r="B31" s="1832">
        <v>345</v>
      </c>
      <c r="C31" s="2424">
        <v>33</v>
      </c>
      <c r="D31" s="2425">
        <v>32</v>
      </c>
      <c r="E31" s="2426" t="s">
        <v>46</v>
      </c>
      <c r="F31" s="2426">
        <v>1</v>
      </c>
      <c r="G31" s="2427">
        <v>32</v>
      </c>
      <c r="H31" s="2428">
        <v>100</v>
      </c>
      <c r="I31" s="2478">
        <v>0</v>
      </c>
      <c r="J31" s="2432">
        <v>11</v>
      </c>
      <c r="K31" s="2429">
        <v>11</v>
      </c>
      <c r="L31" s="2430" t="s">
        <v>46</v>
      </c>
      <c r="M31" s="2431" t="s">
        <v>46</v>
      </c>
      <c r="N31" s="2432">
        <v>11</v>
      </c>
      <c r="O31" s="2433">
        <v>100</v>
      </c>
      <c r="P31" s="2483">
        <v>0</v>
      </c>
      <c r="Q31" s="2432">
        <v>2</v>
      </c>
      <c r="R31" s="2429">
        <v>2</v>
      </c>
      <c r="S31" s="2430" t="s">
        <v>46</v>
      </c>
      <c r="T31" s="2435" t="s">
        <v>46</v>
      </c>
      <c r="U31" s="2432">
        <v>2</v>
      </c>
      <c r="V31" s="2433">
        <v>100</v>
      </c>
      <c r="W31" s="2436">
        <v>0</v>
      </c>
    </row>
    <row r="32" spans="1:23" s="2372" customFormat="1" ht="13.5" customHeight="1">
      <c r="A32" s="2373" t="s">
        <v>143</v>
      </c>
      <c r="B32" s="1851">
        <v>1293</v>
      </c>
      <c r="C32" s="2374" t="s">
        <v>46</v>
      </c>
      <c r="D32" s="2375" t="s">
        <v>46</v>
      </c>
      <c r="E32" s="2376" t="s">
        <v>46</v>
      </c>
      <c r="F32" s="2377" t="s">
        <v>46</v>
      </c>
      <c r="G32" s="2378">
        <v>0</v>
      </c>
      <c r="H32" s="2379">
        <v>0</v>
      </c>
      <c r="I32" s="2478">
        <v>0</v>
      </c>
      <c r="J32" s="2381">
        <v>596</v>
      </c>
      <c r="K32" s="2375">
        <v>579</v>
      </c>
      <c r="L32" s="2376">
        <v>13</v>
      </c>
      <c r="M32" s="2380">
        <v>4</v>
      </c>
      <c r="N32" s="2381">
        <v>592</v>
      </c>
      <c r="O32" s="2382">
        <v>97.804054054054063</v>
      </c>
      <c r="P32" s="2478">
        <v>2.1959459459459461</v>
      </c>
      <c r="Q32" s="2381">
        <v>526</v>
      </c>
      <c r="R32" s="2375">
        <v>520</v>
      </c>
      <c r="S32" s="2376">
        <v>6</v>
      </c>
      <c r="T32" s="2377" t="s">
        <v>46</v>
      </c>
      <c r="U32" s="2381">
        <v>526</v>
      </c>
      <c r="V32" s="2382">
        <v>98.859315589353614</v>
      </c>
      <c r="W32" s="2407">
        <v>1.1406844106463878</v>
      </c>
    </row>
    <row r="33" spans="1:23" s="2372" customFormat="1" ht="13.5" customHeight="1">
      <c r="A33" s="2373" t="s">
        <v>641</v>
      </c>
      <c r="B33" s="1851">
        <v>809</v>
      </c>
      <c r="C33" s="2374" t="s">
        <v>46</v>
      </c>
      <c r="D33" s="2375" t="s">
        <v>46</v>
      </c>
      <c r="E33" s="2377" t="s">
        <v>46</v>
      </c>
      <c r="F33" s="2377" t="s">
        <v>46</v>
      </c>
      <c r="G33" s="2378">
        <v>0</v>
      </c>
      <c r="H33" s="2379">
        <v>0</v>
      </c>
      <c r="I33" s="2478">
        <v>0</v>
      </c>
      <c r="J33" s="2381">
        <v>373</v>
      </c>
      <c r="K33" s="2375">
        <v>367</v>
      </c>
      <c r="L33" s="2376">
        <v>5</v>
      </c>
      <c r="M33" s="2380">
        <v>1</v>
      </c>
      <c r="N33" s="2381">
        <v>372</v>
      </c>
      <c r="O33" s="2382">
        <v>98.655913978494624</v>
      </c>
      <c r="P33" s="2478">
        <v>1.3440860215053763</v>
      </c>
      <c r="Q33" s="2381">
        <v>134</v>
      </c>
      <c r="R33" s="2375">
        <v>131</v>
      </c>
      <c r="S33" s="2376">
        <v>3</v>
      </c>
      <c r="T33" s="2377" t="s">
        <v>46</v>
      </c>
      <c r="U33" s="2381">
        <v>134</v>
      </c>
      <c r="V33" s="2382">
        <v>97.761194029850756</v>
      </c>
      <c r="W33" s="2407">
        <v>2.2388059701492535</v>
      </c>
    </row>
    <row r="34" spans="1:23" s="2372" customFormat="1" ht="13.5" customHeight="1">
      <c r="A34" s="2373" t="s">
        <v>664</v>
      </c>
      <c r="B34" s="1851">
        <v>737</v>
      </c>
      <c r="C34" s="2374">
        <v>216</v>
      </c>
      <c r="D34" s="2375">
        <v>212</v>
      </c>
      <c r="E34" s="2376">
        <v>4</v>
      </c>
      <c r="F34" s="2377" t="s">
        <v>46</v>
      </c>
      <c r="G34" s="2378">
        <v>216</v>
      </c>
      <c r="H34" s="2379">
        <v>98.148148148148152</v>
      </c>
      <c r="I34" s="2478">
        <v>1.8518518518518516</v>
      </c>
      <c r="J34" s="2381">
        <v>15</v>
      </c>
      <c r="K34" s="2375">
        <v>15</v>
      </c>
      <c r="L34" s="2376" t="s">
        <v>46</v>
      </c>
      <c r="M34" s="2380" t="s">
        <v>46</v>
      </c>
      <c r="N34" s="2381">
        <v>15</v>
      </c>
      <c r="O34" s="2382">
        <v>100</v>
      </c>
      <c r="P34" s="2478">
        <v>0</v>
      </c>
      <c r="Q34" s="2381">
        <v>16</v>
      </c>
      <c r="R34" s="2375">
        <v>15</v>
      </c>
      <c r="S34" s="2376">
        <v>1</v>
      </c>
      <c r="T34" s="2377" t="s">
        <v>46</v>
      </c>
      <c r="U34" s="2381">
        <v>16</v>
      </c>
      <c r="V34" s="2382">
        <v>93.75</v>
      </c>
      <c r="W34" s="2367">
        <v>6.25</v>
      </c>
    </row>
    <row r="35" spans="1:23" s="2372" customFormat="1" ht="13.5" customHeight="1">
      <c r="A35" s="2373" t="s">
        <v>643</v>
      </c>
      <c r="B35" s="1851">
        <v>352</v>
      </c>
      <c r="C35" s="2374" t="s">
        <v>46</v>
      </c>
      <c r="D35" s="2375" t="s">
        <v>46</v>
      </c>
      <c r="E35" s="2376" t="s">
        <v>46</v>
      </c>
      <c r="F35" s="2377" t="s">
        <v>46</v>
      </c>
      <c r="G35" s="2378">
        <v>0</v>
      </c>
      <c r="H35" s="2379">
        <v>0</v>
      </c>
      <c r="I35" s="2478">
        <v>0</v>
      </c>
      <c r="J35" s="2381">
        <v>197</v>
      </c>
      <c r="K35" s="2375">
        <v>192</v>
      </c>
      <c r="L35" s="2376">
        <v>4</v>
      </c>
      <c r="M35" s="2380">
        <v>1</v>
      </c>
      <c r="N35" s="2381">
        <v>196</v>
      </c>
      <c r="O35" s="2382">
        <v>97.959183673469383</v>
      </c>
      <c r="P35" s="2478">
        <v>2.0408163265306123</v>
      </c>
      <c r="Q35" s="2381">
        <v>79</v>
      </c>
      <c r="R35" s="2375">
        <v>77</v>
      </c>
      <c r="S35" s="2376">
        <v>1</v>
      </c>
      <c r="T35" s="2377">
        <v>1</v>
      </c>
      <c r="U35" s="2381">
        <v>78</v>
      </c>
      <c r="V35" s="2382">
        <v>98.71794871794873</v>
      </c>
      <c r="W35" s="2367">
        <v>1.2820512820512819</v>
      </c>
    </row>
    <row r="36" spans="1:23" s="2372" customFormat="1" ht="13.5" customHeight="1">
      <c r="A36" s="2373" t="s">
        <v>446</v>
      </c>
      <c r="B36" s="1851"/>
      <c r="C36" s="2374"/>
      <c r="D36" s="2375"/>
      <c r="E36" s="2437"/>
      <c r="F36" s="2377"/>
      <c r="G36" s="2378"/>
      <c r="H36" s="2438"/>
      <c r="I36" s="2484"/>
      <c r="J36" s="2381"/>
      <c r="K36" s="2375"/>
      <c r="L36" s="2376"/>
      <c r="M36" s="2380"/>
      <c r="N36" s="2381"/>
      <c r="O36" s="2440"/>
      <c r="P36" s="2484"/>
      <c r="Q36" s="2381"/>
      <c r="R36" s="2375"/>
      <c r="S36" s="2376"/>
      <c r="T36" s="2377"/>
      <c r="U36" s="2381"/>
      <c r="V36" s="2440"/>
      <c r="W36" s="2441"/>
    </row>
    <row r="37" spans="1:23" s="2372" customFormat="1" ht="13.5" customHeight="1">
      <c r="A37" s="2373" t="s">
        <v>148</v>
      </c>
      <c r="B37" s="1851">
        <v>246</v>
      </c>
      <c r="C37" s="2374" t="s">
        <v>46</v>
      </c>
      <c r="D37" s="2377" t="s">
        <v>46</v>
      </c>
      <c r="E37" s="2377" t="s">
        <v>46</v>
      </c>
      <c r="F37" s="2377" t="s">
        <v>46</v>
      </c>
      <c r="G37" s="2378">
        <v>0</v>
      </c>
      <c r="H37" s="2379">
        <v>0</v>
      </c>
      <c r="I37" s="2478">
        <v>0</v>
      </c>
      <c r="J37" s="2381">
        <v>49</v>
      </c>
      <c r="K37" s="2375">
        <v>46</v>
      </c>
      <c r="L37" s="2376">
        <v>3</v>
      </c>
      <c r="M37" s="2380" t="s">
        <v>46</v>
      </c>
      <c r="N37" s="2381">
        <v>49</v>
      </c>
      <c r="O37" s="2382">
        <v>93.877551020408163</v>
      </c>
      <c r="P37" s="2478">
        <v>6.1224489795918364</v>
      </c>
      <c r="Q37" s="2381">
        <v>15</v>
      </c>
      <c r="R37" s="2375">
        <v>15</v>
      </c>
      <c r="S37" s="2376" t="s">
        <v>46</v>
      </c>
      <c r="T37" s="2377" t="s">
        <v>46</v>
      </c>
      <c r="U37" s="2381">
        <v>15</v>
      </c>
      <c r="V37" s="2382">
        <v>100</v>
      </c>
      <c r="W37" s="2367">
        <v>0</v>
      </c>
    </row>
    <row r="38" spans="1:23" s="2372" customFormat="1" ht="13.5" customHeight="1">
      <c r="A38" s="2373" t="s">
        <v>516</v>
      </c>
      <c r="B38" s="2442">
        <v>464</v>
      </c>
      <c r="C38" s="2374">
        <v>1</v>
      </c>
      <c r="D38" s="2375">
        <v>1</v>
      </c>
      <c r="E38" s="2377" t="s">
        <v>46</v>
      </c>
      <c r="F38" s="2377" t="s">
        <v>46</v>
      </c>
      <c r="G38" s="2378">
        <v>1</v>
      </c>
      <c r="H38" s="2379">
        <v>100</v>
      </c>
      <c r="I38" s="2478">
        <v>0</v>
      </c>
      <c r="J38" s="2381">
        <v>55</v>
      </c>
      <c r="K38" s="2375">
        <v>54</v>
      </c>
      <c r="L38" s="2376">
        <v>1</v>
      </c>
      <c r="M38" s="2380" t="s">
        <v>46</v>
      </c>
      <c r="N38" s="2381">
        <v>55</v>
      </c>
      <c r="O38" s="2382">
        <v>98.181818181818187</v>
      </c>
      <c r="P38" s="2478">
        <v>1.8181818181818181</v>
      </c>
      <c r="Q38" s="2381">
        <v>11</v>
      </c>
      <c r="R38" s="2375">
        <v>11</v>
      </c>
      <c r="S38" s="2376" t="s">
        <v>46</v>
      </c>
      <c r="T38" s="2377" t="s">
        <v>46</v>
      </c>
      <c r="U38" s="2381">
        <v>11</v>
      </c>
      <c r="V38" s="2382">
        <v>100</v>
      </c>
      <c r="W38" s="2407">
        <v>0</v>
      </c>
    </row>
    <row r="39" spans="1:23" s="2372" customFormat="1" ht="13.5" customHeight="1">
      <c r="A39" s="2360" t="s">
        <v>644</v>
      </c>
      <c r="B39" s="1865">
        <v>82</v>
      </c>
      <c r="C39" s="2361">
        <v>14</v>
      </c>
      <c r="D39" s="2362">
        <v>13</v>
      </c>
      <c r="E39" s="2363">
        <v>1</v>
      </c>
      <c r="F39" s="2364" t="s">
        <v>46</v>
      </c>
      <c r="G39" s="2365">
        <v>14</v>
      </c>
      <c r="H39" s="2406">
        <v>92.857142857142861</v>
      </c>
      <c r="I39" s="2485">
        <v>7.1428571428571423</v>
      </c>
      <c r="J39" s="2370">
        <v>13</v>
      </c>
      <c r="K39" s="2362">
        <v>13</v>
      </c>
      <c r="L39" s="2363" t="s">
        <v>46</v>
      </c>
      <c r="M39" s="2369" t="s">
        <v>46</v>
      </c>
      <c r="N39" s="2370">
        <v>13</v>
      </c>
      <c r="O39" s="2371">
        <v>100</v>
      </c>
      <c r="P39" s="2485">
        <v>0</v>
      </c>
      <c r="Q39" s="2370">
        <v>3</v>
      </c>
      <c r="R39" s="2362">
        <v>2</v>
      </c>
      <c r="S39" s="2363">
        <v>1</v>
      </c>
      <c r="T39" s="2364" t="s">
        <v>46</v>
      </c>
      <c r="U39" s="2370">
        <v>3</v>
      </c>
      <c r="V39" s="2371">
        <v>66.666666666666657</v>
      </c>
      <c r="W39" s="2436">
        <v>33.333333333333329</v>
      </c>
    </row>
    <row r="40" spans="1:23" s="2372" customFormat="1" ht="13.5" customHeight="1">
      <c r="A40" s="2373" t="s">
        <v>151</v>
      </c>
      <c r="B40" s="1851">
        <v>7</v>
      </c>
      <c r="C40" s="2374">
        <v>1</v>
      </c>
      <c r="D40" s="2375">
        <v>1</v>
      </c>
      <c r="E40" s="2376" t="s">
        <v>46</v>
      </c>
      <c r="F40" s="2377" t="s">
        <v>46</v>
      </c>
      <c r="G40" s="2378">
        <v>1</v>
      </c>
      <c r="H40" s="2379">
        <v>100</v>
      </c>
      <c r="I40" s="2478">
        <v>0</v>
      </c>
      <c r="J40" s="2381">
        <v>1</v>
      </c>
      <c r="K40" s="2375">
        <v>1</v>
      </c>
      <c r="L40" s="2376" t="s">
        <v>46</v>
      </c>
      <c r="M40" s="2380" t="s">
        <v>46</v>
      </c>
      <c r="N40" s="2381">
        <v>1</v>
      </c>
      <c r="O40" s="2382">
        <v>100</v>
      </c>
      <c r="P40" s="2478">
        <v>0</v>
      </c>
      <c r="Q40" s="2381">
        <v>1</v>
      </c>
      <c r="R40" s="2375">
        <v>1</v>
      </c>
      <c r="S40" s="2376" t="s">
        <v>46</v>
      </c>
      <c r="T40" s="2377" t="s">
        <v>46</v>
      </c>
      <c r="U40" s="2381">
        <v>1</v>
      </c>
      <c r="V40" s="2382">
        <v>100</v>
      </c>
      <c r="W40" s="2367">
        <v>0</v>
      </c>
    </row>
    <row r="41" spans="1:23" s="2372" customFormat="1" ht="13.5" customHeight="1">
      <c r="A41" s="2373" t="s">
        <v>152</v>
      </c>
      <c r="B41" s="1851">
        <v>14</v>
      </c>
      <c r="C41" s="2374">
        <v>1</v>
      </c>
      <c r="D41" s="2375">
        <v>1</v>
      </c>
      <c r="E41" s="2376" t="s">
        <v>46</v>
      </c>
      <c r="F41" s="2377" t="s">
        <v>46</v>
      </c>
      <c r="G41" s="2378">
        <v>1</v>
      </c>
      <c r="H41" s="2379">
        <v>100</v>
      </c>
      <c r="I41" s="2478">
        <v>0</v>
      </c>
      <c r="J41" s="2381">
        <v>1</v>
      </c>
      <c r="K41" s="2375">
        <v>1</v>
      </c>
      <c r="L41" s="2376" t="s">
        <v>46</v>
      </c>
      <c r="M41" s="2380" t="s">
        <v>46</v>
      </c>
      <c r="N41" s="2381">
        <v>1</v>
      </c>
      <c r="O41" s="2382">
        <v>100</v>
      </c>
      <c r="P41" s="2478">
        <v>0</v>
      </c>
      <c r="Q41" s="2381" t="s">
        <v>46</v>
      </c>
      <c r="R41" s="2375" t="s">
        <v>46</v>
      </c>
      <c r="S41" s="2376" t="s">
        <v>46</v>
      </c>
      <c r="T41" s="2377" t="s">
        <v>46</v>
      </c>
      <c r="U41" s="2381">
        <v>0</v>
      </c>
      <c r="V41" s="2382">
        <v>0</v>
      </c>
      <c r="W41" s="2367">
        <v>0</v>
      </c>
    </row>
    <row r="42" spans="1:23" s="2372" customFormat="1" ht="13.5" customHeight="1">
      <c r="A42" s="2373" t="s">
        <v>153</v>
      </c>
      <c r="B42" s="1851">
        <v>6</v>
      </c>
      <c r="C42" s="2374" t="s">
        <v>46</v>
      </c>
      <c r="D42" s="2375" t="s">
        <v>46</v>
      </c>
      <c r="E42" s="2376" t="s">
        <v>46</v>
      </c>
      <c r="F42" s="2377" t="s">
        <v>46</v>
      </c>
      <c r="G42" s="2378">
        <v>0</v>
      </c>
      <c r="H42" s="2379">
        <v>0</v>
      </c>
      <c r="I42" s="2478">
        <v>0</v>
      </c>
      <c r="J42" s="2381" t="s">
        <v>46</v>
      </c>
      <c r="K42" s="2375" t="s">
        <v>46</v>
      </c>
      <c r="L42" s="2376" t="s">
        <v>46</v>
      </c>
      <c r="M42" s="2380" t="s">
        <v>46</v>
      </c>
      <c r="N42" s="2381">
        <v>0</v>
      </c>
      <c r="O42" s="2382">
        <v>0</v>
      </c>
      <c r="P42" s="2478">
        <v>0</v>
      </c>
      <c r="Q42" s="2381" t="s">
        <v>46</v>
      </c>
      <c r="R42" s="2375" t="s">
        <v>46</v>
      </c>
      <c r="S42" s="2376" t="s">
        <v>46</v>
      </c>
      <c r="T42" s="2377" t="s">
        <v>46</v>
      </c>
      <c r="U42" s="2381">
        <v>0</v>
      </c>
      <c r="V42" s="2382">
        <v>0</v>
      </c>
      <c r="W42" s="2367">
        <v>0</v>
      </c>
    </row>
    <row r="43" spans="1:23" s="2372" customFormat="1" ht="13.5" customHeight="1">
      <c r="A43" s="2373" t="s">
        <v>521</v>
      </c>
      <c r="B43" s="1851">
        <v>3</v>
      </c>
      <c r="C43" s="2374" t="s">
        <v>46</v>
      </c>
      <c r="D43" s="2375" t="s">
        <v>46</v>
      </c>
      <c r="E43" s="2376" t="s">
        <v>46</v>
      </c>
      <c r="F43" s="2377" t="s">
        <v>46</v>
      </c>
      <c r="G43" s="2378">
        <v>0</v>
      </c>
      <c r="H43" s="2379">
        <v>0</v>
      </c>
      <c r="I43" s="2478">
        <v>0</v>
      </c>
      <c r="J43" s="2381" t="s">
        <v>46</v>
      </c>
      <c r="K43" s="2375" t="s">
        <v>46</v>
      </c>
      <c r="L43" s="2376" t="s">
        <v>46</v>
      </c>
      <c r="M43" s="2380" t="s">
        <v>46</v>
      </c>
      <c r="N43" s="2381">
        <v>0</v>
      </c>
      <c r="O43" s="2382">
        <v>0</v>
      </c>
      <c r="P43" s="2478">
        <v>0</v>
      </c>
      <c r="Q43" s="2381" t="s">
        <v>46</v>
      </c>
      <c r="R43" s="2375" t="s">
        <v>46</v>
      </c>
      <c r="S43" s="2376" t="s">
        <v>46</v>
      </c>
      <c r="T43" s="2377" t="s">
        <v>46</v>
      </c>
      <c r="U43" s="2381">
        <v>0</v>
      </c>
      <c r="V43" s="2382">
        <v>0</v>
      </c>
      <c r="W43" s="2367">
        <v>0</v>
      </c>
    </row>
    <row r="44" spans="1:23" s="2372" customFormat="1" ht="13.5" customHeight="1">
      <c r="A44" s="2373" t="s">
        <v>156</v>
      </c>
      <c r="B44" s="1851">
        <v>18</v>
      </c>
      <c r="C44" s="2374">
        <v>4</v>
      </c>
      <c r="D44" s="2375">
        <v>4</v>
      </c>
      <c r="E44" s="2376" t="s">
        <v>46</v>
      </c>
      <c r="F44" s="2377" t="s">
        <v>46</v>
      </c>
      <c r="G44" s="2378">
        <v>4</v>
      </c>
      <c r="H44" s="2379">
        <v>100</v>
      </c>
      <c r="I44" s="2478">
        <v>0</v>
      </c>
      <c r="J44" s="2381">
        <v>7</v>
      </c>
      <c r="K44" s="2375">
        <v>6</v>
      </c>
      <c r="L44" s="2376">
        <v>1</v>
      </c>
      <c r="M44" s="2380" t="s">
        <v>46</v>
      </c>
      <c r="N44" s="2381">
        <v>7</v>
      </c>
      <c r="O44" s="2382">
        <v>85.714285714285708</v>
      </c>
      <c r="P44" s="2478">
        <v>14.285714285714285</v>
      </c>
      <c r="Q44" s="2381" t="s">
        <v>46</v>
      </c>
      <c r="R44" s="2375" t="s">
        <v>46</v>
      </c>
      <c r="S44" s="2376" t="s">
        <v>46</v>
      </c>
      <c r="T44" s="2377" t="s">
        <v>46</v>
      </c>
      <c r="U44" s="2381">
        <v>0</v>
      </c>
      <c r="V44" s="2382">
        <v>0</v>
      </c>
      <c r="W44" s="2367">
        <v>0</v>
      </c>
    </row>
    <row r="45" spans="1:23" s="2372" customFormat="1" ht="13.5" customHeight="1">
      <c r="A45" s="2443" t="s">
        <v>157</v>
      </c>
      <c r="B45" s="1922">
        <v>8</v>
      </c>
      <c r="C45" s="2444" t="s">
        <v>46</v>
      </c>
      <c r="D45" s="2445" t="s">
        <v>46</v>
      </c>
      <c r="E45" s="2446" t="s">
        <v>46</v>
      </c>
      <c r="F45" s="2447" t="s">
        <v>46</v>
      </c>
      <c r="G45" s="2448">
        <v>0</v>
      </c>
      <c r="H45" s="2449">
        <v>0</v>
      </c>
      <c r="I45" s="2486">
        <v>0</v>
      </c>
      <c r="J45" s="2451">
        <v>1</v>
      </c>
      <c r="K45" s="2445">
        <v>1</v>
      </c>
      <c r="L45" s="2446" t="s">
        <v>46</v>
      </c>
      <c r="M45" s="2450" t="s">
        <v>46</v>
      </c>
      <c r="N45" s="2451">
        <v>1</v>
      </c>
      <c r="O45" s="2419">
        <v>100</v>
      </c>
      <c r="P45" s="2486">
        <v>0</v>
      </c>
      <c r="Q45" s="2451">
        <v>2</v>
      </c>
      <c r="R45" s="2445">
        <v>2</v>
      </c>
      <c r="S45" s="2446" t="s">
        <v>46</v>
      </c>
      <c r="T45" s="2447" t="s">
        <v>46</v>
      </c>
      <c r="U45" s="2452">
        <v>2</v>
      </c>
      <c r="V45" s="2419">
        <v>100</v>
      </c>
      <c r="W45" s="2393">
        <v>0</v>
      </c>
    </row>
    <row r="46" spans="1:23" s="2372" customFormat="1" ht="13.5" customHeight="1">
      <c r="A46" s="2411" t="s">
        <v>665</v>
      </c>
      <c r="B46" s="2337">
        <v>586</v>
      </c>
      <c r="C46" s="2412">
        <v>3</v>
      </c>
      <c r="D46" s="2453">
        <v>3</v>
      </c>
      <c r="E46" s="1802" t="s">
        <v>46</v>
      </c>
      <c r="F46" s="2413" t="s">
        <v>46</v>
      </c>
      <c r="G46" s="2337">
        <v>3</v>
      </c>
      <c r="H46" s="1810">
        <v>100</v>
      </c>
      <c r="I46" s="2476">
        <v>0</v>
      </c>
      <c r="J46" s="2418">
        <v>67</v>
      </c>
      <c r="K46" s="1820">
        <v>64</v>
      </c>
      <c r="L46" s="1802">
        <v>3</v>
      </c>
      <c r="M46" s="2417" t="s">
        <v>46</v>
      </c>
      <c r="N46" s="2418">
        <v>67</v>
      </c>
      <c r="O46" s="2454">
        <v>95.522388059701484</v>
      </c>
      <c r="P46" s="2482">
        <v>4.4776119402985071</v>
      </c>
      <c r="Q46" s="2418">
        <v>31</v>
      </c>
      <c r="R46" s="1820">
        <v>28</v>
      </c>
      <c r="S46" s="1802">
        <v>3</v>
      </c>
      <c r="T46" s="2455" t="s">
        <v>46</v>
      </c>
      <c r="U46" s="2418">
        <v>31</v>
      </c>
      <c r="V46" s="2454">
        <v>90.322580645161281</v>
      </c>
      <c r="W46" s="2342">
        <v>9.67741935483871</v>
      </c>
    </row>
    <row r="47" spans="1:23" s="2372" customFormat="1" ht="13.5" customHeight="1">
      <c r="A47" s="2423" t="s">
        <v>447</v>
      </c>
      <c r="B47" s="1832">
        <v>577</v>
      </c>
      <c r="C47" s="2424">
        <v>1</v>
      </c>
      <c r="D47" s="2429">
        <v>1</v>
      </c>
      <c r="E47" s="2430" t="s">
        <v>46</v>
      </c>
      <c r="F47" s="2377" t="s">
        <v>46</v>
      </c>
      <c r="G47" s="2427">
        <v>1</v>
      </c>
      <c r="H47" s="2428">
        <v>100</v>
      </c>
      <c r="I47" s="2483">
        <v>0</v>
      </c>
      <c r="J47" s="2432">
        <v>67</v>
      </c>
      <c r="K47" s="2429">
        <v>64</v>
      </c>
      <c r="L47" s="2430">
        <v>3</v>
      </c>
      <c r="M47" s="2431" t="s">
        <v>46</v>
      </c>
      <c r="N47" s="2432">
        <v>67</v>
      </c>
      <c r="O47" s="2433">
        <v>95.522388059701484</v>
      </c>
      <c r="P47" s="2485">
        <v>4.4776119402985071</v>
      </c>
      <c r="Q47" s="2432">
        <v>31</v>
      </c>
      <c r="R47" s="2429">
        <v>28</v>
      </c>
      <c r="S47" s="2430">
        <v>3</v>
      </c>
      <c r="T47" s="2435" t="s">
        <v>46</v>
      </c>
      <c r="U47" s="2432">
        <v>31</v>
      </c>
      <c r="V47" s="2433">
        <v>90.322580645161281</v>
      </c>
      <c r="W47" s="2436">
        <v>9.67741935483871</v>
      </c>
    </row>
    <row r="48" spans="1:23" s="2372" customFormat="1" ht="13.5" customHeight="1">
      <c r="A48" s="2383" t="s">
        <v>88</v>
      </c>
      <c r="B48" s="1922">
        <v>9</v>
      </c>
      <c r="C48" s="2384">
        <v>2</v>
      </c>
      <c r="D48" s="2456">
        <v>2</v>
      </c>
      <c r="E48" s="2377" t="s">
        <v>46</v>
      </c>
      <c r="F48" s="2377" t="s">
        <v>46</v>
      </c>
      <c r="G48" s="2388">
        <v>2</v>
      </c>
      <c r="H48" s="2389">
        <v>100</v>
      </c>
      <c r="I48" s="2478">
        <v>0</v>
      </c>
      <c r="J48" s="2391" t="s">
        <v>46</v>
      </c>
      <c r="K48" s="2385" t="s">
        <v>46</v>
      </c>
      <c r="L48" s="2386" t="s">
        <v>46</v>
      </c>
      <c r="M48" s="2390" t="s">
        <v>46</v>
      </c>
      <c r="N48" s="2391">
        <v>0</v>
      </c>
      <c r="O48" s="2392">
        <v>0</v>
      </c>
      <c r="P48" s="2478">
        <v>0</v>
      </c>
      <c r="Q48" s="2391" t="s">
        <v>46</v>
      </c>
      <c r="R48" s="2385" t="s">
        <v>46</v>
      </c>
      <c r="S48" s="2386" t="s">
        <v>46</v>
      </c>
      <c r="T48" s="2387" t="s">
        <v>46</v>
      </c>
      <c r="U48" s="2391">
        <v>0</v>
      </c>
      <c r="V48" s="2392">
        <v>0</v>
      </c>
      <c r="W48" s="2393">
        <v>0</v>
      </c>
    </row>
    <row r="49" spans="1:23" s="2372" customFormat="1" ht="13.5" customHeight="1">
      <c r="A49" s="2411" t="s">
        <v>666</v>
      </c>
      <c r="B49" s="2337">
        <v>647</v>
      </c>
      <c r="C49" s="2412" t="s">
        <v>46</v>
      </c>
      <c r="D49" s="1820" t="s">
        <v>46</v>
      </c>
      <c r="E49" s="1802" t="s">
        <v>46</v>
      </c>
      <c r="F49" s="2455" t="s">
        <v>46</v>
      </c>
      <c r="G49" s="2337">
        <v>0</v>
      </c>
      <c r="H49" s="1810">
        <v>0</v>
      </c>
      <c r="I49" s="2476">
        <v>0</v>
      </c>
      <c r="J49" s="2418">
        <v>68</v>
      </c>
      <c r="K49" s="1820">
        <v>67</v>
      </c>
      <c r="L49" s="1802">
        <v>1</v>
      </c>
      <c r="M49" s="2417" t="s">
        <v>46</v>
      </c>
      <c r="N49" s="2418">
        <v>68</v>
      </c>
      <c r="O49" s="2454">
        <v>98.529411764705884</v>
      </c>
      <c r="P49" s="2476">
        <v>1.4705882352941175</v>
      </c>
      <c r="Q49" s="2418">
        <v>375</v>
      </c>
      <c r="R49" s="1820">
        <v>371</v>
      </c>
      <c r="S49" s="1802">
        <v>3</v>
      </c>
      <c r="T49" s="2455">
        <v>1</v>
      </c>
      <c r="U49" s="2418">
        <v>374</v>
      </c>
      <c r="V49" s="2454">
        <v>99.197860962566835</v>
      </c>
      <c r="W49" s="2416">
        <v>0.80213903743315518</v>
      </c>
    </row>
    <row r="50" spans="1:23" s="2372" customFormat="1" ht="13.5" customHeight="1">
      <c r="A50" s="2423" t="s">
        <v>90</v>
      </c>
      <c r="B50" s="1832">
        <v>573</v>
      </c>
      <c r="C50" s="2424" t="s">
        <v>46</v>
      </c>
      <c r="D50" s="2429" t="s">
        <v>46</v>
      </c>
      <c r="E50" s="2430" t="s">
        <v>46</v>
      </c>
      <c r="F50" s="2435" t="s">
        <v>46</v>
      </c>
      <c r="G50" s="2427">
        <v>0</v>
      </c>
      <c r="H50" s="2428">
        <v>0</v>
      </c>
      <c r="I50" s="2483">
        <v>0</v>
      </c>
      <c r="J50" s="2432">
        <v>48</v>
      </c>
      <c r="K50" s="2429">
        <v>47</v>
      </c>
      <c r="L50" s="2430">
        <v>1</v>
      </c>
      <c r="M50" s="2431" t="s">
        <v>46</v>
      </c>
      <c r="N50" s="2432">
        <v>48</v>
      </c>
      <c r="O50" s="2433">
        <v>97.916666666666657</v>
      </c>
      <c r="P50" s="2483">
        <v>2.083333333333333</v>
      </c>
      <c r="Q50" s="2432">
        <v>356</v>
      </c>
      <c r="R50" s="2429">
        <v>352</v>
      </c>
      <c r="S50" s="2430">
        <v>3</v>
      </c>
      <c r="T50" s="2435">
        <v>1</v>
      </c>
      <c r="U50" s="2432">
        <v>355</v>
      </c>
      <c r="V50" s="2433">
        <v>99.154929577464785</v>
      </c>
      <c r="W50" s="2436">
        <v>0.84507042253521114</v>
      </c>
    </row>
    <row r="51" spans="1:23" s="2372" customFormat="1" ht="13.5" customHeight="1">
      <c r="A51" s="2373" t="s">
        <v>91</v>
      </c>
      <c r="B51" s="1851">
        <v>51</v>
      </c>
      <c r="C51" s="2374" t="s">
        <v>46</v>
      </c>
      <c r="D51" s="2375" t="s">
        <v>46</v>
      </c>
      <c r="E51" s="2376" t="s">
        <v>46</v>
      </c>
      <c r="F51" s="2377" t="s">
        <v>46</v>
      </c>
      <c r="G51" s="2378">
        <v>0</v>
      </c>
      <c r="H51" s="2379">
        <v>0</v>
      </c>
      <c r="I51" s="2478">
        <v>0</v>
      </c>
      <c r="J51" s="2381">
        <v>11</v>
      </c>
      <c r="K51" s="2375">
        <v>11</v>
      </c>
      <c r="L51" s="2376" t="s">
        <v>46</v>
      </c>
      <c r="M51" s="2380" t="s">
        <v>46</v>
      </c>
      <c r="N51" s="2381">
        <v>11</v>
      </c>
      <c r="O51" s="2382">
        <v>100</v>
      </c>
      <c r="P51" s="2478">
        <v>0</v>
      </c>
      <c r="Q51" s="2381">
        <v>15</v>
      </c>
      <c r="R51" s="2375">
        <v>15</v>
      </c>
      <c r="S51" s="2376" t="s">
        <v>46</v>
      </c>
      <c r="T51" s="2377" t="s">
        <v>46</v>
      </c>
      <c r="U51" s="2381">
        <v>15</v>
      </c>
      <c r="V51" s="2382">
        <v>100</v>
      </c>
      <c r="W51" s="2367">
        <v>0</v>
      </c>
    </row>
    <row r="52" spans="1:23" s="2372" customFormat="1" ht="13.5" customHeight="1">
      <c r="A52" s="2457" t="s">
        <v>92</v>
      </c>
      <c r="B52" s="1922">
        <v>23</v>
      </c>
      <c r="C52" s="2458" t="s">
        <v>46</v>
      </c>
      <c r="D52" s="2459" t="s">
        <v>46</v>
      </c>
      <c r="E52" s="2460" t="s">
        <v>46</v>
      </c>
      <c r="F52" s="2461" t="s">
        <v>46</v>
      </c>
      <c r="G52" s="2462">
        <v>0</v>
      </c>
      <c r="H52" s="2463">
        <v>0</v>
      </c>
      <c r="I52" s="2486">
        <v>0</v>
      </c>
      <c r="J52" s="2465">
        <v>9</v>
      </c>
      <c r="K52" s="2459">
        <v>9</v>
      </c>
      <c r="L52" s="2460" t="s">
        <v>46</v>
      </c>
      <c r="M52" s="2464" t="s">
        <v>46</v>
      </c>
      <c r="N52" s="2465">
        <v>9</v>
      </c>
      <c r="O52" s="2419">
        <v>100</v>
      </c>
      <c r="P52" s="2486">
        <v>0</v>
      </c>
      <c r="Q52" s="2465">
        <v>4</v>
      </c>
      <c r="R52" s="2459">
        <v>4</v>
      </c>
      <c r="S52" s="2460" t="s">
        <v>46</v>
      </c>
      <c r="T52" s="2461" t="s">
        <v>46</v>
      </c>
      <c r="U52" s="2465">
        <v>4</v>
      </c>
      <c r="V52" s="2466">
        <v>100</v>
      </c>
      <c r="W52" s="2393">
        <v>0</v>
      </c>
    </row>
    <row r="53" spans="1:23" ht="12" customHeight="1">
      <c r="A53" s="2467" t="s">
        <v>667</v>
      </c>
      <c r="B53" s="2468"/>
      <c r="C53" s="2469"/>
      <c r="D53" s="2469"/>
      <c r="E53" s="2469"/>
      <c r="F53" s="2469"/>
      <c r="G53" s="2469"/>
      <c r="H53" s="2470"/>
      <c r="I53" s="2470"/>
      <c r="J53" s="2469"/>
      <c r="K53" s="2469"/>
      <c r="L53" s="2469"/>
      <c r="M53" s="2469"/>
      <c r="N53" s="2469"/>
      <c r="O53" s="2470"/>
      <c r="P53" s="2470"/>
      <c r="Q53" s="2469"/>
      <c r="R53" s="2469"/>
      <c r="S53" s="2469"/>
      <c r="T53" s="2469"/>
      <c r="U53" s="2469"/>
      <c r="V53" s="2470"/>
      <c r="W53" s="2470"/>
    </row>
    <row r="54" spans="1:23">
      <c r="A54" s="2467" t="s">
        <v>668</v>
      </c>
      <c r="B54" s="2471"/>
      <c r="C54" s="2469"/>
      <c r="D54" s="2469"/>
      <c r="E54" s="2469"/>
      <c r="F54" s="2469"/>
      <c r="G54" s="2469"/>
      <c r="H54" s="2470"/>
      <c r="I54" s="2470"/>
      <c r="J54" s="2469"/>
      <c r="K54" s="2469"/>
      <c r="L54" s="2469"/>
      <c r="M54" s="2469"/>
      <c r="N54" s="2469"/>
      <c r="O54" s="2470"/>
      <c r="P54" s="2470"/>
      <c r="Q54" s="2469"/>
      <c r="R54" s="2469"/>
      <c r="S54" s="2469"/>
      <c r="T54" s="2469"/>
      <c r="U54" s="2469"/>
      <c r="V54" s="2470"/>
      <c r="W54" s="2470"/>
    </row>
    <row r="55" spans="1:23">
      <c r="A55" s="2467"/>
    </row>
  </sheetData>
  <phoneticPr fontId="2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Z55"/>
  <sheetViews>
    <sheetView zoomScaleNormal="100" zoomScaleSheetLayoutView="100" zoomScalePageLayoutView="68" workbookViewId="0">
      <selection activeCell="G29" sqref="G29"/>
    </sheetView>
  </sheetViews>
  <sheetFormatPr defaultColWidth="7.75" defaultRowHeight="12"/>
  <cols>
    <col min="1" max="1" width="10.25" style="2292" customWidth="1"/>
    <col min="2" max="2" width="7.375" style="2285" customWidth="1"/>
    <col min="3" max="3" width="7.5" style="2286" customWidth="1"/>
    <col min="4" max="4" width="6.375" style="2287" customWidth="1"/>
    <col min="5" max="5" width="5.625" style="2287" customWidth="1"/>
    <col min="6" max="6" width="7.5" style="2287" customWidth="1"/>
    <col min="7" max="7" width="9.375" style="2287" customWidth="1"/>
    <col min="8" max="8" width="6.375" style="2287" customWidth="1"/>
    <col min="9" max="9" width="6" style="2287" customWidth="1"/>
    <col min="10" max="10" width="7.875" style="2286" customWidth="1"/>
    <col min="11" max="11" width="6.375" style="2286" customWidth="1"/>
    <col min="12" max="12" width="5.75" style="2286" customWidth="1"/>
    <col min="13" max="13" width="7.5" style="2286" customWidth="1"/>
    <col min="14" max="14" width="9.375" style="2286" customWidth="1"/>
    <col min="15" max="15" width="6.375" style="2287" customWidth="1"/>
    <col min="16" max="16" width="6" style="2287" customWidth="1"/>
    <col min="17" max="17" width="7.5" style="2286" customWidth="1"/>
    <col min="18" max="18" width="6.125" style="2287" customWidth="1"/>
    <col min="19" max="19" width="5.875" style="2287" bestFit="1" customWidth="1"/>
    <col min="20" max="20" width="7.25" style="2287" customWidth="1"/>
    <col min="21" max="21" width="9.375" style="2287" customWidth="1"/>
    <col min="22" max="22" width="6.375" style="2287" customWidth="1"/>
    <col min="23" max="23" width="6.125" style="2287" customWidth="1"/>
    <col min="24" max="27" width="2.375" style="2287" customWidth="1"/>
    <col min="28" max="16384" width="7.75" style="2287"/>
  </cols>
  <sheetData>
    <row r="1" spans="1:26" ht="13.5" customHeight="1">
      <c r="W1" s="2184"/>
      <c r="Z1" s="1237" t="s">
        <v>687</v>
      </c>
    </row>
    <row r="2" spans="1:26" s="2292" customFormat="1" ht="17.45" customHeight="1">
      <c r="A2" s="2284"/>
      <c r="B2" s="2289" t="s">
        <v>688</v>
      </c>
      <c r="D2" s="2289"/>
      <c r="F2" s="2295"/>
      <c r="G2" s="2523"/>
      <c r="J2" s="2293"/>
      <c r="K2" s="2293"/>
      <c r="L2" s="2293"/>
      <c r="M2" s="2294"/>
      <c r="N2" s="2293"/>
      <c r="Q2" s="2293"/>
      <c r="T2" s="2295"/>
    </row>
    <row r="3" spans="1:26" s="1431" customFormat="1" ht="15" customHeight="1">
      <c r="A3" s="2296"/>
      <c r="B3" s="2297"/>
      <c r="C3" s="2298" t="s">
        <v>689</v>
      </c>
      <c r="D3" s="2299"/>
      <c r="E3" s="2300"/>
      <c r="F3" s="2300"/>
      <c r="G3" s="2299"/>
      <c r="H3" s="2300"/>
      <c r="I3" s="2301"/>
      <c r="J3" s="2302"/>
      <c r="K3" s="2303"/>
      <c r="L3" s="2304"/>
      <c r="M3" s="2304"/>
      <c r="N3" s="2305"/>
      <c r="O3" s="2300"/>
      <c r="P3" s="2301"/>
      <c r="Q3" s="2302"/>
      <c r="R3" s="2299"/>
      <c r="S3" s="2300"/>
      <c r="T3" s="2300"/>
      <c r="U3" s="2299"/>
      <c r="V3" s="2300"/>
      <c r="W3" s="2306"/>
    </row>
    <row r="4" spans="1:26" s="1431" customFormat="1" ht="12" customHeight="1">
      <c r="A4" s="2307"/>
      <c r="B4" s="2308"/>
      <c r="C4" s="2522"/>
      <c r="D4" s="2310"/>
      <c r="E4" s="2311"/>
      <c r="F4" s="2311"/>
      <c r="G4" s="2312" t="s">
        <v>651</v>
      </c>
      <c r="H4" s="2311"/>
      <c r="I4" s="2516" t="s">
        <v>652</v>
      </c>
      <c r="J4" s="2524"/>
      <c r="K4" s="2315"/>
      <c r="L4" s="2316"/>
      <c r="M4" s="2316"/>
      <c r="N4" s="2317" t="s">
        <v>547</v>
      </c>
      <c r="O4" s="2311"/>
      <c r="P4" s="2472" t="s">
        <v>192</v>
      </c>
      <c r="Q4" s="2525"/>
      <c r="R4" s="2310"/>
      <c r="S4" s="2311"/>
      <c r="T4" s="2311"/>
      <c r="U4" s="2312" t="s">
        <v>547</v>
      </c>
      <c r="V4" s="2311"/>
      <c r="W4" s="2318" t="s">
        <v>653</v>
      </c>
    </row>
    <row r="5" spans="1:26" s="2335" customFormat="1" ht="15.75" customHeight="1">
      <c r="A5" s="2319" t="s">
        <v>271</v>
      </c>
      <c r="B5" s="2320" t="s">
        <v>107</v>
      </c>
      <c r="C5" s="2321" t="s">
        <v>654</v>
      </c>
      <c r="D5" s="2322" t="s">
        <v>655</v>
      </c>
      <c r="E5" s="2323" t="s">
        <v>656</v>
      </c>
      <c r="F5" s="2324" t="s">
        <v>465</v>
      </c>
      <c r="G5" s="2325" t="s">
        <v>486</v>
      </c>
      <c r="H5" s="2326" t="s">
        <v>655</v>
      </c>
      <c r="I5" s="2327" t="s">
        <v>657</v>
      </c>
      <c r="J5" s="2328" t="s">
        <v>658</v>
      </c>
      <c r="K5" s="2322" t="s">
        <v>655</v>
      </c>
      <c r="L5" s="2323" t="s">
        <v>656</v>
      </c>
      <c r="M5" s="2329" t="s">
        <v>465</v>
      </c>
      <c r="N5" s="2330" t="s">
        <v>486</v>
      </c>
      <c r="O5" s="2331" t="s">
        <v>655</v>
      </c>
      <c r="P5" s="2474" t="s">
        <v>657</v>
      </c>
      <c r="Q5" s="2475" t="s">
        <v>659</v>
      </c>
      <c r="R5" s="2322" t="s">
        <v>655</v>
      </c>
      <c r="S5" s="2323" t="s">
        <v>656</v>
      </c>
      <c r="T5" s="2324" t="s">
        <v>465</v>
      </c>
      <c r="U5" s="2332" t="s">
        <v>486</v>
      </c>
      <c r="V5" s="2333" t="s">
        <v>655</v>
      </c>
      <c r="W5" s="2334" t="s">
        <v>656</v>
      </c>
    </row>
    <row r="6" spans="1:26" s="2292" customFormat="1" ht="13.5" customHeight="1">
      <c r="A6" s="2336" t="s">
        <v>44</v>
      </c>
      <c r="B6" s="2337">
        <v>14401</v>
      </c>
      <c r="C6" s="2338">
        <v>326</v>
      </c>
      <c r="D6" s="2339">
        <v>322</v>
      </c>
      <c r="E6" s="2340">
        <v>4</v>
      </c>
      <c r="F6" s="2341" t="s">
        <v>46</v>
      </c>
      <c r="G6" s="1803">
        <v>326</v>
      </c>
      <c r="H6" s="1811">
        <v>98.773006134969322</v>
      </c>
      <c r="I6" s="2342">
        <v>1.2269938650306749</v>
      </c>
      <c r="J6" s="2338">
        <v>5152</v>
      </c>
      <c r="K6" s="2339">
        <v>5058</v>
      </c>
      <c r="L6" s="2340">
        <v>89</v>
      </c>
      <c r="M6" s="2343">
        <v>5</v>
      </c>
      <c r="N6" s="2344">
        <v>5147</v>
      </c>
      <c r="O6" s="2345">
        <v>98.270837380998643</v>
      </c>
      <c r="P6" s="2476">
        <v>1.72916261900136</v>
      </c>
      <c r="Q6" s="2344">
        <v>3720</v>
      </c>
      <c r="R6" s="2339">
        <v>3656</v>
      </c>
      <c r="S6" s="2340">
        <v>56</v>
      </c>
      <c r="T6" s="2341">
        <v>8</v>
      </c>
      <c r="U6" s="2344">
        <v>3712</v>
      </c>
      <c r="V6" s="2346">
        <v>98.491379310344826</v>
      </c>
      <c r="W6" s="2347">
        <v>1.5086206896551724</v>
      </c>
    </row>
    <row r="7" spans="1:26" s="2292" customFormat="1" ht="13.5" customHeight="1">
      <c r="A7" s="2348" t="s">
        <v>660</v>
      </c>
      <c r="B7" s="2337">
        <v>975</v>
      </c>
      <c r="C7" s="2349">
        <v>4</v>
      </c>
      <c r="D7" s="2350">
        <v>4</v>
      </c>
      <c r="E7" s="2351" t="s">
        <v>46</v>
      </c>
      <c r="F7" s="2352" t="s">
        <v>46</v>
      </c>
      <c r="G7" s="2353">
        <v>4</v>
      </c>
      <c r="H7" s="2354">
        <v>100</v>
      </c>
      <c r="I7" s="2355">
        <v>0</v>
      </c>
      <c r="J7" s="2349">
        <v>464</v>
      </c>
      <c r="K7" s="2350">
        <v>458</v>
      </c>
      <c r="L7" s="2351">
        <v>5</v>
      </c>
      <c r="M7" s="2352">
        <v>1</v>
      </c>
      <c r="N7" s="2356">
        <v>463</v>
      </c>
      <c r="O7" s="2357">
        <v>98.920086393088553</v>
      </c>
      <c r="P7" s="2477">
        <v>1.079913606911447</v>
      </c>
      <c r="Q7" s="2356">
        <v>207</v>
      </c>
      <c r="R7" s="2350">
        <v>206</v>
      </c>
      <c r="S7" s="2351">
        <v>1</v>
      </c>
      <c r="T7" s="2358" t="s">
        <v>46</v>
      </c>
      <c r="U7" s="2356">
        <v>207</v>
      </c>
      <c r="V7" s="2357">
        <v>99.516908212560381</v>
      </c>
      <c r="W7" s="2359">
        <v>0.48309178743961351</v>
      </c>
    </row>
    <row r="8" spans="1:26" s="2372" customFormat="1" ht="13.5" customHeight="1">
      <c r="A8" s="2360" t="s">
        <v>47</v>
      </c>
      <c r="B8" s="1832">
        <v>43</v>
      </c>
      <c r="C8" s="2361" t="s">
        <v>46</v>
      </c>
      <c r="D8" s="2362" t="s">
        <v>46</v>
      </c>
      <c r="E8" s="2363" t="s">
        <v>46</v>
      </c>
      <c r="F8" s="2364" t="s">
        <v>46</v>
      </c>
      <c r="G8" s="2365">
        <v>0</v>
      </c>
      <c r="H8" s="2366">
        <v>0</v>
      </c>
      <c r="I8" s="2367">
        <v>0</v>
      </c>
      <c r="J8" s="2368">
        <v>13</v>
      </c>
      <c r="K8" s="2362">
        <v>13</v>
      </c>
      <c r="L8" s="2363" t="s">
        <v>46</v>
      </c>
      <c r="M8" s="2369" t="s">
        <v>46</v>
      </c>
      <c r="N8" s="2370">
        <v>13</v>
      </c>
      <c r="O8" s="2371">
        <v>100</v>
      </c>
      <c r="P8" s="2478">
        <v>0</v>
      </c>
      <c r="Q8" s="2370">
        <v>18</v>
      </c>
      <c r="R8" s="2362">
        <v>18</v>
      </c>
      <c r="S8" s="2363" t="s">
        <v>46</v>
      </c>
      <c r="T8" s="2364" t="s">
        <v>46</v>
      </c>
      <c r="U8" s="2370">
        <v>18</v>
      </c>
      <c r="V8" s="2371">
        <v>100</v>
      </c>
      <c r="W8" s="2367">
        <v>0</v>
      </c>
    </row>
    <row r="9" spans="1:26" s="2372" customFormat="1" ht="13.5" customHeight="1">
      <c r="A9" s="2373" t="s">
        <v>48</v>
      </c>
      <c r="B9" s="1851">
        <v>33</v>
      </c>
      <c r="C9" s="2374" t="s">
        <v>46</v>
      </c>
      <c r="D9" s="2375" t="s">
        <v>46</v>
      </c>
      <c r="E9" s="2376" t="s">
        <v>46</v>
      </c>
      <c r="F9" s="2377" t="s">
        <v>46</v>
      </c>
      <c r="G9" s="2378">
        <v>0</v>
      </c>
      <c r="H9" s="2379">
        <v>0</v>
      </c>
      <c r="I9" s="2367">
        <v>0</v>
      </c>
      <c r="J9" s="2374">
        <v>7</v>
      </c>
      <c r="K9" s="2375">
        <v>7</v>
      </c>
      <c r="L9" s="2376" t="s">
        <v>46</v>
      </c>
      <c r="M9" s="2380" t="s">
        <v>46</v>
      </c>
      <c r="N9" s="2381">
        <v>7</v>
      </c>
      <c r="O9" s="2382">
        <v>100</v>
      </c>
      <c r="P9" s="2478">
        <v>0</v>
      </c>
      <c r="Q9" s="2381">
        <v>3</v>
      </c>
      <c r="R9" s="2375">
        <v>3</v>
      </c>
      <c r="S9" s="2376" t="s">
        <v>46</v>
      </c>
      <c r="T9" s="2377" t="s">
        <v>46</v>
      </c>
      <c r="U9" s="2381">
        <v>3</v>
      </c>
      <c r="V9" s="2382">
        <v>100</v>
      </c>
      <c r="W9" s="2367">
        <v>0</v>
      </c>
    </row>
    <row r="10" spans="1:26" s="2372" customFormat="1" ht="13.5" customHeight="1">
      <c r="A10" s="2373" t="s">
        <v>49</v>
      </c>
      <c r="B10" s="1851">
        <v>8</v>
      </c>
      <c r="C10" s="2374" t="s">
        <v>46</v>
      </c>
      <c r="D10" s="2375" t="s">
        <v>46</v>
      </c>
      <c r="E10" s="2376" t="s">
        <v>46</v>
      </c>
      <c r="F10" s="2377" t="s">
        <v>46</v>
      </c>
      <c r="G10" s="2378">
        <v>0</v>
      </c>
      <c r="H10" s="2379">
        <v>0</v>
      </c>
      <c r="I10" s="2367">
        <v>0</v>
      </c>
      <c r="J10" s="2374">
        <v>1</v>
      </c>
      <c r="K10" s="2375">
        <v>1</v>
      </c>
      <c r="L10" s="2376" t="s">
        <v>46</v>
      </c>
      <c r="M10" s="2380" t="s">
        <v>46</v>
      </c>
      <c r="N10" s="2381">
        <v>1</v>
      </c>
      <c r="O10" s="2382">
        <v>100</v>
      </c>
      <c r="P10" s="2478">
        <v>0</v>
      </c>
      <c r="Q10" s="2381">
        <v>2</v>
      </c>
      <c r="R10" s="2375">
        <v>2</v>
      </c>
      <c r="S10" s="2376" t="s">
        <v>46</v>
      </c>
      <c r="T10" s="2377" t="s">
        <v>46</v>
      </c>
      <c r="U10" s="2381">
        <v>2</v>
      </c>
      <c r="V10" s="2382">
        <v>100</v>
      </c>
      <c r="W10" s="2367">
        <v>0</v>
      </c>
    </row>
    <row r="11" spans="1:26" s="2372" customFormat="1" ht="13.5" customHeight="1">
      <c r="A11" s="2373" t="s">
        <v>50</v>
      </c>
      <c r="B11" s="1851">
        <v>75</v>
      </c>
      <c r="C11" s="2374" t="s">
        <v>46</v>
      </c>
      <c r="D11" s="2375" t="s">
        <v>46</v>
      </c>
      <c r="E11" s="2376" t="s">
        <v>46</v>
      </c>
      <c r="F11" s="2377" t="s">
        <v>46</v>
      </c>
      <c r="G11" s="2378">
        <v>0</v>
      </c>
      <c r="H11" s="2379">
        <v>0</v>
      </c>
      <c r="I11" s="2367">
        <v>0</v>
      </c>
      <c r="J11" s="2374">
        <v>36</v>
      </c>
      <c r="K11" s="2375">
        <v>36</v>
      </c>
      <c r="L11" s="2376" t="s">
        <v>46</v>
      </c>
      <c r="M11" s="2380" t="s">
        <v>46</v>
      </c>
      <c r="N11" s="2381">
        <v>36</v>
      </c>
      <c r="O11" s="2382">
        <v>100</v>
      </c>
      <c r="P11" s="2478">
        <v>0</v>
      </c>
      <c r="Q11" s="2381">
        <v>24</v>
      </c>
      <c r="R11" s="2375">
        <v>23</v>
      </c>
      <c r="S11" s="2376">
        <v>1</v>
      </c>
      <c r="T11" s="2377" t="s">
        <v>46</v>
      </c>
      <c r="U11" s="2381">
        <v>24</v>
      </c>
      <c r="V11" s="2382">
        <v>95.833333333333343</v>
      </c>
      <c r="W11" s="2367">
        <v>4.1666666666666661</v>
      </c>
    </row>
    <row r="12" spans="1:26" s="2372" customFormat="1" ht="13.5" customHeight="1">
      <c r="A12" s="2373" t="s">
        <v>51</v>
      </c>
      <c r="B12" s="1851">
        <v>125</v>
      </c>
      <c r="C12" s="2374" t="s">
        <v>46</v>
      </c>
      <c r="D12" s="2375" t="s">
        <v>46</v>
      </c>
      <c r="E12" s="2376" t="s">
        <v>46</v>
      </c>
      <c r="F12" s="2377" t="s">
        <v>46</v>
      </c>
      <c r="G12" s="2378">
        <v>0</v>
      </c>
      <c r="H12" s="2379">
        <v>0</v>
      </c>
      <c r="I12" s="2367">
        <v>0</v>
      </c>
      <c r="J12" s="2374">
        <v>22</v>
      </c>
      <c r="K12" s="2375">
        <v>21</v>
      </c>
      <c r="L12" s="2376" t="s">
        <v>46</v>
      </c>
      <c r="M12" s="2380">
        <v>1</v>
      </c>
      <c r="N12" s="2381">
        <v>21</v>
      </c>
      <c r="O12" s="2382">
        <v>100</v>
      </c>
      <c r="P12" s="2478">
        <v>0</v>
      </c>
      <c r="Q12" s="2381">
        <v>12</v>
      </c>
      <c r="R12" s="2375">
        <v>12</v>
      </c>
      <c r="S12" s="2376" t="s">
        <v>46</v>
      </c>
      <c r="T12" s="2377" t="s">
        <v>46</v>
      </c>
      <c r="U12" s="2381">
        <v>12</v>
      </c>
      <c r="V12" s="2382">
        <v>100</v>
      </c>
      <c r="W12" s="2367">
        <v>0</v>
      </c>
    </row>
    <row r="13" spans="1:26" s="2372" customFormat="1" ht="13.5" customHeight="1">
      <c r="A13" s="2373" t="s">
        <v>495</v>
      </c>
      <c r="B13" s="1851">
        <v>626</v>
      </c>
      <c r="C13" s="2374" t="s">
        <v>46</v>
      </c>
      <c r="D13" s="2375" t="s">
        <v>46</v>
      </c>
      <c r="E13" s="2376" t="s">
        <v>46</v>
      </c>
      <c r="F13" s="2377" t="s">
        <v>46</v>
      </c>
      <c r="G13" s="2378">
        <v>0</v>
      </c>
      <c r="H13" s="2379">
        <v>0</v>
      </c>
      <c r="I13" s="2367">
        <v>0</v>
      </c>
      <c r="J13" s="2374">
        <v>371</v>
      </c>
      <c r="K13" s="2375">
        <v>366</v>
      </c>
      <c r="L13" s="2376">
        <v>5</v>
      </c>
      <c r="M13" s="2380" t="s">
        <v>46</v>
      </c>
      <c r="N13" s="2381">
        <v>371</v>
      </c>
      <c r="O13" s="2382">
        <v>98.652291105121293</v>
      </c>
      <c r="P13" s="2478">
        <v>1.3477088948787064</v>
      </c>
      <c r="Q13" s="2381">
        <v>142</v>
      </c>
      <c r="R13" s="2375">
        <v>142</v>
      </c>
      <c r="S13" s="2376" t="s">
        <v>46</v>
      </c>
      <c r="T13" s="2377" t="s">
        <v>46</v>
      </c>
      <c r="U13" s="2381">
        <v>142</v>
      </c>
      <c r="V13" s="2382">
        <v>100</v>
      </c>
      <c r="W13" s="2367">
        <v>0</v>
      </c>
    </row>
    <row r="14" spans="1:26" s="2372" customFormat="1" ht="13.5" customHeight="1">
      <c r="A14" s="2373" t="s">
        <v>53</v>
      </c>
      <c r="B14" s="1851">
        <v>37</v>
      </c>
      <c r="C14" s="2374">
        <v>4</v>
      </c>
      <c r="D14" s="2375">
        <v>4</v>
      </c>
      <c r="E14" s="2376" t="s">
        <v>46</v>
      </c>
      <c r="F14" s="2377" t="s">
        <v>46</v>
      </c>
      <c r="G14" s="2378">
        <v>4</v>
      </c>
      <c r="H14" s="2379">
        <v>100</v>
      </c>
      <c r="I14" s="2367">
        <v>0</v>
      </c>
      <c r="J14" s="2374">
        <v>4</v>
      </c>
      <c r="K14" s="2375">
        <v>4</v>
      </c>
      <c r="L14" s="2376" t="s">
        <v>46</v>
      </c>
      <c r="M14" s="2380" t="s">
        <v>46</v>
      </c>
      <c r="N14" s="2381">
        <v>4</v>
      </c>
      <c r="O14" s="2382">
        <v>100</v>
      </c>
      <c r="P14" s="2478">
        <v>0</v>
      </c>
      <c r="Q14" s="2381">
        <v>1</v>
      </c>
      <c r="R14" s="2375">
        <v>1</v>
      </c>
      <c r="S14" s="2376" t="s">
        <v>46</v>
      </c>
      <c r="T14" s="2377" t="s">
        <v>46</v>
      </c>
      <c r="U14" s="2381">
        <v>1</v>
      </c>
      <c r="V14" s="2382">
        <v>100</v>
      </c>
      <c r="W14" s="2367">
        <v>0</v>
      </c>
    </row>
    <row r="15" spans="1:26" s="2372" customFormat="1" ht="13.5" customHeight="1">
      <c r="A15" s="2373" t="s">
        <v>54</v>
      </c>
      <c r="B15" s="1851">
        <v>17</v>
      </c>
      <c r="C15" s="2374" t="s">
        <v>46</v>
      </c>
      <c r="D15" s="2375" t="s">
        <v>46</v>
      </c>
      <c r="E15" s="2376" t="s">
        <v>46</v>
      </c>
      <c r="F15" s="2377" t="s">
        <v>46</v>
      </c>
      <c r="G15" s="2378">
        <v>0</v>
      </c>
      <c r="H15" s="2379">
        <v>0</v>
      </c>
      <c r="I15" s="2367">
        <v>0</v>
      </c>
      <c r="J15" s="2374">
        <v>6</v>
      </c>
      <c r="K15" s="2375">
        <v>6</v>
      </c>
      <c r="L15" s="2376" t="s">
        <v>46</v>
      </c>
      <c r="M15" s="2380" t="s">
        <v>46</v>
      </c>
      <c r="N15" s="2381">
        <v>6</v>
      </c>
      <c r="O15" s="2382">
        <v>100</v>
      </c>
      <c r="P15" s="2478">
        <v>0</v>
      </c>
      <c r="Q15" s="2381">
        <v>2</v>
      </c>
      <c r="R15" s="2375">
        <v>2</v>
      </c>
      <c r="S15" s="2376" t="s">
        <v>46</v>
      </c>
      <c r="T15" s="2377" t="s">
        <v>46</v>
      </c>
      <c r="U15" s="2381">
        <v>2</v>
      </c>
      <c r="V15" s="2382">
        <v>100</v>
      </c>
      <c r="W15" s="2367">
        <v>0</v>
      </c>
    </row>
    <row r="16" spans="1:26" s="2372" customFormat="1" ht="13.5" customHeight="1">
      <c r="A16" s="2383" t="s">
        <v>55</v>
      </c>
      <c r="B16" s="1922">
        <v>11</v>
      </c>
      <c r="C16" s="2384" t="s">
        <v>46</v>
      </c>
      <c r="D16" s="2385" t="s">
        <v>46</v>
      </c>
      <c r="E16" s="2386" t="s">
        <v>46</v>
      </c>
      <c r="F16" s="2387" t="s">
        <v>46</v>
      </c>
      <c r="G16" s="2388">
        <v>0</v>
      </c>
      <c r="H16" s="2389">
        <v>0</v>
      </c>
      <c r="I16" s="2367">
        <v>0</v>
      </c>
      <c r="J16" s="2384">
        <v>4</v>
      </c>
      <c r="K16" s="2385">
        <v>4</v>
      </c>
      <c r="L16" s="2386" t="s">
        <v>46</v>
      </c>
      <c r="M16" s="2390" t="s">
        <v>46</v>
      </c>
      <c r="N16" s="2391">
        <v>4</v>
      </c>
      <c r="O16" s="2392">
        <v>100</v>
      </c>
      <c r="P16" s="2478">
        <v>0</v>
      </c>
      <c r="Q16" s="2391">
        <v>3</v>
      </c>
      <c r="R16" s="2385">
        <v>3</v>
      </c>
      <c r="S16" s="2386" t="s">
        <v>46</v>
      </c>
      <c r="T16" s="2387" t="s">
        <v>46</v>
      </c>
      <c r="U16" s="2391">
        <v>3</v>
      </c>
      <c r="V16" s="2392">
        <v>100</v>
      </c>
      <c r="W16" s="2393">
        <v>0</v>
      </c>
    </row>
    <row r="17" spans="1:23" s="2372" customFormat="1" ht="13.5" customHeight="1">
      <c r="A17" s="2394" t="s">
        <v>499</v>
      </c>
      <c r="B17" s="2337">
        <v>4983</v>
      </c>
      <c r="C17" s="2395">
        <v>47</v>
      </c>
      <c r="D17" s="2396">
        <v>46</v>
      </c>
      <c r="E17" s="2397">
        <v>1</v>
      </c>
      <c r="F17" s="2398" t="s">
        <v>46</v>
      </c>
      <c r="G17" s="2399">
        <v>47</v>
      </c>
      <c r="H17" s="2400">
        <v>97.872340425531917</v>
      </c>
      <c r="I17" s="2401">
        <v>2.1276595744680851</v>
      </c>
      <c r="J17" s="2395">
        <v>1680</v>
      </c>
      <c r="K17" s="2396">
        <v>1648</v>
      </c>
      <c r="L17" s="2397">
        <v>32</v>
      </c>
      <c r="M17" s="2402" t="s">
        <v>46</v>
      </c>
      <c r="N17" s="2403">
        <v>1680</v>
      </c>
      <c r="O17" s="2404">
        <v>98.095238095238088</v>
      </c>
      <c r="P17" s="2480">
        <v>1.9047619047619049</v>
      </c>
      <c r="Q17" s="2403">
        <v>1524</v>
      </c>
      <c r="R17" s="2396">
        <v>1493</v>
      </c>
      <c r="S17" s="2397">
        <v>27</v>
      </c>
      <c r="T17" s="2398">
        <v>4</v>
      </c>
      <c r="U17" s="2403">
        <v>1520</v>
      </c>
      <c r="V17" s="2404">
        <v>98.223684210526315</v>
      </c>
      <c r="W17" s="2405">
        <v>1.7763157894736841</v>
      </c>
    </row>
    <row r="18" spans="1:23" s="2372" customFormat="1" ht="13.5" customHeight="1">
      <c r="A18" s="2360" t="s">
        <v>57</v>
      </c>
      <c r="B18" s="1832">
        <v>74</v>
      </c>
      <c r="C18" s="2361" t="s">
        <v>46</v>
      </c>
      <c r="D18" s="2362" t="s">
        <v>46</v>
      </c>
      <c r="E18" s="2363" t="s">
        <v>46</v>
      </c>
      <c r="F18" s="2364" t="s">
        <v>46</v>
      </c>
      <c r="G18" s="2365">
        <v>0</v>
      </c>
      <c r="H18" s="2406">
        <v>0</v>
      </c>
      <c r="I18" s="2367">
        <v>0</v>
      </c>
      <c r="J18" s="2361">
        <v>35</v>
      </c>
      <c r="K18" s="2362">
        <v>35</v>
      </c>
      <c r="L18" s="2363" t="s">
        <v>46</v>
      </c>
      <c r="M18" s="2369" t="s">
        <v>46</v>
      </c>
      <c r="N18" s="2370">
        <v>35</v>
      </c>
      <c r="O18" s="2371">
        <v>100</v>
      </c>
      <c r="P18" s="2478">
        <v>0</v>
      </c>
      <c r="Q18" s="2370">
        <v>19</v>
      </c>
      <c r="R18" s="2362">
        <v>17</v>
      </c>
      <c r="S18" s="2363">
        <v>2</v>
      </c>
      <c r="T18" s="2364" t="s">
        <v>46</v>
      </c>
      <c r="U18" s="2370">
        <v>19</v>
      </c>
      <c r="V18" s="2371">
        <v>89.473684210526315</v>
      </c>
      <c r="W18" s="2367">
        <v>10.526315789473683</v>
      </c>
    </row>
    <row r="19" spans="1:23" s="2372" customFormat="1" ht="13.5" customHeight="1">
      <c r="A19" s="2373" t="s">
        <v>58</v>
      </c>
      <c r="B19" s="1851">
        <v>79</v>
      </c>
      <c r="C19" s="2374" t="s">
        <v>46</v>
      </c>
      <c r="D19" s="2375" t="s">
        <v>46</v>
      </c>
      <c r="E19" s="2376" t="s">
        <v>46</v>
      </c>
      <c r="F19" s="2377" t="s">
        <v>46</v>
      </c>
      <c r="G19" s="2378">
        <v>0</v>
      </c>
      <c r="H19" s="2379">
        <v>0</v>
      </c>
      <c r="I19" s="2367">
        <v>0</v>
      </c>
      <c r="J19" s="2374">
        <v>15</v>
      </c>
      <c r="K19" s="2375">
        <v>15</v>
      </c>
      <c r="L19" s="2376" t="s">
        <v>46</v>
      </c>
      <c r="M19" s="2380" t="s">
        <v>46</v>
      </c>
      <c r="N19" s="2381">
        <v>15</v>
      </c>
      <c r="O19" s="2382">
        <v>100</v>
      </c>
      <c r="P19" s="2478">
        <v>0</v>
      </c>
      <c r="Q19" s="2381">
        <v>25</v>
      </c>
      <c r="R19" s="2375">
        <v>25</v>
      </c>
      <c r="S19" s="2376" t="s">
        <v>46</v>
      </c>
      <c r="T19" s="2377" t="s">
        <v>46</v>
      </c>
      <c r="U19" s="2381">
        <v>25</v>
      </c>
      <c r="V19" s="2382">
        <v>100</v>
      </c>
      <c r="W19" s="2407">
        <v>0</v>
      </c>
    </row>
    <row r="20" spans="1:23" s="2372" customFormat="1" ht="13.5" customHeight="1">
      <c r="A20" s="2373" t="s">
        <v>661</v>
      </c>
      <c r="B20" s="1851">
        <v>149</v>
      </c>
      <c r="C20" s="2374">
        <v>47</v>
      </c>
      <c r="D20" s="2375">
        <v>46</v>
      </c>
      <c r="E20" s="2376">
        <v>1</v>
      </c>
      <c r="F20" s="2377" t="s">
        <v>46</v>
      </c>
      <c r="G20" s="2378">
        <v>47</v>
      </c>
      <c r="H20" s="2379">
        <v>97.872340425531917</v>
      </c>
      <c r="I20" s="2367">
        <v>2.1276595744680851</v>
      </c>
      <c r="J20" s="2374">
        <v>2</v>
      </c>
      <c r="K20" s="2375">
        <v>2</v>
      </c>
      <c r="L20" s="2376" t="s">
        <v>46</v>
      </c>
      <c r="M20" s="2380" t="s">
        <v>46</v>
      </c>
      <c r="N20" s="2381">
        <v>2</v>
      </c>
      <c r="O20" s="2382">
        <v>100</v>
      </c>
      <c r="P20" s="2478">
        <v>0</v>
      </c>
      <c r="Q20" s="2381">
        <v>3</v>
      </c>
      <c r="R20" s="2375">
        <v>3</v>
      </c>
      <c r="S20" s="2376" t="s">
        <v>46</v>
      </c>
      <c r="T20" s="2377" t="s">
        <v>46</v>
      </c>
      <c r="U20" s="2381">
        <v>3</v>
      </c>
      <c r="V20" s="2382">
        <v>100</v>
      </c>
      <c r="W20" s="2407">
        <v>0</v>
      </c>
    </row>
    <row r="21" spans="1:23" s="2372" customFormat="1" ht="13.5" customHeight="1">
      <c r="A21" s="2408" t="s">
        <v>503</v>
      </c>
      <c r="B21" s="1851">
        <v>1094</v>
      </c>
      <c r="C21" s="2374" t="s">
        <v>46</v>
      </c>
      <c r="D21" s="2375" t="s">
        <v>46</v>
      </c>
      <c r="E21" s="2376" t="s">
        <v>46</v>
      </c>
      <c r="F21" s="2377" t="s">
        <v>46</v>
      </c>
      <c r="G21" s="2378">
        <v>0</v>
      </c>
      <c r="H21" s="2379">
        <v>0</v>
      </c>
      <c r="I21" s="2367">
        <v>0</v>
      </c>
      <c r="J21" s="2374">
        <v>137</v>
      </c>
      <c r="K21" s="2375">
        <v>134</v>
      </c>
      <c r="L21" s="2376">
        <v>3</v>
      </c>
      <c r="M21" s="2380" t="s">
        <v>46</v>
      </c>
      <c r="N21" s="2381">
        <v>137</v>
      </c>
      <c r="O21" s="2382">
        <v>97.810218978102199</v>
      </c>
      <c r="P21" s="2478">
        <v>2.1897810218978102</v>
      </c>
      <c r="Q21" s="2381">
        <v>582</v>
      </c>
      <c r="R21" s="2375">
        <v>571</v>
      </c>
      <c r="S21" s="2376">
        <v>8</v>
      </c>
      <c r="T21" s="2377">
        <v>3</v>
      </c>
      <c r="U21" s="2381">
        <v>579</v>
      </c>
      <c r="V21" s="2382">
        <v>98.618307426597582</v>
      </c>
      <c r="W21" s="2407">
        <v>1.3816925734024179</v>
      </c>
    </row>
    <row r="22" spans="1:23" s="2372" customFormat="1" ht="13.5" customHeight="1">
      <c r="A22" s="2373" t="s">
        <v>637</v>
      </c>
      <c r="B22" s="1851">
        <v>1399</v>
      </c>
      <c r="C22" s="2374" t="s">
        <v>46</v>
      </c>
      <c r="D22" s="2375" t="s">
        <v>46</v>
      </c>
      <c r="E22" s="2376" t="s">
        <v>46</v>
      </c>
      <c r="F22" s="2377" t="s">
        <v>46</v>
      </c>
      <c r="G22" s="2378">
        <v>0</v>
      </c>
      <c r="H22" s="2379">
        <v>0</v>
      </c>
      <c r="I22" s="2367">
        <v>0</v>
      </c>
      <c r="J22" s="2374">
        <v>700</v>
      </c>
      <c r="K22" s="2375">
        <v>683</v>
      </c>
      <c r="L22" s="2376">
        <v>17</v>
      </c>
      <c r="M22" s="2380" t="s">
        <v>46</v>
      </c>
      <c r="N22" s="2381">
        <v>700</v>
      </c>
      <c r="O22" s="2382">
        <v>97.571428571428569</v>
      </c>
      <c r="P22" s="2478">
        <v>2.4285714285714284</v>
      </c>
      <c r="Q22" s="2381">
        <v>493</v>
      </c>
      <c r="R22" s="2375">
        <v>482</v>
      </c>
      <c r="S22" s="2376">
        <v>11</v>
      </c>
      <c r="T22" s="2377" t="s">
        <v>46</v>
      </c>
      <c r="U22" s="2381">
        <v>493</v>
      </c>
      <c r="V22" s="2382">
        <v>97.768762677484787</v>
      </c>
      <c r="W22" s="2407">
        <v>2.2312373225152129</v>
      </c>
    </row>
    <row r="23" spans="1:23" s="2372" customFormat="1" ht="13.5" customHeight="1">
      <c r="A23" s="2373" t="s">
        <v>504</v>
      </c>
      <c r="B23" s="1851">
        <v>410</v>
      </c>
      <c r="C23" s="2374" t="s">
        <v>46</v>
      </c>
      <c r="D23" s="2375" t="s">
        <v>46</v>
      </c>
      <c r="E23" s="2376" t="s">
        <v>46</v>
      </c>
      <c r="F23" s="2377" t="s">
        <v>46</v>
      </c>
      <c r="G23" s="2378">
        <v>0</v>
      </c>
      <c r="H23" s="2379">
        <v>0</v>
      </c>
      <c r="I23" s="2367">
        <v>0</v>
      </c>
      <c r="J23" s="2374">
        <v>201</v>
      </c>
      <c r="K23" s="2375">
        <v>199</v>
      </c>
      <c r="L23" s="2376">
        <v>2</v>
      </c>
      <c r="M23" s="2380" t="s">
        <v>46</v>
      </c>
      <c r="N23" s="2381">
        <v>201</v>
      </c>
      <c r="O23" s="2382">
        <v>99.00497512437812</v>
      </c>
      <c r="P23" s="2478">
        <v>0.99502487562189057</v>
      </c>
      <c r="Q23" s="2381">
        <v>142</v>
      </c>
      <c r="R23" s="2375">
        <v>139</v>
      </c>
      <c r="S23" s="2376">
        <v>2</v>
      </c>
      <c r="T23" s="2377">
        <v>1</v>
      </c>
      <c r="U23" s="2381">
        <v>141</v>
      </c>
      <c r="V23" s="2382">
        <v>98.581560283687935</v>
      </c>
      <c r="W23" s="2367">
        <v>1.4184397163120568</v>
      </c>
    </row>
    <row r="24" spans="1:23" s="2372" customFormat="1" ht="13.5" customHeight="1">
      <c r="A24" s="2373" t="s">
        <v>64</v>
      </c>
      <c r="B24" s="1851">
        <v>127</v>
      </c>
      <c r="C24" s="2374" t="s">
        <v>46</v>
      </c>
      <c r="D24" s="2375" t="s">
        <v>46</v>
      </c>
      <c r="E24" s="2376" t="s">
        <v>46</v>
      </c>
      <c r="F24" s="2377" t="s">
        <v>46</v>
      </c>
      <c r="G24" s="2378">
        <v>0</v>
      </c>
      <c r="H24" s="2379">
        <v>0</v>
      </c>
      <c r="I24" s="2367">
        <v>0</v>
      </c>
      <c r="J24" s="2374">
        <v>21</v>
      </c>
      <c r="K24" s="2375">
        <v>21</v>
      </c>
      <c r="L24" s="2376" t="s">
        <v>46</v>
      </c>
      <c r="M24" s="2380" t="s">
        <v>46</v>
      </c>
      <c r="N24" s="2381">
        <v>21</v>
      </c>
      <c r="O24" s="2382">
        <v>100</v>
      </c>
      <c r="P24" s="2478">
        <v>0</v>
      </c>
      <c r="Q24" s="2381">
        <v>44</v>
      </c>
      <c r="R24" s="2375">
        <v>43</v>
      </c>
      <c r="S24" s="2376">
        <v>1</v>
      </c>
      <c r="T24" s="2377" t="s">
        <v>46</v>
      </c>
      <c r="U24" s="2381">
        <v>44</v>
      </c>
      <c r="V24" s="2382">
        <v>97.727272727272734</v>
      </c>
      <c r="W24" s="2407">
        <v>2.2727272727272729</v>
      </c>
    </row>
    <row r="25" spans="1:23" s="2372" customFormat="1" ht="13.5" customHeight="1">
      <c r="A25" s="2373" t="s">
        <v>506</v>
      </c>
      <c r="B25" s="1851">
        <v>289</v>
      </c>
      <c r="C25" s="2374" t="s">
        <v>46</v>
      </c>
      <c r="D25" s="2375" t="s">
        <v>46</v>
      </c>
      <c r="E25" s="2376" t="s">
        <v>46</v>
      </c>
      <c r="F25" s="2377" t="s">
        <v>46</v>
      </c>
      <c r="G25" s="2378">
        <v>0</v>
      </c>
      <c r="H25" s="2379">
        <v>0</v>
      </c>
      <c r="I25" s="2367">
        <v>0</v>
      </c>
      <c r="J25" s="2374">
        <v>43</v>
      </c>
      <c r="K25" s="2375">
        <v>43</v>
      </c>
      <c r="L25" s="2376" t="s">
        <v>46</v>
      </c>
      <c r="M25" s="2380" t="s">
        <v>46</v>
      </c>
      <c r="N25" s="2381">
        <v>43</v>
      </c>
      <c r="O25" s="2382">
        <v>100</v>
      </c>
      <c r="P25" s="2478">
        <v>0</v>
      </c>
      <c r="Q25" s="2381">
        <v>28</v>
      </c>
      <c r="R25" s="2375">
        <v>27</v>
      </c>
      <c r="S25" s="2376">
        <v>1</v>
      </c>
      <c r="T25" s="2377" t="s">
        <v>46</v>
      </c>
      <c r="U25" s="2381">
        <v>28</v>
      </c>
      <c r="V25" s="2382">
        <v>96.428571428571431</v>
      </c>
      <c r="W25" s="2367">
        <v>3.5714285714285712</v>
      </c>
    </row>
    <row r="26" spans="1:23" s="2372" customFormat="1" ht="13.5" customHeight="1">
      <c r="A26" s="2373" t="s">
        <v>66</v>
      </c>
      <c r="B26" s="1851">
        <v>162</v>
      </c>
      <c r="C26" s="2374" t="s">
        <v>46</v>
      </c>
      <c r="D26" s="2375" t="s">
        <v>46</v>
      </c>
      <c r="E26" s="2376" t="s">
        <v>46</v>
      </c>
      <c r="F26" s="2377" t="s">
        <v>46</v>
      </c>
      <c r="G26" s="2378">
        <v>0</v>
      </c>
      <c r="H26" s="2379">
        <v>0</v>
      </c>
      <c r="I26" s="2367">
        <v>0</v>
      </c>
      <c r="J26" s="2374">
        <v>55</v>
      </c>
      <c r="K26" s="2375">
        <v>54</v>
      </c>
      <c r="L26" s="2376">
        <v>1</v>
      </c>
      <c r="M26" s="2380" t="s">
        <v>46</v>
      </c>
      <c r="N26" s="2381">
        <v>55</v>
      </c>
      <c r="O26" s="2382">
        <v>98.181818181818187</v>
      </c>
      <c r="P26" s="2478">
        <v>1.8181818181818181</v>
      </c>
      <c r="Q26" s="2381">
        <v>49</v>
      </c>
      <c r="R26" s="2375">
        <v>49</v>
      </c>
      <c r="S26" s="2376" t="s">
        <v>46</v>
      </c>
      <c r="T26" s="2377" t="s">
        <v>46</v>
      </c>
      <c r="U26" s="2381">
        <v>49</v>
      </c>
      <c r="V26" s="2382">
        <v>100</v>
      </c>
      <c r="W26" s="2407">
        <v>0</v>
      </c>
    </row>
    <row r="27" spans="1:23" s="2372" customFormat="1" ht="13.5" customHeight="1">
      <c r="A27" s="2373" t="s">
        <v>67</v>
      </c>
      <c r="B27" s="1851">
        <v>196</v>
      </c>
      <c r="C27" s="2374" t="s">
        <v>46</v>
      </c>
      <c r="D27" s="2375" t="s">
        <v>46</v>
      </c>
      <c r="E27" s="2376" t="s">
        <v>46</v>
      </c>
      <c r="F27" s="2377" t="s">
        <v>46</v>
      </c>
      <c r="G27" s="2378">
        <v>0</v>
      </c>
      <c r="H27" s="2379">
        <v>0</v>
      </c>
      <c r="I27" s="2367">
        <v>0</v>
      </c>
      <c r="J27" s="2374">
        <v>95</v>
      </c>
      <c r="K27" s="2375">
        <v>95</v>
      </c>
      <c r="L27" s="2376" t="s">
        <v>46</v>
      </c>
      <c r="M27" s="2380" t="s">
        <v>46</v>
      </c>
      <c r="N27" s="2381">
        <v>95</v>
      </c>
      <c r="O27" s="2382">
        <v>100</v>
      </c>
      <c r="P27" s="2478">
        <v>0</v>
      </c>
      <c r="Q27" s="2381">
        <v>72</v>
      </c>
      <c r="R27" s="2375">
        <v>70</v>
      </c>
      <c r="S27" s="2376">
        <v>2</v>
      </c>
      <c r="T27" s="2377" t="s">
        <v>46</v>
      </c>
      <c r="U27" s="2381">
        <v>72</v>
      </c>
      <c r="V27" s="2382">
        <v>97.222222222222214</v>
      </c>
      <c r="W27" s="2367">
        <v>2.7777777777777777</v>
      </c>
    </row>
    <row r="28" spans="1:23" s="2372" customFormat="1" ht="13.5" customHeight="1">
      <c r="A28" s="2383" t="s">
        <v>68</v>
      </c>
      <c r="B28" s="1922">
        <v>1004</v>
      </c>
      <c r="C28" s="2384" t="s">
        <v>46</v>
      </c>
      <c r="D28" s="2385" t="s">
        <v>46</v>
      </c>
      <c r="E28" s="2386" t="s">
        <v>46</v>
      </c>
      <c r="F28" s="2387" t="s">
        <v>46</v>
      </c>
      <c r="G28" s="2388">
        <v>0</v>
      </c>
      <c r="H28" s="2389">
        <v>0</v>
      </c>
      <c r="I28" s="2367">
        <v>0</v>
      </c>
      <c r="J28" s="2384">
        <v>376</v>
      </c>
      <c r="K28" s="2385">
        <v>367</v>
      </c>
      <c r="L28" s="2386">
        <v>9</v>
      </c>
      <c r="M28" s="2390" t="s">
        <v>46</v>
      </c>
      <c r="N28" s="2391">
        <v>376</v>
      </c>
      <c r="O28" s="2392">
        <v>97.606382978723403</v>
      </c>
      <c r="P28" s="2481">
        <v>2.3936170212765959</v>
      </c>
      <c r="Q28" s="2391">
        <v>67</v>
      </c>
      <c r="R28" s="2385">
        <v>67</v>
      </c>
      <c r="S28" s="2386" t="s">
        <v>46</v>
      </c>
      <c r="T28" s="2387" t="s">
        <v>46</v>
      </c>
      <c r="U28" s="2391">
        <v>67</v>
      </c>
      <c r="V28" s="2392">
        <v>100</v>
      </c>
      <c r="W28" s="2367">
        <v>0</v>
      </c>
    </row>
    <row r="29" spans="1:23" s="2372" customFormat="1" ht="13.5" customHeight="1">
      <c r="A29" s="2394" t="s">
        <v>662</v>
      </c>
      <c r="B29" s="2337">
        <v>2826</v>
      </c>
      <c r="C29" s="2395">
        <v>2</v>
      </c>
      <c r="D29" s="2396">
        <v>2</v>
      </c>
      <c r="E29" s="2397" t="s">
        <v>46</v>
      </c>
      <c r="F29" s="2398" t="s">
        <v>46</v>
      </c>
      <c r="G29" s="2399">
        <v>2</v>
      </c>
      <c r="H29" s="2400">
        <v>100</v>
      </c>
      <c r="I29" s="2401">
        <v>0</v>
      </c>
      <c r="J29" s="2395">
        <v>1554</v>
      </c>
      <c r="K29" s="2396">
        <v>1528</v>
      </c>
      <c r="L29" s="2397">
        <v>25</v>
      </c>
      <c r="M29" s="2402">
        <v>1</v>
      </c>
      <c r="N29" s="2403">
        <v>1553</v>
      </c>
      <c r="O29" s="2404">
        <v>98.390212491951061</v>
      </c>
      <c r="P29" s="2480">
        <v>1.6097875080489377</v>
      </c>
      <c r="Q29" s="2403">
        <v>794</v>
      </c>
      <c r="R29" s="2396">
        <v>780</v>
      </c>
      <c r="S29" s="2397">
        <v>11</v>
      </c>
      <c r="T29" s="2398">
        <v>3</v>
      </c>
      <c r="U29" s="2403">
        <v>791</v>
      </c>
      <c r="V29" s="2404">
        <v>98.609355246523393</v>
      </c>
      <c r="W29" s="2410">
        <v>1.390644753476612</v>
      </c>
    </row>
    <row r="30" spans="1:23" s="2372" customFormat="1" ht="13.5" customHeight="1">
      <c r="A30" s="2411" t="s">
        <v>663</v>
      </c>
      <c r="B30" s="2337">
        <v>4384</v>
      </c>
      <c r="C30" s="2412">
        <v>270</v>
      </c>
      <c r="D30" s="1820">
        <v>267</v>
      </c>
      <c r="E30" s="1802">
        <v>3</v>
      </c>
      <c r="F30" s="2413" t="s">
        <v>46</v>
      </c>
      <c r="G30" s="2414">
        <v>270</v>
      </c>
      <c r="H30" s="2415">
        <v>98.888888888888886</v>
      </c>
      <c r="I30" s="2416">
        <v>1.1111111111111112</v>
      </c>
      <c r="J30" s="2412">
        <v>1319</v>
      </c>
      <c r="K30" s="1820">
        <v>1292</v>
      </c>
      <c r="L30" s="1802">
        <v>24</v>
      </c>
      <c r="M30" s="2417">
        <v>3</v>
      </c>
      <c r="N30" s="2418">
        <v>1316</v>
      </c>
      <c r="O30" s="2419">
        <v>98.176291793313069</v>
      </c>
      <c r="P30" s="2482">
        <v>1.8237082066869299</v>
      </c>
      <c r="Q30" s="2418">
        <v>789</v>
      </c>
      <c r="R30" s="1820">
        <v>778</v>
      </c>
      <c r="S30" s="1802">
        <v>10</v>
      </c>
      <c r="T30" s="2420">
        <v>1</v>
      </c>
      <c r="U30" s="2418">
        <v>788</v>
      </c>
      <c r="V30" s="2421">
        <v>98.73096446700508</v>
      </c>
      <c r="W30" s="2422">
        <v>1.2690355329949239</v>
      </c>
    </row>
    <row r="31" spans="1:23" s="2372" customFormat="1" ht="13.5" customHeight="1">
      <c r="A31" s="2423" t="s">
        <v>640</v>
      </c>
      <c r="B31" s="1832">
        <v>345</v>
      </c>
      <c r="C31" s="2424">
        <v>33</v>
      </c>
      <c r="D31" s="2425">
        <v>33</v>
      </c>
      <c r="E31" s="2426" t="s">
        <v>46</v>
      </c>
      <c r="F31" s="2426" t="s">
        <v>46</v>
      </c>
      <c r="G31" s="2427">
        <v>33</v>
      </c>
      <c r="H31" s="2428">
        <v>100</v>
      </c>
      <c r="I31" s="2367">
        <v>0</v>
      </c>
      <c r="J31" s="2424">
        <v>11</v>
      </c>
      <c r="K31" s="2429">
        <v>11</v>
      </c>
      <c r="L31" s="2430" t="s">
        <v>46</v>
      </c>
      <c r="M31" s="2431" t="s">
        <v>46</v>
      </c>
      <c r="N31" s="2432">
        <v>11</v>
      </c>
      <c r="O31" s="2433">
        <v>100</v>
      </c>
      <c r="P31" s="2483">
        <v>0</v>
      </c>
      <c r="Q31" s="2432">
        <v>2</v>
      </c>
      <c r="R31" s="2429">
        <v>2</v>
      </c>
      <c r="S31" s="2430" t="s">
        <v>46</v>
      </c>
      <c r="T31" s="2435" t="s">
        <v>46</v>
      </c>
      <c r="U31" s="2432">
        <v>2</v>
      </c>
      <c r="V31" s="2433">
        <v>100</v>
      </c>
      <c r="W31" s="2436">
        <v>0</v>
      </c>
    </row>
    <row r="32" spans="1:23" s="2372" customFormat="1" ht="13.5" customHeight="1">
      <c r="A32" s="2373" t="s">
        <v>143</v>
      </c>
      <c r="B32" s="1851">
        <v>1293</v>
      </c>
      <c r="C32" s="2374" t="s">
        <v>46</v>
      </c>
      <c r="D32" s="2375" t="s">
        <v>46</v>
      </c>
      <c r="E32" s="2376" t="s">
        <v>46</v>
      </c>
      <c r="F32" s="2377" t="s">
        <v>46</v>
      </c>
      <c r="G32" s="2378">
        <v>0</v>
      </c>
      <c r="H32" s="2379">
        <v>0</v>
      </c>
      <c r="I32" s="2367">
        <v>0</v>
      </c>
      <c r="J32" s="2374">
        <v>596</v>
      </c>
      <c r="K32" s="2375">
        <v>581</v>
      </c>
      <c r="L32" s="2376">
        <v>12</v>
      </c>
      <c r="M32" s="2380">
        <v>3</v>
      </c>
      <c r="N32" s="2381">
        <v>593</v>
      </c>
      <c r="O32" s="2382">
        <v>97.976391231028671</v>
      </c>
      <c r="P32" s="2478">
        <v>2.0236087689713322</v>
      </c>
      <c r="Q32" s="2381">
        <v>526</v>
      </c>
      <c r="R32" s="2375">
        <v>520</v>
      </c>
      <c r="S32" s="2376">
        <v>6</v>
      </c>
      <c r="T32" s="2377" t="s">
        <v>46</v>
      </c>
      <c r="U32" s="2381">
        <v>526</v>
      </c>
      <c r="V32" s="2382">
        <v>98.859315589353614</v>
      </c>
      <c r="W32" s="2407">
        <v>1.1406844106463878</v>
      </c>
    </row>
    <row r="33" spans="1:23" s="2372" customFormat="1" ht="13.5" customHeight="1">
      <c r="A33" s="2373" t="s">
        <v>641</v>
      </c>
      <c r="B33" s="1851">
        <v>809</v>
      </c>
      <c r="C33" s="2374" t="s">
        <v>46</v>
      </c>
      <c r="D33" s="2375" t="s">
        <v>46</v>
      </c>
      <c r="E33" s="2377" t="s">
        <v>46</v>
      </c>
      <c r="F33" s="2377" t="s">
        <v>46</v>
      </c>
      <c r="G33" s="2378">
        <v>0</v>
      </c>
      <c r="H33" s="2379">
        <v>0</v>
      </c>
      <c r="I33" s="2367">
        <v>0</v>
      </c>
      <c r="J33" s="2374">
        <v>373</v>
      </c>
      <c r="K33" s="2375">
        <v>369</v>
      </c>
      <c r="L33" s="2376">
        <v>4</v>
      </c>
      <c r="M33" s="2380" t="s">
        <v>46</v>
      </c>
      <c r="N33" s="2381">
        <v>373</v>
      </c>
      <c r="O33" s="2382">
        <v>98.927613941018762</v>
      </c>
      <c r="P33" s="2478">
        <v>1.0723860589812333</v>
      </c>
      <c r="Q33" s="2381">
        <v>134</v>
      </c>
      <c r="R33" s="2375">
        <v>131</v>
      </c>
      <c r="S33" s="2376">
        <v>2</v>
      </c>
      <c r="T33" s="2377">
        <v>1</v>
      </c>
      <c r="U33" s="2381">
        <v>133</v>
      </c>
      <c r="V33" s="2382">
        <v>98.496240601503757</v>
      </c>
      <c r="W33" s="2407">
        <v>1.5037593984962405</v>
      </c>
    </row>
    <row r="34" spans="1:23" s="2372" customFormat="1" ht="13.5" customHeight="1">
      <c r="A34" s="2373" t="s">
        <v>664</v>
      </c>
      <c r="B34" s="1851">
        <v>737</v>
      </c>
      <c r="C34" s="2374">
        <v>216</v>
      </c>
      <c r="D34" s="2375">
        <v>213</v>
      </c>
      <c r="E34" s="2376">
        <v>3</v>
      </c>
      <c r="F34" s="2377" t="s">
        <v>46</v>
      </c>
      <c r="G34" s="2378">
        <v>216</v>
      </c>
      <c r="H34" s="2379">
        <v>98.611111111111114</v>
      </c>
      <c r="I34" s="2367">
        <v>1.3888888888888888</v>
      </c>
      <c r="J34" s="2374">
        <v>15</v>
      </c>
      <c r="K34" s="2375">
        <v>15</v>
      </c>
      <c r="L34" s="2376" t="s">
        <v>46</v>
      </c>
      <c r="M34" s="2380" t="s">
        <v>46</v>
      </c>
      <c r="N34" s="2381">
        <v>15</v>
      </c>
      <c r="O34" s="2382">
        <v>100</v>
      </c>
      <c r="P34" s="2478">
        <v>0</v>
      </c>
      <c r="Q34" s="2381">
        <v>16</v>
      </c>
      <c r="R34" s="2375">
        <v>15</v>
      </c>
      <c r="S34" s="2376">
        <v>1</v>
      </c>
      <c r="T34" s="2377" t="s">
        <v>46</v>
      </c>
      <c r="U34" s="2381">
        <v>16</v>
      </c>
      <c r="V34" s="2382">
        <v>93.75</v>
      </c>
      <c r="W34" s="2367">
        <v>6.25</v>
      </c>
    </row>
    <row r="35" spans="1:23" s="2372" customFormat="1" ht="13.5" customHeight="1">
      <c r="A35" s="2373" t="s">
        <v>643</v>
      </c>
      <c r="B35" s="1851">
        <v>352</v>
      </c>
      <c r="C35" s="2374" t="s">
        <v>46</v>
      </c>
      <c r="D35" s="2375" t="s">
        <v>46</v>
      </c>
      <c r="E35" s="2376" t="s">
        <v>46</v>
      </c>
      <c r="F35" s="2377" t="s">
        <v>46</v>
      </c>
      <c r="G35" s="2378">
        <v>0</v>
      </c>
      <c r="H35" s="2379">
        <v>0</v>
      </c>
      <c r="I35" s="2367">
        <v>0</v>
      </c>
      <c r="J35" s="2374">
        <v>197</v>
      </c>
      <c r="K35" s="2375">
        <v>193</v>
      </c>
      <c r="L35" s="2376">
        <v>4</v>
      </c>
      <c r="M35" s="2380" t="s">
        <v>46</v>
      </c>
      <c r="N35" s="2381">
        <v>197</v>
      </c>
      <c r="O35" s="2382">
        <v>97.969543147208128</v>
      </c>
      <c r="P35" s="2478">
        <v>2.030456852791878</v>
      </c>
      <c r="Q35" s="2381">
        <v>79</v>
      </c>
      <c r="R35" s="2375">
        <v>79</v>
      </c>
      <c r="S35" s="2376" t="s">
        <v>46</v>
      </c>
      <c r="T35" s="2377" t="s">
        <v>46</v>
      </c>
      <c r="U35" s="2381">
        <v>79</v>
      </c>
      <c r="V35" s="2382">
        <v>100</v>
      </c>
      <c r="W35" s="2367">
        <v>0</v>
      </c>
    </row>
    <row r="36" spans="1:23" s="2372" customFormat="1" ht="13.5" customHeight="1">
      <c r="A36" s="2373" t="s">
        <v>446</v>
      </c>
      <c r="B36" s="1851"/>
      <c r="C36" s="2374"/>
      <c r="D36" s="2375"/>
      <c r="E36" s="2437"/>
      <c r="F36" s="2377"/>
      <c r="G36" s="2378"/>
      <c r="H36" s="2438"/>
      <c r="I36" s="2439"/>
      <c r="J36" s="2374"/>
      <c r="K36" s="2375"/>
      <c r="L36" s="2376"/>
      <c r="M36" s="2380"/>
      <c r="N36" s="2381"/>
      <c r="O36" s="2440"/>
      <c r="P36" s="2484"/>
      <c r="Q36" s="2381"/>
      <c r="R36" s="2375"/>
      <c r="S36" s="2376"/>
      <c r="T36" s="2377"/>
      <c r="U36" s="2381"/>
      <c r="V36" s="2440"/>
      <c r="W36" s="2441"/>
    </row>
    <row r="37" spans="1:23" s="2372" customFormat="1" ht="13.5" customHeight="1">
      <c r="A37" s="2373" t="s">
        <v>148</v>
      </c>
      <c r="B37" s="1851">
        <v>246</v>
      </c>
      <c r="C37" s="2374" t="s">
        <v>46</v>
      </c>
      <c r="D37" s="2377" t="s">
        <v>46</v>
      </c>
      <c r="E37" s="2377" t="s">
        <v>46</v>
      </c>
      <c r="F37" s="2377" t="s">
        <v>46</v>
      </c>
      <c r="G37" s="2378">
        <v>0</v>
      </c>
      <c r="H37" s="2379">
        <v>0</v>
      </c>
      <c r="I37" s="2367">
        <v>0</v>
      </c>
      <c r="J37" s="2374">
        <v>49</v>
      </c>
      <c r="K37" s="2375">
        <v>47</v>
      </c>
      <c r="L37" s="2376">
        <v>2</v>
      </c>
      <c r="M37" s="2380" t="s">
        <v>46</v>
      </c>
      <c r="N37" s="2381">
        <v>49</v>
      </c>
      <c r="O37" s="2382">
        <v>95.918367346938766</v>
      </c>
      <c r="P37" s="2478">
        <v>4.0816326530612246</v>
      </c>
      <c r="Q37" s="2381">
        <v>15</v>
      </c>
      <c r="R37" s="2375">
        <v>15</v>
      </c>
      <c r="S37" s="2376" t="s">
        <v>46</v>
      </c>
      <c r="T37" s="2377" t="s">
        <v>46</v>
      </c>
      <c r="U37" s="2381">
        <v>15</v>
      </c>
      <c r="V37" s="2382">
        <v>100</v>
      </c>
      <c r="W37" s="2367">
        <v>0</v>
      </c>
    </row>
    <row r="38" spans="1:23" s="2372" customFormat="1" ht="13.5" customHeight="1">
      <c r="A38" s="2373" t="s">
        <v>516</v>
      </c>
      <c r="B38" s="2442">
        <v>464</v>
      </c>
      <c r="C38" s="2374">
        <v>1</v>
      </c>
      <c r="D38" s="2375">
        <v>1</v>
      </c>
      <c r="E38" s="2377" t="s">
        <v>46</v>
      </c>
      <c r="F38" s="2377" t="s">
        <v>46</v>
      </c>
      <c r="G38" s="2378">
        <v>1</v>
      </c>
      <c r="H38" s="2379">
        <v>100</v>
      </c>
      <c r="I38" s="2367">
        <v>0</v>
      </c>
      <c r="J38" s="2374">
        <v>55</v>
      </c>
      <c r="K38" s="2375">
        <v>54</v>
      </c>
      <c r="L38" s="2376">
        <v>1</v>
      </c>
      <c r="M38" s="2380" t="s">
        <v>46</v>
      </c>
      <c r="N38" s="2381">
        <v>55</v>
      </c>
      <c r="O38" s="2382">
        <v>98.181818181818187</v>
      </c>
      <c r="P38" s="2478">
        <v>1.8181818181818181</v>
      </c>
      <c r="Q38" s="2381">
        <v>11</v>
      </c>
      <c r="R38" s="2375">
        <v>11</v>
      </c>
      <c r="S38" s="2376" t="s">
        <v>46</v>
      </c>
      <c r="T38" s="2377" t="s">
        <v>46</v>
      </c>
      <c r="U38" s="2381">
        <v>11</v>
      </c>
      <c r="V38" s="2382">
        <v>100</v>
      </c>
      <c r="W38" s="2407">
        <v>0</v>
      </c>
    </row>
    <row r="39" spans="1:23" s="2372" customFormat="1" ht="13.5" customHeight="1">
      <c r="A39" s="2360" t="s">
        <v>644</v>
      </c>
      <c r="B39" s="1865">
        <v>82</v>
      </c>
      <c r="C39" s="2361">
        <v>14</v>
      </c>
      <c r="D39" s="2362">
        <v>14</v>
      </c>
      <c r="E39" s="2363" t="s">
        <v>46</v>
      </c>
      <c r="F39" s="2364" t="s">
        <v>46</v>
      </c>
      <c r="G39" s="2365">
        <v>14</v>
      </c>
      <c r="H39" s="2406">
        <v>100</v>
      </c>
      <c r="I39" s="2436">
        <v>0</v>
      </c>
      <c r="J39" s="2361">
        <v>13</v>
      </c>
      <c r="K39" s="2362">
        <v>13</v>
      </c>
      <c r="L39" s="2363" t="s">
        <v>46</v>
      </c>
      <c r="M39" s="2369" t="s">
        <v>46</v>
      </c>
      <c r="N39" s="2370">
        <v>13</v>
      </c>
      <c r="O39" s="2371">
        <v>100</v>
      </c>
      <c r="P39" s="2485">
        <v>0</v>
      </c>
      <c r="Q39" s="2370">
        <v>3</v>
      </c>
      <c r="R39" s="2362">
        <v>2</v>
      </c>
      <c r="S39" s="2363">
        <v>1</v>
      </c>
      <c r="T39" s="2364" t="s">
        <v>46</v>
      </c>
      <c r="U39" s="2370">
        <v>3</v>
      </c>
      <c r="V39" s="2371">
        <v>66.666666666666657</v>
      </c>
      <c r="W39" s="2436">
        <v>33.333333333333329</v>
      </c>
    </row>
    <row r="40" spans="1:23" s="2372" customFormat="1" ht="13.5" customHeight="1">
      <c r="A40" s="2373" t="s">
        <v>151</v>
      </c>
      <c r="B40" s="1851">
        <v>7</v>
      </c>
      <c r="C40" s="2374">
        <v>1</v>
      </c>
      <c r="D40" s="2375">
        <v>1</v>
      </c>
      <c r="E40" s="2376" t="s">
        <v>46</v>
      </c>
      <c r="F40" s="2377" t="s">
        <v>46</v>
      </c>
      <c r="G40" s="2378">
        <v>1</v>
      </c>
      <c r="H40" s="2379">
        <v>100</v>
      </c>
      <c r="I40" s="2367">
        <v>0</v>
      </c>
      <c r="J40" s="2374">
        <v>1</v>
      </c>
      <c r="K40" s="2375">
        <v>1</v>
      </c>
      <c r="L40" s="2376" t="s">
        <v>46</v>
      </c>
      <c r="M40" s="2380" t="s">
        <v>46</v>
      </c>
      <c r="N40" s="2381">
        <v>1</v>
      </c>
      <c r="O40" s="2382">
        <v>100</v>
      </c>
      <c r="P40" s="2478">
        <v>0</v>
      </c>
      <c r="Q40" s="2381">
        <v>1</v>
      </c>
      <c r="R40" s="2375">
        <v>1</v>
      </c>
      <c r="S40" s="2376" t="s">
        <v>46</v>
      </c>
      <c r="T40" s="2377" t="s">
        <v>46</v>
      </c>
      <c r="U40" s="2381">
        <v>1</v>
      </c>
      <c r="V40" s="2382">
        <v>100</v>
      </c>
      <c r="W40" s="2367">
        <v>0</v>
      </c>
    </row>
    <row r="41" spans="1:23" s="2372" customFormat="1" ht="13.5" customHeight="1">
      <c r="A41" s="2373" t="s">
        <v>152</v>
      </c>
      <c r="B41" s="1851">
        <v>14</v>
      </c>
      <c r="C41" s="2374">
        <v>1</v>
      </c>
      <c r="D41" s="2375">
        <v>1</v>
      </c>
      <c r="E41" s="2376" t="s">
        <v>46</v>
      </c>
      <c r="F41" s="2377" t="s">
        <v>46</v>
      </c>
      <c r="G41" s="2378">
        <v>1</v>
      </c>
      <c r="H41" s="2379">
        <v>100</v>
      </c>
      <c r="I41" s="2367">
        <v>0</v>
      </c>
      <c r="J41" s="2374">
        <v>1</v>
      </c>
      <c r="K41" s="2375">
        <v>1</v>
      </c>
      <c r="L41" s="2376" t="s">
        <v>46</v>
      </c>
      <c r="M41" s="2380" t="s">
        <v>46</v>
      </c>
      <c r="N41" s="2381">
        <v>1</v>
      </c>
      <c r="O41" s="2382">
        <v>100</v>
      </c>
      <c r="P41" s="2478">
        <v>0</v>
      </c>
      <c r="Q41" s="2381" t="s">
        <v>46</v>
      </c>
      <c r="R41" s="2375" t="s">
        <v>46</v>
      </c>
      <c r="S41" s="2376" t="s">
        <v>46</v>
      </c>
      <c r="T41" s="2377" t="s">
        <v>46</v>
      </c>
      <c r="U41" s="2381">
        <v>0</v>
      </c>
      <c r="V41" s="2382">
        <v>0</v>
      </c>
      <c r="W41" s="2367">
        <v>0</v>
      </c>
    </row>
    <row r="42" spans="1:23" s="2372" customFormat="1" ht="13.5" customHeight="1">
      <c r="A42" s="2373" t="s">
        <v>153</v>
      </c>
      <c r="B42" s="1851">
        <v>6</v>
      </c>
      <c r="C42" s="2374" t="s">
        <v>46</v>
      </c>
      <c r="D42" s="2375" t="s">
        <v>46</v>
      </c>
      <c r="E42" s="2376" t="s">
        <v>46</v>
      </c>
      <c r="F42" s="2377" t="s">
        <v>46</v>
      </c>
      <c r="G42" s="2378">
        <v>0</v>
      </c>
      <c r="H42" s="2379">
        <v>0</v>
      </c>
      <c r="I42" s="2367">
        <v>0</v>
      </c>
      <c r="J42" s="2374" t="s">
        <v>46</v>
      </c>
      <c r="K42" s="2375" t="s">
        <v>46</v>
      </c>
      <c r="L42" s="2376" t="s">
        <v>46</v>
      </c>
      <c r="M42" s="2380" t="s">
        <v>46</v>
      </c>
      <c r="N42" s="2381">
        <v>0</v>
      </c>
      <c r="O42" s="2382">
        <v>0</v>
      </c>
      <c r="P42" s="2478">
        <v>0</v>
      </c>
      <c r="Q42" s="2381" t="s">
        <v>46</v>
      </c>
      <c r="R42" s="2375" t="s">
        <v>46</v>
      </c>
      <c r="S42" s="2376" t="s">
        <v>46</v>
      </c>
      <c r="T42" s="2377" t="s">
        <v>46</v>
      </c>
      <c r="U42" s="2381">
        <v>0</v>
      </c>
      <c r="V42" s="2382">
        <v>0</v>
      </c>
      <c r="W42" s="2367">
        <v>0</v>
      </c>
    </row>
    <row r="43" spans="1:23" s="2372" customFormat="1" ht="13.5" customHeight="1">
      <c r="A43" s="2373" t="s">
        <v>521</v>
      </c>
      <c r="B43" s="1851">
        <v>3</v>
      </c>
      <c r="C43" s="2374" t="s">
        <v>46</v>
      </c>
      <c r="D43" s="2375" t="s">
        <v>46</v>
      </c>
      <c r="E43" s="2376" t="s">
        <v>46</v>
      </c>
      <c r="F43" s="2377" t="s">
        <v>46</v>
      </c>
      <c r="G43" s="2378">
        <v>0</v>
      </c>
      <c r="H43" s="2379">
        <v>0</v>
      </c>
      <c r="I43" s="2367">
        <v>0</v>
      </c>
      <c r="J43" s="2374" t="s">
        <v>46</v>
      </c>
      <c r="K43" s="2375" t="s">
        <v>46</v>
      </c>
      <c r="L43" s="2376" t="s">
        <v>46</v>
      </c>
      <c r="M43" s="2380" t="s">
        <v>46</v>
      </c>
      <c r="N43" s="2381">
        <v>0</v>
      </c>
      <c r="O43" s="2382">
        <v>0</v>
      </c>
      <c r="P43" s="2478">
        <v>0</v>
      </c>
      <c r="Q43" s="2381" t="s">
        <v>46</v>
      </c>
      <c r="R43" s="2375" t="s">
        <v>46</v>
      </c>
      <c r="S43" s="2376" t="s">
        <v>46</v>
      </c>
      <c r="T43" s="2377" t="s">
        <v>46</v>
      </c>
      <c r="U43" s="2381">
        <v>0</v>
      </c>
      <c r="V43" s="2382">
        <v>0</v>
      </c>
      <c r="W43" s="2367">
        <v>0</v>
      </c>
    </row>
    <row r="44" spans="1:23" s="2372" customFormat="1" ht="13.5" customHeight="1">
      <c r="A44" s="2373" t="s">
        <v>156</v>
      </c>
      <c r="B44" s="1851">
        <v>18</v>
      </c>
      <c r="C44" s="2374">
        <v>4</v>
      </c>
      <c r="D44" s="2375">
        <v>4</v>
      </c>
      <c r="E44" s="2376" t="s">
        <v>46</v>
      </c>
      <c r="F44" s="2377" t="s">
        <v>46</v>
      </c>
      <c r="G44" s="2378">
        <v>4</v>
      </c>
      <c r="H44" s="2379">
        <v>100</v>
      </c>
      <c r="I44" s="2367">
        <v>0</v>
      </c>
      <c r="J44" s="2374">
        <v>7</v>
      </c>
      <c r="K44" s="2375">
        <v>6</v>
      </c>
      <c r="L44" s="2376">
        <v>1</v>
      </c>
      <c r="M44" s="2380" t="s">
        <v>46</v>
      </c>
      <c r="N44" s="2381">
        <v>7</v>
      </c>
      <c r="O44" s="2382">
        <v>85.714285714285708</v>
      </c>
      <c r="P44" s="2478">
        <v>14.285714285714285</v>
      </c>
      <c r="Q44" s="2381" t="s">
        <v>46</v>
      </c>
      <c r="R44" s="2375" t="s">
        <v>46</v>
      </c>
      <c r="S44" s="2376" t="s">
        <v>46</v>
      </c>
      <c r="T44" s="2377" t="s">
        <v>46</v>
      </c>
      <c r="U44" s="2381">
        <v>0</v>
      </c>
      <c r="V44" s="2382">
        <v>0</v>
      </c>
      <c r="W44" s="2367">
        <v>0</v>
      </c>
    </row>
    <row r="45" spans="1:23" s="2372" customFormat="1" ht="13.5" customHeight="1">
      <c r="A45" s="2443" t="s">
        <v>157</v>
      </c>
      <c r="B45" s="1922">
        <v>8</v>
      </c>
      <c r="C45" s="2444" t="s">
        <v>46</v>
      </c>
      <c r="D45" s="2445" t="s">
        <v>46</v>
      </c>
      <c r="E45" s="2446" t="s">
        <v>46</v>
      </c>
      <c r="F45" s="2447" t="s">
        <v>46</v>
      </c>
      <c r="G45" s="2448">
        <v>0</v>
      </c>
      <c r="H45" s="2449">
        <v>0</v>
      </c>
      <c r="I45" s="2393">
        <v>0</v>
      </c>
      <c r="J45" s="2444">
        <v>1</v>
      </c>
      <c r="K45" s="2445">
        <v>1</v>
      </c>
      <c r="L45" s="2446" t="s">
        <v>46</v>
      </c>
      <c r="M45" s="2450" t="s">
        <v>46</v>
      </c>
      <c r="N45" s="2451">
        <v>1</v>
      </c>
      <c r="O45" s="2419">
        <v>100</v>
      </c>
      <c r="P45" s="2486">
        <v>0</v>
      </c>
      <c r="Q45" s="2451">
        <v>2</v>
      </c>
      <c r="R45" s="2445">
        <v>2</v>
      </c>
      <c r="S45" s="2446" t="s">
        <v>46</v>
      </c>
      <c r="T45" s="2447" t="s">
        <v>46</v>
      </c>
      <c r="U45" s="2452">
        <v>2</v>
      </c>
      <c r="V45" s="2419">
        <v>100</v>
      </c>
      <c r="W45" s="2393">
        <v>0</v>
      </c>
    </row>
    <row r="46" spans="1:23" s="2372" customFormat="1" ht="13.5" customHeight="1">
      <c r="A46" s="2411" t="s">
        <v>665</v>
      </c>
      <c r="B46" s="2337">
        <v>586</v>
      </c>
      <c r="C46" s="2412">
        <v>3</v>
      </c>
      <c r="D46" s="2453">
        <v>3</v>
      </c>
      <c r="E46" s="1802" t="s">
        <v>46</v>
      </c>
      <c r="F46" s="2413" t="s">
        <v>46</v>
      </c>
      <c r="G46" s="2337">
        <v>3</v>
      </c>
      <c r="H46" s="1810">
        <v>100</v>
      </c>
      <c r="I46" s="2342">
        <v>0</v>
      </c>
      <c r="J46" s="2412">
        <v>67</v>
      </c>
      <c r="K46" s="1820">
        <v>64</v>
      </c>
      <c r="L46" s="1802">
        <v>3</v>
      </c>
      <c r="M46" s="2417" t="s">
        <v>46</v>
      </c>
      <c r="N46" s="2418">
        <v>67</v>
      </c>
      <c r="O46" s="2454">
        <v>95.522388059701484</v>
      </c>
      <c r="P46" s="2482">
        <v>4.4776119402985071</v>
      </c>
      <c r="Q46" s="2418">
        <v>31</v>
      </c>
      <c r="R46" s="1820">
        <v>28</v>
      </c>
      <c r="S46" s="1802">
        <v>3</v>
      </c>
      <c r="T46" s="2455" t="s">
        <v>46</v>
      </c>
      <c r="U46" s="2418">
        <v>31</v>
      </c>
      <c r="V46" s="2454">
        <v>90.322580645161281</v>
      </c>
      <c r="W46" s="2342">
        <v>9.67741935483871</v>
      </c>
    </row>
    <row r="47" spans="1:23" s="2372" customFormat="1" ht="13.5" customHeight="1">
      <c r="A47" s="2423" t="s">
        <v>447</v>
      </c>
      <c r="B47" s="1832">
        <v>577</v>
      </c>
      <c r="C47" s="2424">
        <v>1</v>
      </c>
      <c r="D47" s="2429">
        <v>1</v>
      </c>
      <c r="E47" s="2430" t="s">
        <v>46</v>
      </c>
      <c r="F47" s="2377" t="s">
        <v>46</v>
      </c>
      <c r="G47" s="2427">
        <v>1</v>
      </c>
      <c r="H47" s="2428">
        <v>100</v>
      </c>
      <c r="I47" s="2434">
        <v>0</v>
      </c>
      <c r="J47" s="2424">
        <v>67</v>
      </c>
      <c r="K47" s="2429">
        <v>64</v>
      </c>
      <c r="L47" s="2430">
        <v>3</v>
      </c>
      <c r="M47" s="2431" t="s">
        <v>46</v>
      </c>
      <c r="N47" s="2432">
        <v>67</v>
      </c>
      <c r="O47" s="2433">
        <v>95.522388059701484</v>
      </c>
      <c r="P47" s="2485">
        <v>4.4776119402985071</v>
      </c>
      <c r="Q47" s="2432">
        <v>31</v>
      </c>
      <c r="R47" s="2429">
        <v>28</v>
      </c>
      <c r="S47" s="2430">
        <v>3</v>
      </c>
      <c r="T47" s="2435" t="s">
        <v>46</v>
      </c>
      <c r="U47" s="2432">
        <v>31</v>
      </c>
      <c r="V47" s="2433">
        <v>90.322580645161281</v>
      </c>
      <c r="W47" s="2436">
        <v>9.67741935483871</v>
      </c>
    </row>
    <row r="48" spans="1:23" s="2372" customFormat="1" ht="13.5" customHeight="1">
      <c r="A48" s="2383" t="s">
        <v>88</v>
      </c>
      <c r="B48" s="1922">
        <v>9</v>
      </c>
      <c r="C48" s="2384">
        <v>2</v>
      </c>
      <c r="D48" s="2456">
        <v>2</v>
      </c>
      <c r="E48" s="2377" t="s">
        <v>46</v>
      </c>
      <c r="F48" s="2377" t="s">
        <v>46</v>
      </c>
      <c r="G48" s="2388">
        <v>2</v>
      </c>
      <c r="H48" s="2389">
        <v>100</v>
      </c>
      <c r="I48" s="2367">
        <v>0</v>
      </c>
      <c r="J48" s="2384" t="s">
        <v>46</v>
      </c>
      <c r="K48" s="2385" t="s">
        <v>46</v>
      </c>
      <c r="L48" s="2386" t="s">
        <v>46</v>
      </c>
      <c r="M48" s="2390" t="s">
        <v>46</v>
      </c>
      <c r="N48" s="2391">
        <v>0</v>
      </c>
      <c r="O48" s="2392">
        <v>0</v>
      </c>
      <c r="P48" s="2478">
        <v>0</v>
      </c>
      <c r="Q48" s="2391" t="s">
        <v>46</v>
      </c>
      <c r="R48" s="2385" t="s">
        <v>46</v>
      </c>
      <c r="S48" s="2386" t="s">
        <v>46</v>
      </c>
      <c r="T48" s="2387" t="s">
        <v>46</v>
      </c>
      <c r="U48" s="2391">
        <v>0</v>
      </c>
      <c r="V48" s="2392">
        <v>0</v>
      </c>
      <c r="W48" s="2393">
        <v>0</v>
      </c>
    </row>
    <row r="49" spans="1:23" s="2372" customFormat="1" ht="13.5" customHeight="1">
      <c r="A49" s="2411" t="s">
        <v>666</v>
      </c>
      <c r="B49" s="2337">
        <v>647</v>
      </c>
      <c r="C49" s="2412" t="s">
        <v>46</v>
      </c>
      <c r="D49" s="1820" t="s">
        <v>46</v>
      </c>
      <c r="E49" s="1802" t="s">
        <v>46</v>
      </c>
      <c r="F49" s="2455" t="s">
        <v>46</v>
      </c>
      <c r="G49" s="2337">
        <v>0</v>
      </c>
      <c r="H49" s="1810">
        <v>0</v>
      </c>
      <c r="I49" s="2342">
        <v>0</v>
      </c>
      <c r="J49" s="2412">
        <v>68</v>
      </c>
      <c r="K49" s="1820">
        <v>68</v>
      </c>
      <c r="L49" s="1802" t="s">
        <v>46</v>
      </c>
      <c r="M49" s="2417" t="s">
        <v>46</v>
      </c>
      <c r="N49" s="2418">
        <v>68</v>
      </c>
      <c r="O49" s="2454">
        <v>100</v>
      </c>
      <c r="P49" s="2476">
        <v>0</v>
      </c>
      <c r="Q49" s="2418">
        <v>375</v>
      </c>
      <c r="R49" s="1820">
        <v>371</v>
      </c>
      <c r="S49" s="1802">
        <v>4</v>
      </c>
      <c r="T49" s="2455" t="s">
        <v>46</v>
      </c>
      <c r="U49" s="2418">
        <v>375</v>
      </c>
      <c r="V49" s="2454">
        <v>98.933333333333323</v>
      </c>
      <c r="W49" s="2416">
        <v>1.0666666666666667</v>
      </c>
    </row>
    <row r="50" spans="1:23" s="2372" customFormat="1" ht="13.5" customHeight="1">
      <c r="A50" s="2423" t="s">
        <v>90</v>
      </c>
      <c r="B50" s="1832">
        <v>573</v>
      </c>
      <c r="C50" s="2424" t="s">
        <v>46</v>
      </c>
      <c r="D50" s="2429" t="s">
        <v>46</v>
      </c>
      <c r="E50" s="2430" t="s">
        <v>46</v>
      </c>
      <c r="F50" s="2435" t="s">
        <v>46</v>
      </c>
      <c r="G50" s="2427">
        <v>0</v>
      </c>
      <c r="H50" s="2428">
        <v>0</v>
      </c>
      <c r="I50" s="2434">
        <v>0</v>
      </c>
      <c r="J50" s="2424">
        <v>48</v>
      </c>
      <c r="K50" s="2429">
        <v>48</v>
      </c>
      <c r="L50" s="2430" t="s">
        <v>46</v>
      </c>
      <c r="M50" s="2431" t="s">
        <v>46</v>
      </c>
      <c r="N50" s="2432">
        <v>48</v>
      </c>
      <c r="O50" s="2433">
        <v>100</v>
      </c>
      <c r="P50" s="2483">
        <v>0</v>
      </c>
      <c r="Q50" s="2432">
        <v>356</v>
      </c>
      <c r="R50" s="2429">
        <v>352</v>
      </c>
      <c r="S50" s="2430">
        <v>4</v>
      </c>
      <c r="T50" s="2435" t="s">
        <v>46</v>
      </c>
      <c r="U50" s="2432">
        <v>356</v>
      </c>
      <c r="V50" s="2433">
        <v>98.876404494382015</v>
      </c>
      <c r="W50" s="2436">
        <v>1.1235955056179776</v>
      </c>
    </row>
    <row r="51" spans="1:23" s="2372" customFormat="1" ht="13.5" customHeight="1">
      <c r="A51" s="2373" t="s">
        <v>91</v>
      </c>
      <c r="B51" s="1851">
        <v>51</v>
      </c>
      <c r="C51" s="2374" t="s">
        <v>46</v>
      </c>
      <c r="D51" s="2375" t="s">
        <v>46</v>
      </c>
      <c r="E51" s="2376" t="s">
        <v>46</v>
      </c>
      <c r="F51" s="2377" t="s">
        <v>46</v>
      </c>
      <c r="G51" s="2378">
        <v>0</v>
      </c>
      <c r="H51" s="2379">
        <v>0</v>
      </c>
      <c r="I51" s="2367">
        <v>0</v>
      </c>
      <c r="J51" s="2374">
        <v>11</v>
      </c>
      <c r="K51" s="2375">
        <v>11</v>
      </c>
      <c r="L51" s="2376" t="s">
        <v>46</v>
      </c>
      <c r="M51" s="2380" t="s">
        <v>46</v>
      </c>
      <c r="N51" s="2381">
        <v>11</v>
      </c>
      <c r="O51" s="2382">
        <v>100</v>
      </c>
      <c r="P51" s="2478">
        <v>0</v>
      </c>
      <c r="Q51" s="2381">
        <v>15</v>
      </c>
      <c r="R51" s="2375">
        <v>15</v>
      </c>
      <c r="S51" s="2376" t="s">
        <v>46</v>
      </c>
      <c r="T51" s="2377" t="s">
        <v>46</v>
      </c>
      <c r="U51" s="2381">
        <v>15</v>
      </c>
      <c r="V51" s="2382">
        <v>100</v>
      </c>
      <c r="W51" s="2367">
        <v>0</v>
      </c>
    </row>
    <row r="52" spans="1:23" s="2372" customFormat="1" ht="13.5" customHeight="1">
      <c r="A52" s="2457" t="s">
        <v>92</v>
      </c>
      <c r="B52" s="1922">
        <v>23</v>
      </c>
      <c r="C52" s="2458" t="s">
        <v>46</v>
      </c>
      <c r="D52" s="2459" t="s">
        <v>46</v>
      </c>
      <c r="E52" s="2460" t="s">
        <v>46</v>
      </c>
      <c r="F52" s="2461" t="s">
        <v>46</v>
      </c>
      <c r="G52" s="2462">
        <v>0</v>
      </c>
      <c r="H52" s="2463">
        <v>0</v>
      </c>
      <c r="I52" s="2393">
        <v>0</v>
      </c>
      <c r="J52" s="2458">
        <v>9</v>
      </c>
      <c r="K52" s="2459">
        <v>9</v>
      </c>
      <c r="L52" s="2460" t="s">
        <v>46</v>
      </c>
      <c r="M52" s="2464" t="s">
        <v>46</v>
      </c>
      <c r="N52" s="2465">
        <v>9</v>
      </c>
      <c r="O52" s="2419">
        <v>100</v>
      </c>
      <c r="P52" s="2486">
        <v>0</v>
      </c>
      <c r="Q52" s="2465">
        <v>4</v>
      </c>
      <c r="R52" s="2459">
        <v>4</v>
      </c>
      <c r="S52" s="2460" t="s">
        <v>46</v>
      </c>
      <c r="T52" s="2461" t="s">
        <v>46</v>
      </c>
      <c r="U52" s="2465">
        <v>4</v>
      </c>
      <c r="V52" s="2466">
        <v>100</v>
      </c>
      <c r="W52" s="2393">
        <v>0</v>
      </c>
    </row>
    <row r="53" spans="1:23" ht="12" customHeight="1">
      <c r="A53" s="2467" t="s">
        <v>667</v>
      </c>
      <c r="B53" s="2468"/>
      <c r="C53" s="2469"/>
      <c r="D53" s="2469"/>
      <c r="E53" s="2469"/>
      <c r="F53" s="2469"/>
      <c r="G53" s="2469"/>
      <c r="H53" s="2470"/>
      <c r="I53" s="2470"/>
      <c r="J53" s="2469"/>
      <c r="K53" s="2469"/>
      <c r="L53" s="2469"/>
      <c r="M53" s="2469"/>
      <c r="N53" s="2469"/>
      <c r="O53" s="2470"/>
      <c r="P53" s="2470"/>
      <c r="Q53" s="2469"/>
      <c r="R53" s="2469"/>
      <c r="S53" s="2469"/>
      <c r="T53" s="2469"/>
      <c r="U53" s="2469"/>
      <c r="V53" s="2470"/>
      <c r="W53" s="2470"/>
    </row>
    <row r="54" spans="1:23">
      <c r="A54" s="2467" t="s">
        <v>668</v>
      </c>
      <c r="B54" s="2471"/>
      <c r="C54" s="2469"/>
      <c r="D54" s="2469"/>
      <c r="E54" s="2469"/>
      <c r="F54" s="2469"/>
      <c r="G54" s="2469"/>
      <c r="H54" s="2470"/>
      <c r="I54" s="2470"/>
      <c r="J54" s="2469"/>
      <c r="K54" s="2469"/>
      <c r="L54" s="2469"/>
      <c r="M54" s="2469"/>
      <c r="N54" s="2469"/>
      <c r="O54" s="2470"/>
      <c r="P54" s="2470"/>
      <c r="Q54" s="2469"/>
      <c r="R54" s="2469"/>
      <c r="S54" s="2469"/>
      <c r="T54" s="2469"/>
      <c r="U54" s="2469"/>
      <c r="V54" s="2470"/>
      <c r="W54" s="2470"/>
    </row>
    <row r="55" spans="1:23">
      <c r="A55" s="2467"/>
    </row>
  </sheetData>
  <phoneticPr fontId="2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55"/>
  <sheetViews>
    <sheetView zoomScaleNormal="100" zoomScaleSheetLayoutView="100" zoomScalePageLayoutView="68" workbookViewId="0">
      <selection activeCell="G29" sqref="G29"/>
    </sheetView>
  </sheetViews>
  <sheetFormatPr defaultColWidth="7.75" defaultRowHeight="12"/>
  <cols>
    <col min="1" max="1" width="10.25" style="2292" customWidth="1"/>
    <col min="2" max="2" width="7.375" style="2285" customWidth="1"/>
    <col min="3" max="3" width="7.5" style="2286" customWidth="1"/>
    <col min="4" max="4" width="6.375" style="2287" customWidth="1"/>
    <col min="5" max="5" width="5.625" style="2287" customWidth="1"/>
    <col min="6" max="6" width="7.5" style="2287" customWidth="1"/>
    <col min="7" max="7" width="9.375" style="2287" customWidth="1"/>
    <col min="8" max="8" width="6.375" style="2287" customWidth="1"/>
    <col min="9" max="9" width="6" style="2287" customWidth="1"/>
    <col min="10" max="10" width="7.875" style="2286" customWidth="1"/>
    <col min="11" max="11" width="6.375" style="2286" customWidth="1"/>
    <col min="12" max="12" width="5.75" style="2286" customWidth="1"/>
    <col min="13" max="13" width="7.5" style="2286" customWidth="1"/>
    <col min="14" max="14" width="9.375" style="2286" customWidth="1"/>
    <col min="15" max="15" width="6.375" style="2287" customWidth="1"/>
    <col min="16" max="16" width="6" style="2287" customWidth="1"/>
    <col min="17" max="17" width="7.5" style="2286" customWidth="1"/>
    <col min="18" max="18" width="6.125" style="2287" customWidth="1"/>
    <col min="19" max="19" width="5.875" style="2287" bestFit="1" customWidth="1"/>
    <col min="20" max="20" width="7.25" style="2287" customWidth="1"/>
    <col min="21" max="21" width="9.375" style="2287" customWidth="1"/>
    <col min="22" max="22" width="6.375" style="2287" customWidth="1"/>
    <col min="23" max="23" width="6.125" style="2287" customWidth="1"/>
    <col min="24" max="27" width="2.375" style="2287" customWidth="1"/>
    <col min="28" max="16384" width="7.75" style="2287"/>
  </cols>
  <sheetData>
    <row r="1" spans="1:26" ht="13.5" customHeight="1">
      <c r="W1" s="2184"/>
      <c r="Z1" s="1237" t="s">
        <v>690</v>
      </c>
    </row>
    <row r="2" spans="1:26" s="2292" customFormat="1" ht="17.45" customHeight="1">
      <c r="A2" s="2284"/>
      <c r="B2" s="2289" t="s">
        <v>691</v>
      </c>
      <c r="D2" s="2289"/>
      <c r="F2" s="2295"/>
      <c r="G2" s="2523"/>
      <c r="J2" s="2293"/>
      <c r="K2" s="2293"/>
      <c r="L2" s="2293"/>
      <c r="M2" s="2294"/>
      <c r="N2" s="2293"/>
      <c r="Q2" s="2293"/>
      <c r="T2" s="2295"/>
    </row>
    <row r="3" spans="1:26" s="1431" customFormat="1" ht="15" customHeight="1">
      <c r="A3" s="2296"/>
      <c r="B3" s="2297"/>
      <c r="C3" s="2298" t="s">
        <v>692</v>
      </c>
      <c r="D3" s="2299"/>
      <c r="E3" s="2300"/>
      <c r="F3" s="2300"/>
      <c r="G3" s="2299"/>
      <c r="H3" s="2300"/>
      <c r="I3" s="2301"/>
      <c r="J3" s="2302"/>
      <c r="K3" s="2303"/>
      <c r="L3" s="2304"/>
      <c r="M3" s="2304"/>
      <c r="N3" s="2305"/>
      <c r="O3" s="2300"/>
      <c r="P3" s="2301"/>
      <c r="Q3" s="2302"/>
      <c r="R3" s="2299"/>
      <c r="S3" s="2300"/>
      <c r="T3" s="2300"/>
      <c r="U3" s="2299"/>
      <c r="V3" s="2300"/>
      <c r="W3" s="2306"/>
    </row>
    <row r="4" spans="1:26" s="1431" customFormat="1" ht="12" customHeight="1">
      <c r="A4" s="2307"/>
      <c r="B4" s="2308"/>
      <c r="C4" s="2309"/>
      <c r="D4" s="2310"/>
      <c r="E4" s="2311"/>
      <c r="F4" s="2311"/>
      <c r="G4" s="2312" t="s">
        <v>651</v>
      </c>
      <c r="H4" s="2311"/>
      <c r="I4" s="2472" t="s">
        <v>652</v>
      </c>
      <c r="J4" s="2473"/>
      <c r="K4" s="2315"/>
      <c r="L4" s="2316"/>
      <c r="M4" s="2316"/>
      <c r="N4" s="2317" t="s">
        <v>547</v>
      </c>
      <c r="O4" s="2311"/>
      <c r="P4" s="2472" t="s">
        <v>192</v>
      </c>
      <c r="Q4" s="2473"/>
      <c r="R4" s="2310"/>
      <c r="S4" s="2311"/>
      <c r="T4" s="2311"/>
      <c r="U4" s="2312" t="s">
        <v>547</v>
      </c>
      <c r="V4" s="2311"/>
      <c r="W4" s="2318" t="s">
        <v>653</v>
      </c>
    </row>
    <row r="5" spans="1:26" s="2335" customFormat="1" ht="15.75" customHeight="1">
      <c r="A5" s="2319" t="s">
        <v>271</v>
      </c>
      <c r="B5" s="2320" t="s">
        <v>107</v>
      </c>
      <c r="C5" s="2321" t="s">
        <v>654</v>
      </c>
      <c r="D5" s="2322" t="s">
        <v>656</v>
      </c>
      <c r="E5" s="2323" t="s">
        <v>655</v>
      </c>
      <c r="F5" s="2324" t="s">
        <v>465</v>
      </c>
      <c r="G5" s="2325" t="s">
        <v>486</v>
      </c>
      <c r="H5" s="2326" t="s">
        <v>656</v>
      </c>
      <c r="I5" s="2474" t="s">
        <v>655</v>
      </c>
      <c r="J5" s="2475" t="s">
        <v>658</v>
      </c>
      <c r="K5" s="2322" t="s">
        <v>656</v>
      </c>
      <c r="L5" s="2323" t="s">
        <v>655</v>
      </c>
      <c r="M5" s="2329" t="s">
        <v>465</v>
      </c>
      <c r="N5" s="2330" t="s">
        <v>486</v>
      </c>
      <c r="O5" s="2331" t="s">
        <v>656</v>
      </c>
      <c r="P5" s="2474" t="s">
        <v>655</v>
      </c>
      <c r="Q5" s="2475" t="s">
        <v>659</v>
      </c>
      <c r="R5" s="2322" t="s">
        <v>656</v>
      </c>
      <c r="S5" s="2323" t="s">
        <v>655</v>
      </c>
      <c r="T5" s="2324" t="s">
        <v>465</v>
      </c>
      <c r="U5" s="2332" t="s">
        <v>486</v>
      </c>
      <c r="V5" s="2333" t="s">
        <v>656</v>
      </c>
      <c r="W5" s="2334" t="s">
        <v>655</v>
      </c>
    </row>
    <row r="6" spans="1:26" s="2292" customFormat="1" ht="13.5" customHeight="1">
      <c r="A6" s="2336" t="s">
        <v>44</v>
      </c>
      <c r="B6" s="2337">
        <v>14401</v>
      </c>
      <c r="C6" s="2338">
        <v>326</v>
      </c>
      <c r="D6" s="2339">
        <v>299</v>
      </c>
      <c r="E6" s="2340">
        <v>27</v>
      </c>
      <c r="F6" s="2341" t="s">
        <v>46</v>
      </c>
      <c r="G6" s="1803">
        <v>326</v>
      </c>
      <c r="H6" s="1811">
        <v>91.717791411042953</v>
      </c>
      <c r="I6" s="2476">
        <v>8.2822085889570545</v>
      </c>
      <c r="J6" s="2344">
        <v>5152</v>
      </c>
      <c r="K6" s="2339">
        <v>4699</v>
      </c>
      <c r="L6" s="2340">
        <v>429</v>
      </c>
      <c r="M6" s="2343">
        <v>24</v>
      </c>
      <c r="N6" s="2344">
        <v>5128</v>
      </c>
      <c r="O6" s="2345">
        <v>91.634165366614667</v>
      </c>
      <c r="P6" s="2476">
        <v>8.3658346333853348</v>
      </c>
      <c r="Q6" s="2344">
        <v>3720</v>
      </c>
      <c r="R6" s="2339">
        <v>3395</v>
      </c>
      <c r="S6" s="2340">
        <v>310</v>
      </c>
      <c r="T6" s="2341">
        <v>15</v>
      </c>
      <c r="U6" s="2344">
        <v>3705</v>
      </c>
      <c r="V6" s="2346">
        <v>91.632928475033737</v>
      </c>
      <c r="W6" s="2347">
        <v>8.3670715249662617</v>
      </c>
    </row>
    <row r="7" spans="1:26" s="2292" customFormat="1" ht="13.5" customHeight="1">
      <c r="A7" s="2348" t="s">
        <v>660</v>
      </c>
      <c r="B7" s="2337">
        <v>975</v>
      </c>
      <c r="C7" s="2349">
        <v>4</v>
      </c>
      <c r="D7" s="2350">
        <v>4</v>
      </c>
      <c r="E7" s="2351" t="s">
        <v>46</v>
      </c>
      <c r="F7" s="2352" t="s">
        <v>46</v>
      </c>
      <c r="G7" s="2353">
        <v>4</v>
      </c>
      <c r="H7" s="2354">
        <v>100</v>
      </c>
      <c r="I7" s="2477">
        <v>0</v>
      </c>
      <c r="J7" s="2356">
        <v>464</v>
      </c>
      <c r="K7" s="2350">
        <v>416</v>
      </c>
      <c r="L7" s="2351">
        <v>44</v>
      </c>
      <c r="M7" s="2352">
        <v>4</v>
      </c>
      <c r="N7" s="2356">
        <v>460</v>
      </c>
      <c r="O7" s="2357">
        <v>90.434782608695656</v>
      </c>
      <c r="P7" s="2477">
        <v>9.5652173913043477</v>
      </c>
      <c r="Q7" s="2356">
        <v>207</v>
      </c>
      <c r="R7" s="2350">
        <v>192</v>
      </c>
      <c r="S7" s="2351">
        <v>14</v>
      </c>
      <c r="T7" s="2358">
        <v>1</v>
      </c>
      <c r="U7" s="2356">
        <v>206</v>
      </c>
      <c r="V7" s="2357">
        <v>93.203883495145632</v>
      </c>
      <c r="W7" s="2359">
        <v>6.7961165048543686</v>
      </c>
    </row>
    <row r="8" spans="1:26" s="2372" customFormat="1" ht="13.5" customHeight="1">
      <c r="A8" s="2360" t="s">
        <v>47</v>
      </c>
      <c r="B8" s="1832">
        <v>43</v>
      </c>
      <c r="C8" s="2361" t="s">
        <v>46</v>
      </c>
      <c r="D8" s="2362" t="s">
        <v>46</v>
      </c>
      <c r="E8" s="2363" t="s">
        <v>46</v>
      </c>
      <c r="F8" s="2364" t="s">
        <v>46</v>
      </c>
      <c r="G8" s="2365">
        <v>0</v>
      </c>
      <c r="H8" s="2366">
        <v>0</v>
      </c>
      <c r="I8" s="2478">
        <v>0</v>
      </c>
      <c r="J8" s="2479">
        <v>13</v>
      </c>
      <c r="K8" s="2362">
        <v>12</v>
      </c>
      <c r="L8" s="2363">
        <v>1</v>
      </c>
      <c r="M8" s="2369" t="s">
        <v>46</v>
      </c>
      <c r="N8" s="2370">
        <v>13</v>
      </c>
      <c r="O8" s="2371">
        <v>92.307692307692307</v>
      </c>
      <c r="P8" s="2478">
        <v>7.6923076923076925</v>
      </c>
      <c r="Q8" s="2370">
        <v>18</v>
      </c>
      <c r="R8" s="2362">
        <v>16</v>
      </c>
      <c r="S8" s="2363">
        <v>2</v>
      </c>
      <c r="T8" s="2364" t="s">
        <v>46</v>
      </c>
      <c r="U8" s="2370">
        <v>18</v>
      </c>
      <c r="V8" s="2371">
        <v>88.888888888888886</v>
      </c>
      <c r="W8" s="2367">
        <v>11.111111111111111</v>
      </c>
    </row>
    <row r="9" spans="1:26" s="2372" customFormat="1" ht="13.5" customHeight="1">
      <c r="A9" s="2373" t="s">
        <v>48</v>
      </c>
      <c r="B9" s="1851">
        <v>33</v>
      </c>
      <c r="C9" s="2374" t="s">
        <v>46</v>
      </c>
      <c r="D9" s="2375" t="s">
        <v>46</v>
      </c>
      <c r="E9" s="2376" t="s">
        <v>46</v>
      </c>
      <c r="F9" s="2377" t="s">
        <v>46</v>
      </c>
      <c r="G9" s="2378">
        <v>0</v>
      </c>
      <c r="H9" s="2379">
        <v>0</v>
      </c>
      <c r="I9" s="2478">
        <v>0</v>
      </c>
      <c r="J9" s="2381">
        <v>7</v>
      </c>
      <c r="K9" s="2375">
        <v>7</v>
      </c>
      <c r="L9" s="2376" t="s">
        <v>46</v>
      </c>
      <c r="M9" s="2380" t="s">
        <v>46</v>
      </c>
      <c r="N9" s="2381">
        <v>7</v>
      </c>
      <c r="O9" s="2382">
        <v>100</v>
      </c>
      <c r="P9" s="2478">
        <v>0</v>
      </c>
      <c r="Q9" s="2381">
        <v>3</v>
      </c>
      <c r="R9" s="2375">
        <v>3</v>
      </c>
      <c r="S9" s="2376" t="s">
        <v>46</v>
      </c>
      <c r="T9" s="2377" t="s">
        <v>46</v>
      </c>
      <c r="U9" s="2381">
        <v>3</v>
      </c>
      <c r="V9" s="2382">
        <v>100</v>
      </c>
      <c r="W9" s="2367">
        <v>0</v>
      </c>
    </row>
    <row r="10" spans="1:26" s="2372" customFormat="1" ht="13.5" customHeight="1">
      <c r="A10" s="2373" t="s">
        <v>49</v>
      </c>
      <c r="B10" s="1851">
        <v>8</v>
      </c>
      <c r="C10" s="2374" t="s">
        <v>46</v>
      </c>
      <c r="D10" s="2375" t="s">
        <v>46</v>
      </c>
      <c r="E10" s="2376" t="s">
        <v>46</v>
      </c>
      <c r="F10" s="2377" t="s">
        <v>46</v>
      </c>
      <c r="G10" s="2378">
        <v>0</v>
      </c>
      <c r="H10" s="2379">
        <v>0</v>
      </c>
      <c r="I10" s="2478">
        <v>0</v>
      </c>
      <c r="J10" s="2381">
        <v>1</v>
      </c>
      <c r="K10" s="2375">
        <v>1</v>
      </c>
      <c r="L10" s="2376" t="s">
        <v>46</v>
      </c>
      <c r="M10" s="2380" t="s">
        <v>46</v>
      </c>
      <c r="N10" s="2381">
        <v>1</v>
      </c>
      <c r="O10" s="2382">
        <v>100</v>
      </c>
      <c r="P10" s="2478">
        <v>0</v>
      </c>
      <c r="Q10" s="2381">
        <v>2</v>
      </c>
      <c r="R10" s="2375">
        <v>2</v>
      </c>
      <c r="S10" s="2376" t="s">
        <v>46</v>
      </c>
      <c r="T10" s="2377" t="s">
        <v>46</v>
      </c>
      <c r="U10" s="2381">
        <v>2</v>
      </c>
      <c r="V10" s="2382">
        <v>100</v>
      </c>
      <c r="W10" s="2367">
        <v>0</v>
      </c>
    </row>
    <row r="11" spans="1:26" s="2372" customFormat="1" ht="13.5" customHeight="1">
      <c r="A11" s="2373" t="s">
        <v>50</v>
      </c>
      <c r="B11" s="1851">
        <v>75</v>
      </c>
      <c r="C11" s="2374" t="s">
        <v>46</v>
      </c>
      <c r="D11" s="2375" t="s">
        <v>46</v>
      </c>
      <c r="E11" s="2376" t="s">
        <v>46</v>
      </c>
      <c r="F11" s="2377" t="s">
        <v>46</v>
      </c>
      <c r="G11" s="2378">
        <v>0</v>
      </c>
      <c r="H11" s="2379">
        <v>0</v>
      </c>
      <c r="I11" s="2478">
        <v>0</v>
      </c>
      <c r="J11" s="2381">
        <v>36</v>
      </c>
      <c r="K11" s="2375">
        <v>34</v>
      </c>
      <c r="L11" s="2376">
        <v>2</v>
      </c>
      <c r="M11" s="2380" t="s">
        <v>46</v>
      </c>
      <c r="N11" s="2381">
        <v>36</v>
      </c>
      <c r="O11" s="2382">
        <v>94.444444444444443</v>
      </c>
      <c r="P11" s="2478">
        <v>5.5555555555555554</v>
      </c>
      <c r="Q11" s="2381">
        <v>24</v>
      </c>
      <c r="R11" s="2375">
        <v>23</v>
      </c>
      <c r="S11" s="2376">
        <v>1</v>
      </c>
      <c r="T11" s="2377" t="s">
        <v>46</v>
      </c>
      <c r="U11" s="2381">
        <v>24</v>
      </c>
      <c r="V11" s="2382">
        <v>95.833333333333343</v>
      </c>
      <c r="W11" s="2367">
        <v>4.1666666666666661</v>
      </c>
    </row>
    <row r="12" spans="1:26" s="2372" customFormat="1" ht="13.5" customHeight="1">
      <c r="A12" s="2373" t="s">
        <v>51</v>
      </c>
      <c r="B12" s="1851">
        <v>125</v>
      </c>
      <c r="C12" s="2374" t="s">
        <v>46</v>
      </c>
      <c r="D12" s="2375" t="s">
        <v>46</v>
      </c>
      <c r="E12" s="2376" t="s">
        <v>46</v>
      </c>
      <c r="F12" s="2377" t="s">
        <v>46</v>
      </c>
      <c r="G12" s="2378">
        <v>0</v>
      </c>
      <c r="H12" s="2379">
        <v>0</v>
      </c>
      <c r="I12" s="2478">
        <v>0</v>
      </c>
      <c r="J12" s="2381">
        <v>22</v>
      </c>
      <c r="K12" s="2375">
        <v>19</v>
      </c>
      <c r="L12" s="2376">
        <v>3</v>
      </c>
      <c r="M12" s="2380" t="s">
        <v>46</v>
      </c>
      <c r="N12" s="2381">
        <v>22</v>
      </c>
      <c r="O12" s="2382">
        <v>86.36363636363636</v>
      </c>
      <c r="P12" s="2478">
        <v>13.636363636363635</v>
      </c>
      <c r="Q12" s="2381">
        <v>12</v>
      </c>
      <c r="R12" s="2375">
        <v>11</v>
      </c>
      <c r="S12" s="2376" t="s">
        <v>46</v>
      </c>
      <c r="T12" s="2377">
        <v>1</v>
      </c>
      <c r="U12" s="2381">
        <v>11</v>
      </c>
      <c r="V12" s="2382">
        <v>100</v>
      </c>
      <c r="W12" s="2367">
        <v>0</v>
      </c>
    </row>
    <row r="13" spans="1:26" s="2372" customFormat="1" ht="13.5" customHeight="1">
      <c r="A13" s="2373" t="s">
        <v>495</v>
      </c>
      <c r="B13" s="1851">
        <v>626</v>
      </c>
      <c r="C13" s="2374" t="s">
        <v>46</v>
      </c>
      <c r="D13" s="2375" t="s">
        <v>46</v>
      </c>
      <c r="E13" s="2376" t="s">
        <v>46</v>
      </c>
      <c r="F13" s="2377" t="s">
        <v>46</v>
      </c>
      <c r="G13" s="2378">
        <v>0</v>
      </c>
      <c r="H13" s="2379">
        <v>0</v>
      </c>
      <c r="I13" s="2478">
        <v>0</v>
      </c>
      <c r="J13" s="2381">
        <v>371</v>
      </c>
      <c r="K13" s="2375">
        <v>329</v>
      </c>
      <c r="L13" s="2376">
        <v>38</v>
      </c>
      <c r="M13" s="2380">
        <v>4</v>
      </c>
      <c r="N13" s="2381">
        <v>367</v>
      </c>
      <c r="O13" s="2382">
        <v>89.64577656675749</v>
      </c>
      <c r="P13" s="2478">
        <v>10.354223433242508</v>
      </c>
      <c r="Q13" s="2381">
        <v>142</v>
      </c>
      <c r="R13" s="2375">
        <v>131</v>
      </c>
      <c r="S13" s="2376">
        <v>11</v>
      </c>
      <c r="T13" s="2377" t="s">
        <v>46</v>
      </c>
      <c r="U13" s="2381">
        <v>142</v>
      </c>
      <c r="V13" s="2382">
        <v>92.25352112676056</v>
      </c>
      <c r="W13" s="2367">
        <v>7.7464788732394361</v>
      </c>
    </row>
    <row r="14" spans="1:26" s="2372" customFormat="1" ht="13.5" customHeight="1">
      <c r="A14" s="2373" t="s">
        <v>53</v>
      </c>
      <c r="B14" s="1851">
        <v>37</v>
      </c>
      <c r="C14" s="2374">
        <v>4</v>
      </c>
      <c r="D14" s="2375">
        <v>4</v>
      </c>
      <c r="E14" s="2376" t="s">
        <v>46</v>
      </c>
      <c r="F14" s="2377" t="s">
        <v>46</v>
      </c>
      <c r="G14" s="2378">
        <v>4</v>
      </c>
      <c r="H14" s="2379">
        <v>100</v>
      </c>
      <c r="I14" s="2478">
        <v>0</v>
      </c>
      <c r="J14" s="2381">
        <v>4</v>
      </c>
      <c r="K14" s="2375">
        <v>4</v>
      </c>
      <c r="L14" s="2376" t="s">
        <v>46</v>
      </c>
      <c r="M14" s="2380" t="s">
        <v>46</v>
      </c>
      <c r="N14" s="2381">
        <v>4</v>
      </c>
      <c r="O14" s="2382">
        <v>100</v>
      </c>
      <c r="P14" s="2478">
        <v>0</v>
      </c>
      <c r="Q14" s="2381">
        <v>1</v>
      </c>
      <c r="R14" s="2375">
        <v>1</v>
      </c>
      <c r="S14" s="2376" t="s">
        <v>46</v>
      </c>
      <c r="T14" s="2377" t="s">
        <v>46</v>
      </c>
      <c r="U14" s="2381">
        <v>1</v>
      </c>
      <c r="V14" s="2382">
        <v>100</v>
      </c>
      <c r="W14" s="2367">
        <v>0</v>
      </c>
    </row>
    <row r="15" spans="1:26" s="2372" customFormat="1" ht="13.5" customHeight="1">
      <c r="A15" s="2373" t="s">
        <v>54</v>
      </c>
      <c r="B15" s="1851">
        <v>17</v>
      </c>
      <c r="C15" s="2374" t="s">
        <v>46</v>
      </c>
      <c r="D15" s="2375" t="s">
        <v>46</v>
      </c>
      <c r="E15" s="2376" t="s">
        <v>46</v>
      </c>
      <c r="F15" s="2377" t="s">
        <v>46</v>
      </c>
      <c r="G15" s="2378">
        <v>0</v>
      </c>
      <c r="H15" s="2379">
        <v>0</v>
      </c>
      <c r="I15" s="2478">
        <v>0</v>
      </c>
      <c r="J15" s="2381">
        <v>6</v>
      </c>
      <c r="K15" s="2375">
        <v>6</v>
      </c>
      <c r="L15" s="2376" t="s">
        <v>46</v>
      </c>
      <c r="M15" s="2380" t="s">
        <v>46</v>
      </c>
      <c r="N15" s="2381">
        <v>6</v>
      </c>
      <c r="O15" s="2382">
        <v>100</v>
      </c>
      <c r="P15" s="2478">
        <v>0</v>
      </c>
      <c r="Q15" s="2381">
        <v>2</v>
      </c>
      <c r="R15" s="2375">
        <v>2</v>
      </c>
      <c r="S15" s="2376" t="s">
        <v>46</v>
      </c>
      <c r="T15" s="2377" t="s">
        <v>46</v>
      </c>
      <c r="U15" s="2381">
        <v>2</v>
      </c>
      <c r="V15" s="2382">
        <v>100</v>
      </c>
      <c r="W15" s="2367">
        <v>0</v>
      </c>
    </row>
    <row r="16" spans="1:26" s="2372" customFormat="1" ht="13.5" customHeight="1">
      <c r="A16" s="2383" t="s">
        <v>55</v>
      </c>
      <c r="B16" s="1922">
        <v>11</v>
      </c>
      <c r="C16" s="2384" t="s">
        <v>46</v>
      </c>
      <c r="D16" s="2385" t="s">
        <v>46</v>
      </c>
      <c r="E16" s="2386" t="s">
        <v>46</v>
      </c>
      <c r="F16" s="2387" t="s">
        <v>46</v>
      </c>
      <c r="G16" s="2388">
        <v>0</v>
      </c>
      <c r="H16" s="2389">
        <v>0</v>
      </c>
      <c r="I16" s="2478">
        <v>0</v>
      </c>
      <c r="J16" s="2391">
        <v>4</v>
      </c>
      <c r="K16" s="2385">
        <v>4</v>
      </c>
      <c r="L16" s="2386" t="s">
        <v>46</v>
      </c>
      <c r="M16" s="2390" t="s">
        <v>46</v>
      </c>
      <c r="N16" s="2391">
        <v>4</v>
      </c>
      <c r="O16" s="2392">
        <v>100</v>
      </c>
      <c r="P16" s="2478">
        <v>0</v>
      </c>
      <c r="Q16" s="2391">
        <v>3</v>
      </c>
      <c r="R16" s="2385">
        <v>3</v>
      </c>
      <c r="S16" s="2386" t="s">
        <v>46</v>
      </c>
      <c r="T16" s="2387" t="s">
        <v>46</v>
      </c>
      <c r="U16" s="2391">
        <v>3</v>
      </c>
      <c r="V16" s="2392">
        <v>100</v>
      </c>
      <c r="W16" s="2393">
        <v>0</v>
      </c>
    </row>
    <row r="17" spans="1:23" s="2372" customFormat="1" ht="13.5" customHeight="1">
      <c r="A17" s="2394" t="s">
        <v>499</v>
      </c>
      <c r="B17" s="2337">
        <v>4983</v>
      </c>
      <c r="C17" s="2395">
        <v>47</v>
      </c>
      <c r="D17" s="2396">
        <v>41</v>
      </c>
      <c r="E17" s="2397">
        <v>6</v>
      </c>
      <c r="F17" s="2398" t="s">
        <v>46</v>
      </c>
      <c r="G17" s="2399">
        <v>47</v>
      </c>
      <c r="H17" s="2400">
        <v>87.2340425531915</v>
      </c>
      <c r="I17" s="2480">
        <v>12.76595744680851</v>
      </c>
      <c r="J17" s="2403">
        <v>1680</v>
      </c>
      <c r="K17" s="2396">
        <v>1527</v>
      </c>
      <c r="L17" s="2397">
        <v>144</v>
      </c>
      <c r="M17" s="2402">
        <v>9</v>
      </c>
      <c r="N17" s="2403">
        <v>1671</v>
      </c>
      <c r="O17" s="2404">
        <v>91.38240574506284</v>
      </c>
      <c r="P17" s="2480">
        <v>8.6175942549371634</v>
      </c>
      <c r="Q17" s="2403">
        <v>1524</v>
      </c>
      <c r="R17" s="2396">
        <v>1372</v>
      </c>
      <c r="S17" s="2397">
        <v>144</v>
      </c>
      <c r="T17" s="2398">
        <v>8</v>
      </c>
      <c r="U17" s="2403">
        <v>1516</v>
      </c>
      <c r="V17" s="2404">
        <v>90.501319261213723</v>
      </c>
      <c r="W17" s="2405">
        <v>9.4986807387862786</v>
      </c>
    </row>
    <row r="18" spans="1:23" s="2372" customFormat="1" ht="13.5" customHeight="1">
      <c r="A18" s="2360" t="s">
        <v>57</v>
      </c>
      <c r="B18" s="1832">
        <v>74</v>
      </c>
      <c r="C18" s="2361" t="s">
        <v>46</v>
      </c>
      <c r="D18" s="2362" t="s">
        <v>46</v>
      </c>
      <c r="E18" s="2363" t="s">
        <v>46</v>
      </c>
      <c r="F18" s="2364" t="s">
        <v>46</v>
      </c>
      <c r="G18" s="2365">
        <v>0</v>
      </c>
      <c r="H18" s="2406">
        <v>0</v>
      </c>
      <c r="I18" s="2478">
        <v>0</v>
      </c>
      <c r="J18" s="2370">
        <v>35</v>
      </c>
      <c r="K18" s="2362">
        <v>32</v>
      </c>
      <c r="L18" s="2363">
        <v>2</v>
      </c>
      <c r="M18" s="2369">
        <v>1</v>
      </c>
      <c r="N18" s="2370">
        <v>34</v>
      </c>
      <c r="O18" s="2371">
        <v>94.117647058823522</v>
      </c>
      <c r="P18" s="2478">
        <v>5.8823529411764701</v>
      </c>
      <c r="Q18" s="2370">
        <v>19</v>
      </c>
      <c r="R18" s="2362">
        <v>17</v>
      </c>
      <c r="S18" s="2363">
        <v>2</v>
      </c>
      <c r="T18" s="2364" t="s">
        <v>46</v>
      </c>
      <c r="U18" s="2370">
        <v>19</v>
      </c>
      <c r="V18" s="2371">
        <v>89.473684210526315</v>
      </c>
      <c r="W18" s="2367">
        <v>10.526315789473683</v>
      </c>
    </row>
    <row r="19" spans="1:23" s="2372" customFormat="1" ht="13.5" customHeight="1">
      <c r="A19" s="2373" t="s">
        <v>58</v>
      </c>
      <c r="B19" s="1851">
        <v>79</v>
      </c>
      <c r="C19" s="2374" t="s">
        <v>46</v>
      </c>
      <c r="D19" s="2375" t="s">
        <v>46</v>
      </c>
      <c r="E19" s="2376" t="s">
        <v>46</v>
      </c>
      <c r="F19" s="2377" t="s">
        <v>46</v>
      </c>
      <c r="G19" s="2378">
        <v>0</v>
      </c>
      <c r="H19" s="2379">
        <v>0</v>
      </c>
      <c r="I19" s="2478">
        <v>0</v>
      </c>
      <c r="J19" s="2381">
        <v>15</v>
      </c>
      <c r="K19" s="2375">
        <v>13</v>
      </c>
      <c r="L19" s="2376">
        <v>2</v>
      </c>
      <c r="M19" s="2380" t="s">
        <v>46</v>
      </c>
      <c r="N19" s="2381">
        <v>15</v>
      </c>
      <c r="O19" s="2382">
        <v>86.666666666666671</v>
      </c>
      <c r="P19" s="2478">
        <v>13.333333333333334</v>
      </c>
      <c r="Q19" s="2381">
        <v>25</v>
      </c>
      <c r="R19" s="2375">
        <v>21</v>
      </c>
      <c r="S19" s="2376">
        <v>4</v>
      </c>
      <c r="T19" s="2377" t="s">
        <v>46</v>
      </c>
      <c r="U19" s="2381">
        <v>25</v>
      </c>
      <c r="V19" s="2382">
        <v>84</v>
      </c>
      <c r="W19" s="2407">
        <v>16</v>
      </c>
    </row>
    <row r="20" spans="1:23" s="2372" customFormat="1" ht="13.5" customHeight="1">
      <c r="A20" s="2373" t="s">
        <v>661</v>
      </c>
      <c r="B20" s="1851">
        <v>149</v>
      </c>
      <c r="C20" s="2374">
        <v>47</v>
      </c>
      <c r="D20" s="2375">
        <v>41</v>
      </c>
      <c r="E20" s="2376">
        <v>6</v>
      </c>
      <c r="F20" s="2377" t="s">
        <v>46</v>
      </c>
      <c r="G20" s="2378">
        <v>47</v>
      </c>
      <c r="H20" s="2379">
        <v>87.2340425531915</v>
      </c>
      <c r="I20" s="2478">
        <v>12.76595744680851</v>
      </c>
      <c r="J20" s="2381">
        <v>2</v>
      </c>
      <c r="K20" s="2375">
        <v>2</v>
      </c>
      <c r="L20" s="2376" t="s">
        <v>46</v>
      </c>
      <c r="M20" s="2380" t="s">
        <v>46</v>
      </c>
      <c r="N20" s="2381">
        <v>2</v>
      </c>
      <c r="O20" s="2382">
        <v>100</v>
      </c>
      <c r="P20" s="2478">
        <v>0</v>
      </c>
      <c r="Q20" s="2381">
        <v>3</v>
      </c>
      <c r="R20" s="2375">
        <v>3</v>
      </c>
      <c r="S20" s="2376" t="s">
        <v>46</v>
      </c>
      <c r="T20" s="2377" t="s">
        <v>46</v>
      </c>
      <c r="U20" s="2381">
        <v>3</v>
      </c>
      <c r="V20" s="2382">
        <v>100</v>
      </c>
      <c r="W20" s="2407">
        <v>0</v>
      </c>
    </row>
    <row r="21" spans="1:23" s="2372" customFormat="1" ht="13.5" customHeight="1">
      <c r="A21" s="2408" t="s">
        <v>503</v>
      </c>
      <c r="B21" s="1851">
        <v>1094</v>
      </c>
      <c r="C21" s="2374" t="s">
        <v>46</v>
      </c>
      <c r="D21" s="2375" t="s">
        <v>46</v>
      </c>
      <c r="E21" s="2376" t="s">
        <v>46</v>
      </c>
      <c r="F21" s="2377" t="s">
        <v>46</v>
      </c>
      <c r="G21" s="2378">
        <v>0</v>
      </c>
      <c r="H21" s="2379">
        <v>0</v>
      </c>
      <c r="I21" s="2478">
        <v>0</v>
      </c>
      <c r="J21" s="2381">
        <v>137</v>
      </c>
      <c r="K21" s="2375">
        <v>124</v>
      </c>
      <c r="L21" s="2376">
        <v>13</v>
      </c>
      <c r="M21" s="2380" t="s">
        <v>46</v>
      </c>
      <c r="N21" s="2381">
        <v>137</v>
      </c>
      <c r="O21" s="2382">
        <v>90.510948905109487</v>
      </c>
      <c r="P21" s="2478">
        <v>9.4890510948905096</v>
      </c>
      <c r="Q21" s="2381">
        <v>582</v>
      </c>
      <c r="R21" s="2375">
        <v>518</v>
      </c>
      <c r="S21" s="2376">
        <v>61</v>
      </c>
      <c r="T21" s="2377">
        <v>3</v>
      </c>
      <c r="U21" s="2381">
        <v>579</v>
      </c>
      <c r="V21" s="2382">
        <v>89.464594127806564</v>
      </c>
      <c r="W21" s="2407">
        <v>10.535405872193436</v>
      </c>
    </row>
    <row r="22" spans="1:23" s="2372" customFormat="1" ht="13.5" customHeight="1">
      <c r="A22" s="2373" t="s">
        <v>637</v>
      </c>
      <c r="B22" s="1851">
        <v>1399</v>
      </c>
      <c r="C22" s="2374" t="s">
        <v>46</v>
      </c>
      <c r="D22" s="2375" t="s">
        <v>46</v>
      </c>
      <c r="E22" s="2376" t="s">
        <v>46</v>
      </c>
      <c r="F22" s="2377" t="s">
        <v>46</v>
      </c>
      <c r="G22" s="2378">
        <v>0</v>
      </c>
      <c r="H22" s="2379">
        <v>0</v>
      </c>
      <c r="I22" s="2478">
        <v>0</v>
      </c>
      <c r="J22" s="2381">
        <v>700</v>
      </c>
      <c r="K22" s="2375">
        <v>629</v>
      </c>
      <c r="L22" s="2376">
        <v>67</v>
      </c>
      <c r="M22" s="2380">
        <v>4</v>
      </c>
      <c r="N22" s="2381">
        <v>696</v>
      </c>
      <c r="O22" s="2382">
        <v>90.373563218390814</v>
      </c>
      <c r="P22" s="2478">
        <v>9.6264367816091951</v>
      </c>
      <c r="Q22" s="2381">
        <v>493</v>
      </c>
      <c r="R22" s="2375">
        <v>448</v>
      </c>
      <c r="S22" s="2376">
        <v>41</v>
      </c>
      <c r="T22" s="2377">
        <v>4</v>
      </c>
      <c r="U22" s="2381">
        <v>489</v>
      </c>
      <c r="V22" s="2382">
        <v>91.61554192229039</v>
      </c>
      <c r="W22" s="2407">
        <v>8.3844580777096116</v>
      </c>
    </row>
    <row r="23" spans="1:23" s="2372" customFormat="1" ht="13.5" customHeight="1">
      <c r="A23" s="2373" t="s">
        <v>504</v>
      </c>
      <c r="B23" s="1851">
        <v>410</v>
      </c>
      <c r="C23" s="2374" t="s">
        <v>46</v>
      </c>
      <c r="D23" s="2375" t="s">
        <v>46</v>
      </c>
      <c r="E23" s="2376" t="s">
        <v>46</v>
      </c>
      <c r="F23" s="2377" t="s">
        <v>46</v>
      </c>
      <c r="G23" s="2378">
        <v>0</v>
      </c>
      <c r="H23" s="2379">
        <v>0</v>
      </c>
      <c r="I23" s="2478">
        <v>0</v>
      </c>
      <c r="J23" s="2381">
        <v>201</v>
      </c>
      <c r="K23" s="2375">
        <v>184</v>
      </c>
      <c r="L23" s="2376">
        <v>16</v>
      </c>
      <c r="M23" s="2380">
        <v>1</v>
      </c>
      <c r="N23" s="2381">
        <v>200</v>
      </c>
      <c r="O23" s="2382">
        <v>92</v>
      </c>
      <c r="P23" s="2478">
        <v>8</v>
      </c>
      <c r="Q23" s="2381">
        <v>142</v>
      </c>
      <c r="R23" s="2375">
        <v>128</v>
      </c>
      <c r="S23" s="2376">
        <v>14</v>
      </c>
      <c r="T23" s="2377" t="s">
        <v>46</v>
      </c>
      <c r="U23" s="2381">
        <v>142</v>
      </c>
      <c r="V23" s="2382">
        <v>90.140845070422543</v>
      </c>
      <c r="W23" s="2367">
        <v>9.8591549295774641</v>
      </c>
    </row>
    <row r="24" spans="1:23" s="2372" customFormat="1" ht="13.5" customHeight="1">
      <c r="A24" s="2373" t="s">
        <v>64</v>
      </c>
      <c r="B24" s="1851">
        <v>127</v>
      </c>
      <c r="C24" s="2374" t="s">
        <v>46</v>
      </c>
      <c r="D24" s="2375" t="s">
        <v>46</v>
      </c>
      <c r="E24" s="2376" t="s">
        <v>46</v>
      </c>
      <c r="F24" s="2377" t="s">
        <v>46</v>
      </c>
      <c r="G24" s="2378">
        <v>0</v>
      </c>
      <c r="H24" s="2379">
        <v>0</v>
      </c>
      <c r="I24" s="2478">
        <v>0</v>
      </c>
      <c r="J24" s="2381">
        <v>21</v>
      </c>
      <c r="K24" s="2375">
        <v>19</v>
      </c>
      <c r="L24" s="2376">
        <v>2</v>
      </c>
      <c r="M24" s="2380" t="s">
        <v>46</v>
      </c>
      <c r="N24" s="2381">
        <v>21</v>
      </c>
      <c r="O24" s="2382">
        <v>90.476190476190482</v>
      </c>
      <c r="P24" s="2478">
        <v>9.5238095238095237</v>
      </c>
      <c r="Q24" s="2381">
        <v>44</v>
      </c>
      <c r="R24" s="2375">
        <v>41</v>
      </c>
      <c r="S24" s="2376">
        <v>3</v>
      </c>
      <c r="T24" s="2377" t="s">
        <v>46</v>
      </c>
      <c r="U24" s="2381">
        <v>44</v>
      </c>
      <c r="V24" s="2382">
        <v>93.181818181818173</v>
      </c>
      <c r="W24" s="2407">
        <v>6.8181818181818175</v>
      </c>
    </row>
    <row r="25" spans="1:23" s="2372" customFormat="1" ht="13.5" customHeight="1">
      <c r="A25" s="2373" t="s">
        <v>506</v>
      </c>
      <c r="B25" s="1851">
        <v>289</v>
      </c>
      <c r="C25" s="2374" t="s">
        <v>46</v>
      </c>
      <c r="D25" s="2375" t="s">
        <v>46</v>
      </c>
      <c r="E25" s="2376" t="s">
        <v>46</v>
      </c>
      <c r="F25" s="2377" t="s">
        <v>46</v>
      </c>
      <c r="G25" s="2378">
        <v>0</v>
      </c>
      <c r="H25" s="2379">
        <v>0</v>
      </c>
      <c r="I25" s="2478">
        <v>0</v>
      </c>
      <c r="J25" s="2381">
        <v>43</v>
      </c>
      <c r="K25" s="2375">
        <v>43</v>
      </c>
      <c r="L25" s="2376" t="s">
        <v>46</v>
      </c>
      <c r="M25" s="2380" t="s">
        <v>46</v>
      </c>
      <c r="N25" s="2381">
        <v>43</v>
      </c>
      <c r="O25" s="2382">
        <v>100</v>
      </c>
      <c r="P25" s="2478">
        <v>0</v>
      </c>
      <c r="Q25" s="2381">
        <v>28</v>
      </c>
      <c r="R25" s="2375">
        <v>24</v>
      </c>
      <c r="S25" s="2376">
        <v>4</v>
      </c>
      <c r="T25" s="2377" t="s">
        <v>46</v>
      </c>
      <c r="U25" s="2381">
        <v>28</v>
      </c>
      <c r="V25" s="2382">
        <v>85.714285714285708</v>
      </c>
      <c r="W25" s="2367">
        <v>14.285714285714285</v>
      </c>
    </row>
    <row r="26" spans="1:23" s="2372" customFormat="1" ht="13.5" customHeight="1">
      <c r="A26" s="2373" t="s">
        <v>66</v>
      </c>
      <c r="B26" s="1851">
        <v>162</v>
      </c>
      <c r="C26" s="2374" t="s">
        <v>46</v>
      </c>
      <c r="D26" s="2375" t="s">
        <v>46</v>
      </c>
      <c r="E26" s="2376" t="s">
        <v>46</v>
      </c>
      <c r="F26" s="2377" t="s">
        <v>46</v>
      </c>
      <c r="G26" s="2378">
        <v>0</v>
      </c>
      <c r="H26" s="2379">
        <v>0</v>
      </c>
      <c r="I26" s="2478">
        <v>0</v>
      </c>
      <c r="J26" s="2381">
        <v>55</v>
      </c>
      <c r="K26" s="2375">
        <v>51</v>
      </c>
      <c r="L26" s="2376">
        <v>3</v>
      </c>
      <c r="M26" s="2380">
        <v>1</v>
      </c>
      <c r="N26" s="2381">
        <v>54</v>
      </c>
      <c r="O26" s="2382">
        <v>94.444444444444443</v>
      </c>
      <c r="P26" s="2478">
        <v>5.5555555555555554</v>
      </c>
      <c r="Q26" s="2381">
        <v>49</v>
      </c>
      <c r="R26" s="2375">
        <v>45</v>
      </c>
      <c r="S26" s="2376">
        <v>3</v>
      </c>
      <c r="T26" s="2377">
        <v>1</v>
      </c>
      <c r="U26" s="2381">
        <v>48</v>
      </c>
      <c r="V26" s="2382">
        <v>93.75</v>
      </c>
      <c r="W26" s="2407">
        <v>6.25</v>
      </c>
    </row>
    <row r="27" spans="1:23" s="2372" customFormat="1" ht="13.5" customHeight="1">
      <c r="A27" s="2373" t="s">
        <v>67</v>
      </c>
      <c r="B27" s="1851">
        <v>196</v>
      </c>
      <c r="C27" s="2374" t="s">
        <v>46</v>
      </c>
      <c r="D27" s="2375" t="s">
        <v>46</v>
      </c>
      <c r="E27" s="2376" t="s">
        <v>46</v>
      </c>
      <c r="F27" s="2377" t="s">
        <v>46</v>
      </c>
      <c r="G27" s="2378">
        <v>0</v>
      </c>
      <c r="H27" s="2379">
        <v>0</v>
      </c>
      <c r="I27" s="2478">
        <v>0</v>
      </c>
      <c r="J27" s="2381">
        <v>95</v>
      </c>
      <c r="K27" s="2375">
        <v>94</v>
      </c>
      <c r="L27" s="2376">
        <v>1</v>
      </c>
      <c r="M27" s="2380" t="s">
        <v>46</v>
      </c>
      <c r="N27" s="2381">
        <v>95</v>
      </c>
      <c r="O27" s="2382">
        <v>98.94736842105263</v>
      </c>
      <c r="P27" s="2478">
        <v>1.0526315789473684</v>
      </c>
      <c r="Q27" s="2381">
        <v>72</v>
      </c>
      <c r="R27" s="2375">
        <v>64</v>
      </c>
      <c r="S27" s="2376">
        <v>8</v>
      </c>
      <c r="T27" s="2377" t="s">
        <v>46</v>
      </c>
      <c r="U27" s="2381">
        <v>72</v>
      </c>
      <c r="V27" s="2382">
        <v>88.888888888888886</v>
      </c>
      <c r="W27" s="2367">
        <v>11.111111111111111</v>
      </c>
    </row>
    <row r="28" spans="1:23" s="2372" customFormat="1" ht="13.5" customHeight="1">
      <c r="A28" s="2383" t="s">
        <v>68</v>
      </c>
      <c r="B28" s="1922">
        <v>1004</v>
      </c>
      <c r="C28" s="2384" t="s">
        <v>46</v>
      </c>
      <c r="D28" s="2385" t="s">
        <v>46</v>
      </c>
      <c r="E28" s="2386" t="s">
        <v>46</v>
      </c>
      <c r="F28" s="2387" t="s">
        <v>46</v>
      </c>
      <c r="G28" s="2388">
        <v>0</v>
      </c>
      <c r="H28" s="2389">
        <v>0</v>
      </c>
      <c r="I28" s="2478">
        <v>0</v>
      </c>
      <c r="J28" s="2391">
        <v>376</v>
      </c>
      <c r="K28" s="2385">
        <v>336</v>
      </c>
      <c r="L28" s="2386">
        <v>38</v>
      </c>
      <c r="M28" s="2390">
        <v>2</v>
      </c>
      <c r="N28" s="2391">
        <v>374</v>
      </c>
      <c r="O28" s="2392">
        <v>89.839572192513373</v>
      </c>
      <c r="P28" s="2481">
        <v>10.160427807486631</v>
      </c>
      <c r="Q28" s="2391">
        <v>67</v>
      </c>
      <c r="R28" s="2385">
        <v>63</v>
      </c>
      <c r="S28" s="2386">
        <v>4</v>
      </c>
      <c r="T28" s="2387" t="s">
        <v>46</v>
      </c>
      <c r="U28" s="2391">
        <v>67</v>
      </c>
      <c r="V28" s="2392">
        <v>94.029850746268664</v>
      </c>
      <c r="W28" s="2367">
        <v>5.9701492537313428</v>
      </c>
    </row>
    <row r="29" spans="1:23" s="2372" customFormat="1" ht="13.5" customHeight="1">
      <c r="A29" s="2394" t="s">
        <v>662</v>
      </c>
      <c r="B29" s="2337">
        <v>2826</v>
      </c>
      <c r="C29" s="2395">
        <v>2</v>
      </c>
      <c r="D29" s="2396">
        <v>2</v>
      </c>
      <c r="E29" s="2397" t="s">
        <v>46</v>
      </c>
      <c r="F29" s="2398" t="s">
        <v>46</v>
      </c>
      <c r="G29" s="2399">
        <v>2</v>
      </c>
      <c r="H29" s="2400">
        <v>100</v>
      </c>
      <c r="I29" s="2480">
        <v>0</v>
      </c>
      <c r="J29" s="2403">
        <v>1554</v>
      </c>
      <c r="K29" s="2396">
        <v>1416</v>
      </c>
      <c r="L29" s="2397">
        <v>132</v>
      </c>
      <c r="M29" s="2402">
        <v>6</v>
      </c>
      <c r="N29" s="2403">
        <v>1548</v>
      </c>
      <c r="O29" s="2404">
        <v>91.472868217054256</v>
      </c>
      <c r="P29" s="2480">
        <v>8.5271317829457356</v>
      </c>
      <c r="Q29" s="2403">
        <v>794</v>
      </c>
      <c r="R29" s="2396">
        <v>721</v>
      </c>
      <c r="S29" s="2397">
        <v>72</v>
      </c>
      <c r="T29" s="2398">
        <v>1</v>
      </c>
      <c r="U29" s="2403">
        <v>793</v>
      </c>
      <c r="V29" s="2404">
        <v>90.920554854981077</v>
      </c>
      <c r="W29" s="2410">
        <v>9.0794451450189158</v>
      </c>
    </row>
    <row r="30" spans="1:23" s="2372" customFormat="1" ht="13.5" customHeight="1">
      <c r="A30" s="2411" t="s">
        <v>663</v>
      </c>
      <c r="B30" s="2337">
        <v>4384</v>
      </c>
      <c r="C30" s="2412">
        <v>270</v>
      </c>
      <c r="D30" s="1820">
        <v>249</v>
      </c>
      <c r="E30" s="1802">
        <v>21</v>
      </c>
      <c r="F30" s="2413" t="s">
        <v>46</v>
      </c>
      <c r="G30" s="2414">
        <v>270</v>
      </c>
      <c r="H30" s="2415">
        <v>92.222222222222229</v>
      </c>
      <c r="I30" s="2482">
        <v>7.7777777777777777</v>
      </c>
      <c r="J30" s="2418">
        <v>1319</v>
      </c>
      <c r="K30" s="1820">
        <v>1213</v>
      </c>
      <c r="L30" s="1802">
        <v>101</v>
      </c>
      <c r="M30" s="2417">
        <v>5</v>
      </c>
      <c r="N30" s="2418">
        <v>1314</v>
      </c>
      <c r="O30" s="2419">
        <v>92.313546423135463</v>
      </c>
      <c r="P30" s="2482">
        <v>7.686453576864535</v>
      </c>
      <c r="Q30" s="2418">
        <v>789</v>
      </c>
      <c r="R30" s="1820">
        <v>729</v>
      </c>
      <c r="S30" s="1802">
        <v>56</v>
      </c>
      <c r="T30" s="2420">
        <v>4</v>
      </c>
      <c r="U30" s="2418">
        <v>785</v>
      </c>
      <c r="V30" s="2421">
        <v>92.866242038216569</v>
      </c>
      <c r="W30" s="2422">
        <v>7.1337579617834397</v>
      </c>
    </row>
    <row r="31" spans="1:23" s="2372" customFormat="1" ht="13.5" customHeight="1">
      <c r="A31" s="2423" t="s">
        <v>640</v>
      </c>
      <c r="B31" s="1832">
        <v>345</v>
      </c>
      <c r="C31" s="2424">
        <v>33</v>
      </c>
      <c r="D31" s="2425">
        <v>31</v>
      </c>
      <c r="E31" s="2426">
        <v>2</v>
      </c>
      <c r="F31" s="2426" t="s">
        <v>46</v>
      </c>
      <c r="G31" s="2427">
        <v>33</v>
      </c>
      <c r="H31" s="2428">
        <v>93.939393939393938</v>
      </c>
      <c r="I31" s="2478">
        <v>6.0606060606060606</v>
      </c>
      <c r="J31" s="2432">
        <v>11</v>
      </c>
      <c r="K31" s="2429">
        <v>11</v>
      </c>
      <c r="L31" s="2430" t="s">
        <v>46</v>
      </c>
      <c r="M31" s="2431" t="s">
        <v>46</v>
      </c>
      <c r="N31" s="2432">
        <v>11</v>
      </c>
      <c r="O31" s="2433">
        <v>100</v>
      </c>
      <c r="P31" s="2483">
        <v>0</v>
      </c>
      <c r="Q31" s="2432">
        <v>2</v>
      </c>
      <c r="R31" s="2429">
        <v>1</v>
      </c>
      <c r="S31" s="2430">
        <v>1</v>
      </c>
      <c r="T31" s="2435" t="s">
        <v>46</v>
      </c>
      <c r="U31" s="2432">
        <v>2</v>
      </c>
      <c r="V31" s="2433">
        <v>50</v>
      </c>
      <c r="W31" s="2436">
        <v>50</v>
      </c>
    </row>
    <row r="32" spans="1:23" s="2372" customFormat="1" ht="13.5" customHeight="1">
      <c r="A32" s="2373" t="s">
        <v>143</v>
      </c>
      <c r="B32" s="1851">
        <v>1293</v>
      </c>
      <c r="C32" s="2374" t="s">
        <v>46</v>
      </c>
      <c r="D32" s="2375" t="s">
        <v>46</v>
      </c>
      <c r="E32" s="2376" t="s">
        <v>46</v>
      </c>
      <c r="F32" s="2377" t="s">
        <v>46</v>
      </c>
      <c r="G32" s="2378">
        <v>0</v>
      </c>
      <c r="H32" s="2379">
        <v>0</v>
      </c>
      <c r="I32" s="2478">
        <v>0</v>
      </c>
      <c r="J32" s="2381">
        <v>596</v>
      </c>
      <c r="K32" s="2375">
        <v>550</v>
      </c>
      <c r="L32" s="2376">
        <v>43</v>
      </c>
      <c r="M32" s="2380">
        <v>3</v>
      </c>
      <c r="N32" s="2381">
        <v>593</v>
      </c>
      <c r="O32" s="2382">
        <v>92.748735244519395</v>
      </c>
      <c r="P32" s="2478">
        <v>7.2512647554806078</v>
      </c>
      <c r="Q32" s="2381">
        <v>526</v>
      </c>
      <c r="R32" s="2375">
        <v>486</v>
      </c>
      <c r="S32" s="2376">
        <v>37</v>
      </c>
      <c r="T32" s="2377">
        <v>3</v>
      </c>
      <c r="U32" s="2381">
        <v>523</v>
      </c>
      <c r="V32" s="2382">
        <v>92.925430210325047</v>
      </c>
      <c r="W32" s="2407">
        <v>7.0745697896749515</v>
      </c>
    </row>
    <row r="33" spans="1:23" s="2372" customFormat="1" ht="13.5" customHeight="1">
      <c r="A33" s="2373" t="s">
        <v>641</v>
      </c>
      <c r="B33" s="1851">
        <v>809</v>
      </c>
      <c r="C33" s="2374" t="s">
        <v>46</v>
      </c>
      <c r="D33" s="2375" t="s">
        <v>46</v>
      </c>
      <c r="E33" s="2377" t="s">
        <v>46</v>
      </c>
      <c r="F33" s="2377" t="s">
        <v>46</v>
      </c>
      <c r="G33" s="2378">
        <v>0</v>
      </c>
      <c r="H33" s="2379">
        <v>0</v>
      </c>
      <c r="I33" s="2478">
        <v>0</v>
      </c>
      <c r="J33" s="2381">
        <v>373</v>
      </c>
      <c r="K33" s="2375">
        <v>349</v>
      </c>
      <c r="L33" s="2376">
        <v>24</v>
      </c>
      <c r="M33" s="2380" t="s">
        <v>46</v>
      </c>
      <c r="N33" s="2381">
        <v>373</v>
      </c>
      <c r="O33" s="2382">
        <v>93.565683646112603</v>
      </c>
      <c r="P33" s="2478">
        <v>6.4343163538873993</v>
      </c>
      <c r="Q33" s="2381">
        <v>134</v>
      </c>
      <c r="R33" s="2375">
        <v>122</v>
      </c>
      <c r="S33" s="2376">
        <v>11</v>
      </c>
      <c r="T33" s="2377">
        <v>1</v>
      </c>
      <c r="U33" s="2381">
        <v>133</v>
      </c>
      <c r="V33" s="2382">
        <v>91.729323308270665</v>
      </c>
      <c r="W33" s="2407">
        <v>8.2706766917293226</v>
      </c>
    </row>
    <row r="34" spans="1:23" s="2372" customFormat="1" ht="13.5" customHeight="1">
      <c r="A34" s="2373" t="s">
        <v>664</v>
      </c>
      <c r="B34" s="1851">
        <v>737</v>
      </c>
      <c r="C34" s="2374">
        <v>216</v>
      </c>
      <c r="D34" s="2375">
        <v>199</v>
      </c>
      <c r="E34" s="2376">
        <v>17</v>
      </c>
      <c r="F34" s="2377" t="s">
        <v>46</v>
      </c>
      <c r="G34" s="2378">
        <v>216</v>
      </c>
      <c r="H34" s="2379">
        <v>92.129629629629633</v>
      </c>
      <c r="I34" s="2478">
        <v>7.8703703703703702</v>
      </c>
      <c r="J34" s="2381">
        <v>15</v>
      </c>
      <c r="K34" s="2375">
        <v>14</v>
      </c>
      <c r="L34" s="2376">
        <v>1</v>
      </c>
      <c r="M34" s="2380" t="s">
        <v>46</v>
      </c>
      <c r="N34" s="2381">
        <v>15</v>
      </c>
      <c r="O34" s="2382">
        <v>93.333333333333329</v>
      </c>
      <c r="P34" s="2478">
        <v>6.666666666666667</v>
      </c>
      <c r="Q34" s="2381">
        <v>16</v>
      </c>
      <c r="R34" s="2375">
        <v>15</v>
      </c>
      <c r="S34" s="2376">
        <v>1</v>
      </c>
      <c r="T34" s="2377" t="s">
        <v>46</v>
      </c>
      <c r="U34" s="2381">
        <v>16</v>
      </c>
      <c r="V34" s="2382">
        <v>93.75</v>
      </c>
      <c r="W34" s="2367">
        <v>6.25</v>
      </c>
    </row>
    <row r="35" spans="1:23" s="2372" customFormat="1" ht="13.5" customHeight="1">
      <c r="A35" s="2373" t="s">
        <v>643</v>
      </c>
      <c r="B35" s="1851">
        <v>352</v>
      </c>
      <c r="C35" s="2374" t="s">
        <v>46</v>
      </c>
      <c r="D35" s="2375" t="s">
        <v>46</v>
      </c>
      <c r="E35" s="2376" t="s">
        <v>46</v>
      </c>
      <c r="F35" s="2377" t="s">
        <v>46</v>
      </c>
      <c r="G35" s="2378">
        <v>0</v>
      </c>
      <c r="H35" s="2379">
        <v>0</v>
      </c>
      <c r="I35" s="2478">
        <v>0</v>
      </c>
      <c r="J35" s="2381">
        <v>197</v>
      </c>
      <c r="K35" s="2375">
        <v>178</v>
      </c>
      <c r="L35" s="2376">
        <v>19</v>
      </c>
      <c r="M35" s="2380" t="s">
        <v>46</v>
      </c>
      <c r="N35" s="2381">
        <v>197</v>
      </c>
      <c r="O35" s="2382">
        <v>90.35532994923858</v>
      </c>
      <c r="P35" s="2478">
        <v>9.6446700507614214</v>
      </c>
      <c r="Q35" s="2381">
        <v>79</v>
      </c>
      <c r="R35" s="2375">
        <v>75</v>
      </c>
      <c r="S35" s="2376">
        <v>4</v>
      </c>
      <c r="T35" s="2377" t="s">
        <v>46</v>
      </c>
      <c r="U35" s="2381">
        <v>79</v>
      </c>
      <c r="V35" s="2382">
        <v>94.936708860759495</v>
      </c>
      <c r="W35" s="2367">
        <v>5.0632911392405067</v>
      </c>
    </row>
    <row r="36" spans="1:23" s="2372" customFormat="1" ht="13.5" customHeight="1">
      <c r="A36" s="2373" t="s">
        <v>446</v>
      </c>
      <c r="B36" s="1851"/>
      <c r="C36" s="2374"/>
      <c r="D36" s="2375"/>
      <c r="E36" s="2437"/>
      <c r="F36" s="2377"/>
      <c r="G36" s="2378"/>
      <c r="H36" s="2438"/>
      <c r="I36" s="2484"/>
      <c r="J36" s="2381"/>
      <c r="K36" s="2375"/>
      <c r="L36" s="2376"/>
      <c r="M36" s="2380"/>
      <c r="N36" s="2381"/>
      <c r="O36" s="2440"/>
      <c r="P36" s="2484"/>
      <c r="Q36" s="2381"/>
      <c r="R36" s="2375"/>
      <c r="S36" s="2376"/>
      <c r="T36" s="2377"/>
      <c r="U36" s="2381"/>
      <c r="V36" s="2440"/>
      <c r="W36" s="2441"/>
    </row>
    <row r="37" spans="1:23" s="2372" customFormat="1" ht="13.5" customHeight="1">
      <c r="A37" s="2373" t="s">
        <v>148</v>
      </c>
      <c r="B37" s="1851">
        <v>246</v>
      </c>
      <c r="C37" s="2374" t="s">
        <v>46</v>
      </c>
      <c r="D37" s="2377" t="s">
        <v>46</v>
      </c>
      <c r="E37" s="2377" t="s">
        <v>46</v>
      </c>
      <c r="F37" s="2377" t="s">
        <v>46</v>
      </c>
      <c r="G37" s="2378">
        <v>0</v>
      </c>
      <c r="H37" s="2379">
        <v>0</v>
      </c>
      <c r="I37" s="2478">
        <v>0</v>
      </c>
      <c r="J37" s="2381">
        <v>49</v>
      </c>
      <c r="K37" s="2375">
        <v>41</v>
      </c>
      <c r="L37" s="2376">
        <v>8</v>
      </c>
      <c r="M37" s="2380" t="s">
        <v>46</v>
      </c>
      <c r="N37" s="2381">
        <v>49</v>
      </c>
      <c r="O37" s="2382">
        <v>83.673469387755105</v>
      </c>
      <c r="P37" s="2478">
        <v>16.326530612244898</v>
      </c>
      <c r="Q37" s="2381">
        <v>15</v>
      </c>
      <c r="R37" s="2375">
        <v>14</v>
      </c>
      <c r="S37" s="2376">
        <v>1</v>
      </c>
      <c r="T37" s="2377" t="s">
        <v>46</v>
      </c>
      <c r="U37" s="2381">
        <v>15</v>
      </c>
      <c r="V37" s="2382">
        <v>93.333333333333329</v>
      </c>
      <c r="W37" s="2367">
        <v>6.666666666666667</v>
      </c>
    </row>
    <row r="38" spans="1:23" s="2372" customFormat="1" ht="13.5" customHeight="1">
      <c r="A38" s="2373" t="s">
        <v>516</v>
      </c>
      <c r="B38" s="2442">
        <v>464</v>
      </c>
      <c r="C38" s="2374">
        <v>1</v>
      </c>
      <c r="D38" s="2375">
        <v>1</v>
      </c>
      <c r="E38" s="2377" t="s">
        <v>46</v>
      </c>
      <c r="F38" s="2377" t="s">
        <v>46</v>
      </c>
      <c r="G38" s="2378">
        <v>1</v>
      </c>
      <c r="H38" s="2379">
        <v>100</v>
      </c>
      <c r="I38" s="2478">
        <v>0</v>
      </c>
      <c r="J38" s="2381">
        <v>55</v>
      </c>
      <c r="K38" s="2375">
        <v>49</v>
      </c>
      <c r="L38" s="2376">
        <v>4</v>
      </c>
      <c r="M38" s="2380">
        <v>2</v>
      </c>
      <c r="N38" s="2381">
        <v>53</v>
      </c>
      <c r="O38" s="2382">
        <v>92.452830188679243</v>
      </c>
      <c r="P38" s="2478">
        <v>7.5471698113207548</v>
      </c>
      <c r="Q38" s="2381">
        <v>11</v>
      </c>
      <c r="R38" s="2375">
        <v>11</v>
      </c>
      <c r="S38" s="2376" t="s">
        <v>46</v>
      </c>
      <c r="T38" s="2377" t="s">
        <v>46</v>
      </c>
      <c r="U38" s="2381">
        <v>11</v>
      </c>
      <c r="V38" s="2382">
        <v>100</v>
      </c>
      <c r="W38" s="2407">
        <v>0</v>
      </c>
    </row>
    <row r="39" spans="1:23" s="2372" customFormat="1" ht="13.5" customHeight="1">
      <c r="A39" s="2360" t="s">
        <v>644</v>
      </c>
      <c r="B39" s="1865">
        <v>82</v>
      </c>
      <c r="C39" s="2361">
        <v>14</v>
      </c>
      <c r="D39" s="2362">
        <v>12</v>
      </c>
      <c r="E39" s="2363">
        <v>2</v>
      </c>
      <c r="F39" s="2364" t="s">
        <v>46</v>
      </c>
      <c r="G39" s="2365">
        <v>14</v>
      </c>
      <c r="H39" s="2406">
        <v>85.714285714285708</v>
      </c>
      <c r="I39" s="2485">
        <v>14.285714285714285</v>
      </c>
      <c r="J39" s="2370">
        <v>13</v>
      </c>
      <c r="K39" s="2362">
        <v>12</v>
      </c>
      <c r="L39" s="2363">
        <v>1</v>
      </c>
      <c r="M39" s="2369" t="s">
        <v>46</v>
      </c>
      <c r="N39" s="2370">
        <v>13</v>
      </c>
      <c r="O39" s="2371">
        <v>92.307692307692307</v>
      </c>
      <c r="P39" s="2485">
        <v>7.6923076923076925</v>
      </c>
      <c r="Q39" s="2370">
        <v>3</v>
      </c>
      <c r="R39" s="2362">
        <v>2</v>
      </c>
      <c r="S39" s="2363">
        <v>1</v>
      </c>
      <c r="T39" s="2364" t="s">
        <v>46</v>
      </c>
      <c r="U39" s="2370">
        <v>3</v>
      </c>
      <c r="V39" s="2371">
        <v>66.666666666666657</v>
      </c>
      <c r="W39" s="2436">
        <v>33.333333333333329</v>
      </c>
    </row>
    <row r="40" spans="1:23" s="2372" customFormat="1" ht="13.5" customHeight="1">
      <c r="A40" s="2373" t="s">
        <v>151</v>
      </c>
      <c r="B40" s="1851">
        <v>7</v>
      </c>
      <c r="C40" s="2374">
        <v>1</v>
      </c>
      <c r="D40" s="2375">
        <v>1</v>
      </c>
      <c r="E40" s="2376" t="s">
        <v>46</v>
      </c>
      <c r="F40" s="2377" t="s">
        <v>46</v>
      </c>
      <c r="G40" s="2378">
        <v>1</v>
      </c>
      <c r="H40" s="2379">
        <v>100</v>
      </c>
      <c r="I40" s="2478">
        <v>0</v>
      </c>
      <c r="J40" s="2381">
        <v>1</v>
      </c>
      <c r="K40" s="2375">
        <v>1</v>
      </c>
      <c r="L40" s="2376" t="s">
        <v>46</v>
      </c>
      <c r="M40" s="2380" t="s">
        <v>46</v>
      </c>
      <c r="N40" s="2381">
        <v>1</v>
      </c>
      <c r="O40" s="2382">
        <v>100</v>
      </c>
      <c r="P40" s="2478">
        <v>0</v>
      </c>
      <c r="Q40" s="2381">
        <v>1</v>
      </c>
      <c r="R40" s="2375">
        <v>1</v>
      </c>
      <c r="S40" s="2376" t="s">
        <v>46</v>
      </c>
      <c r="T40" s="2377" t="s">
        <v>46</v>
      </c>
      <c r="U40" s="2381">
        <v>1</v>
      </c>
      <c r="V40" s="2382">
        <v>100</v>
      </c>
      <c r="W40" s="2367">
        <v>0</v>
      </c>
    </row>
    <row r="41" spans="1:23" s="2372" customFormat="1" ht="13.5" customHeight="1">
      <c r="A41" s="2373" t="s">
        <v>152</v>
      </c>
      <c r="B41" s="1851">
        <v>14</v>
      </c>
      <c r="C41" s="2374">
        <v>1</v>
      </c>
      <c r="D41" s="2375">
        <v>1</v>
      </c>
      <c r="E41" s="2376" t="s">
        <v>46</v>
      </c>
      <c r="F41" s="2377" t="s">
        <v>46</v>
      </c>
      <c r="G41" s="2378">
        <v>1</v>
      </c>
      <c r="H41" s="2379">
        <v>100</v>
      </c>
      <c r="I41" s="2478">
        <v>0</v>
      </c>
      <c r="J41" s="2381">
        <v>1</v>
      </c>
      <c r="K41" s="2375">
        <v>1</v>
      </c>
      <c r="L41" s="2376" t="s">
        <v>46</v>
      </c>
      <c r="M41" s="2380" t="s">
        <v>46</v>
      </c>
      <c r="N41" s="2381">
        <v>1</v>
      </c>
      <c r="O41" s="2382">
        <v>100</v>
      </c>
      <c r="P41" s="2478">
        <v>0</v>
      </c>
      <c r="Q41" s="2381" t="s">
        <v>46</v>
      </c>
      <c r="R41" s="2375" t="s">
        <v>46</v>
      </c>
      <c r="S41" s="2376" t="s">
        <v>46</v>
      </c>
      <c r="T41" s="2377" t="s">
        <v>46</v>
      </c>
      <c r="U41" s="2381">
        <v>0</v>
      </c>
      <c r="V41" s="2382">
        <v>0</v>
      </c>
      <c r="W41" s="2367">
        <v>0</v>
      </c>
    </row>
    <row r="42" spans="1:23" s="2372" customFormat="1" ht="13.5" customHeight="1">
      <c r="A42" s="2373" t="s">
        <v>153</v>
      </c>
      <c r="B42" s="1851">
        <v>6</v>
      </c>
      <c r="C42" s="2374" t="s">
        <v>46</v>
      </c>
      <c r="D42" s="2375" t="s">
        <v>46</v>
      </c>
      <c r="E42" s="2376" t="s">
        <v>46</v>
      </c>
      <c r="F42" s="2377" t="s">
        <v>46</v>
      </c>
      <c r="G42" s="2378">
        <v>0</v>
      </c>
      <c r="H42" s="2379">
        <v>0</v>
      </c>
      <c r="I42" s="2478">
        <v>0</v>
      </c>
      <c r="J42" s="2381" t="s">
        <v>46</v>
      </c>
      <c r="K42" s="2375" t="s">
        <v>46</v>
      </c>
      <c r="L42" s="2376" t="s">
        <v>46</v>
      </c>
      <c r="M42" s="2380" t="s">
        <v>46</v>
      </c>
      <c r="N42" s="2381">
        <v>0</v>
      </c>
      <c r="O42" s="2382">
        <v>0</v>
      </c>
      <c r="P42" s="2478">
        <v>0</v>
      </c>
      <c r="Q42" s="2381" t="s">
        <v>46</v>
      </c>
      <c r="R42" s="2375" t="s">
        <v>46</v>
      </c>
      <c r="S42" s="2376" t="s">
        <v>46</v>
      </c>
      <c r="T42" s="2377" t="s">
        <v>46</v>
      </c>
      <c r="U42" s="2381">
        <v>0</v>
      </c>
      <c r="V42" s="2382">
        <v>0</v>
      </c>
      <c r="W42" s="2367">
        <v>0</v>
      </c>
    </row>
    <row r="43" spans="1:23" s="2372" customFormat="1" ht="13.5" customHeight="1">
      <c r="A43" s="2373" t="s">
        <v>521</v>
      </c>
      <c r="B43" s="1851">
        <v>3</v>
      </c>
      <c r="C43" s="2374" t="s">
        <v>46</v>
      </c>
      <c r="D43" s="2375" t="s">
        <v>46</v>
      </c>
      <c r="E43" s="2376" t="s">
        <v>46</v>
      </c>
      <c r="F43" s="2377" t="s">
        <v>46</v>
      </c>
      <c r="G43" s="2378">
        <v>0</v>
      </c>
      <c r="H43" s="2379">
        <v>0</v>
      </c>
      <c r="I43" s="2478">
        <v>0</v>
      </c>
      <c r="J43" s="2381" t="s">
        <v>46</v>
      </c>
      <c r="K43" s="2375" t="s">
        <v>46</v>
      </c>
      <c r="L43" s="2376" t="s">
        <v>46</v>
      </c>
      <c r="M43" s="2380" t="s">
        <v>46</v>
      </c>
      <c r="N43" s="2381">
        <v>0</v>
      </c>
      <c r="O43" s="2382">
        <v>0</v>
      </c>
      <c r="P43" s="2478">
        <v>0</v>
      </c>
      <c r="Q43" s="2381" t="s">
        <v>46</v>
      </c>
      <c r="R43" s="2375" t="s">
        <v>46</v>
      </c>
      <c r="S43" s="2376" t="s">
        <v>46</v>
      </c>
      <c r="T43" s="2377" t="s">
        <v>46</v>
      </c>
      <c r="U43" s="2381">
        <v>0</v>
      </c>
      <c r="V43" s="2382">
        <v>0</v>
      </c>
      <c r="W43" s="2367">
        <v>0</v>
      </c>
    </row>
    <row r="44" spans="1:23" s="2372" customFormat="1" ht="13.5" customHeight="1">
      <c r="A44" s="2373" t="s">
        <v>156</v>
      </c>
      <c r="B44" s="1851">
        <v>18</v>
      </c>
      <c r="C44" s="2374">
        <v>4</v>
      </c>
      <c r="D44" s="2375">
        <v>4</v>
      </c>
      <c r="E44" s="2376" t="s">
        <v>46</v>
      </c>
      <c r="F44" s="2377" t="s">
        <v>46</v>
      </c>
      <c r="G44" s="2378">
        <v>4</v>
      </c>
      <c r="H44" s="2379">
        <v>100</v>
      </c>
      <c r="I44" s="2478">
        <v>0</v>
      </c>
      <c r="J44" s="2381">
        <v>7</v>
      </c>
      <c r="K44" s="2375">
        <v>6</v>
      </c>
      <c r="L44" s="2376">
        <v>1</v>
      </c>
      <c r="M44" s="2380" t="s">
        <v>46</v>
      </c>
      <c r="N44" s="2381">
        <v>7</v>
      </c>
      <c r="O44" s="2382">
        <v>85.714285714285708</v>
      </c>
      <c r="P44" s="2478">
        <v>14.285714285714285</v>
      </c>
      <c r="Q44" s="2381" t="s">
        <v>46</v>
      </c>
      <c r="R44" s="2375" t="s">
        <v>46</v>
      </c>
      <c r="S44" s="2376" t="s">
        <v>46</v>
      </c>
      <c r="T44" s="2377" t="s">
        <v>46</v>
      </c>
      <c r="U44" s="2381">
        <v>0</v>
      </c>
      <c r="V44" s="2382">
        <v>0</v>
      </c>
      <c r="W44" s="2367">
        <v>0</v>
      </c>
    </row>
    <row r="45" spans="1:23" s="2372" customFormat="1" ht="13.5" customHeight="1">
      <c r="A45" s="2443" t="s">
        <v>157</v>
      </c>
      <c r="B45" s="1922">
        <v>8</v>
      </c>
      <c r="C45" s="2444" t="s">
        <v>46</v>
      </c>
      <c r="D45" s="2445" t="s">
        <v>46</v>
      </c>
      <c r="E45" s="2446" t="s">
        <v>46</v>
      </c>
      <c r="F45" s="2447" t="s">
        <v>46</v>
      </c>
      <c r="G45" s="2448">
        <v>0</v>
      </c>
      <c r="H45" s="2449">
        <v>0</v>
      </c>
      <c r="I45" s="2486">
        <v>0</v>
      </c>
      <c r="J45" s="2451">
        <v>1</v>
      </c>
      <c r="K45" s="2445">
        <v>1</v>
      </c>
      <c r="L45" s="2446" t="s">
        <v>46</v>
      </c>
      <c r="M45" s="2450" t="s">
        <v>46</v>
      </c>
      <c r="N45" s="2451">
        <v>1</v>
      </c>
      <c r="O45" s="2419">
        <v>100</v>
      </c>
      <c r="P45" s="2486">
        <v>0</v>
      </c>
      <c r="Q45" s="2451">
        <v>2</v>
      </c>
      <c r="R45" s="2445">
        <v>2</v>
      </c>
      <c r="S45" s="2446" t="s">
        <v>46</v>
      </c>
      <c r="T45" s="2447" t="s">
        <v>46</v>
      </c>
      <c r="U45" s="2452">
        <v>2</v>
      </c>
      <c r="V45" s="2419">
        <v>100</v>
      </c>
      <c r="W45" s="2393">
        <v>0</v>
      </c>
    </row>
    <row r="46" spans="1:23" s="2372" customFormat="1" ht="13.5" customHeight="1">
      <c r="A46" s="2411" t="s">
        <v>665</v>
      </c>
      <c r="B46" s="2337">
        <v>586</v>
      </c>
      <c r="C46" s="2412">
        <v>3</v>
      </c>
      <c r="D46" s="2453">
        <v>3</v>
      </c>
      <c r="E46" s="1802" t="s">
        <v>46</v>
      </c>
      <c r="F46" s="2413" t="s">
        <v>46</v>
      </c>
      <c r="G46" s="2337">
        <v>3</v>
      </c>
      <c r="H46" s="1810">
        <v>100</v>
      </c>
      <c r="I46" s="2476">
        <v>0</v>
      </c>
      <c r="J46" s="2418">
        <v>67</v>
      </c>
      <c r="K46" s="1820">
        <v>64</v>
      </c>
      <c r="L46" s="1802">
        <v>3</v>
      </c>
      <c r="M46" s="2417" t="s">
        <v>46</v>
      </c>
      <c r="N46" s="2418">
        <v>67</v>
      </c>
      <c r="O46" s="2454">
        <v>95.522388059701484</v>
      </c>
      <c r="P46" s="2482">
        <v>4.4776119402985071</v>
      </c>
      <c r="Q46" s="2418">
        <v>31</v>
      </c>
      <c r="R46" s="1820">
        <v>28</v>
      </c>
      <c r="S46" s="1802">
        <v>3</v>
      </c>
      <c r="T46" s="2455" t="s">
        <v>46</v>
      </c>
      <c r="U46" s="2418">
        <v>31</v>
      </c>
      <c r="V46" s="2454">
        <v>90.322580645161281</v>
      </c>
      <c r="W46" s="2342">
        <v>9.67741935483871</v>
      </c>
    </row>
    <row r="47" spans="1:23" s="2372" customFormat="1" ht="13.5" customHeight="1">
      <c r="A47" s="2423" t="s">
        <v>447</v>
      </c>
      <c r="B47" s="1832">
        <v>577</v>
      </c>
      <c r="C47" s="2424">
        <v>1</v>
      </c>
      <c r="D47" s="2429">
        <v>1</v>
      </c>
      <c r="E47" s="2430" t="s">
        <v>46</v>
      </c>
      <c r="F47" s="2377" t="s">
        <v>46</v>
      </c>
      <c r="G47" s="2427">
        <v>1</v>
      </c>
      <c r="H47" s="2428">
        <v>100</v>
      </c>
      <c r="I47" s="2483">
        <v>0</v>
      </c>
      <c r="J47" s="2432">
        <v>67</v>
      </c>
      <c r="K47" s="2429">
        <v>64</v>
      </c>
      <c r="L47" s="2430">
        <v>3</v>
      </c>
      <c r="M47" s="2431" t="s">
        <v>46</v>
      </c>
      <c r="N47" s="2432">
        <v>67</v>
      </c>
      <c r="O47" s="2433">
        <v>95.522388059701484</v>
      </c>
      <c r="P47" s="2485">
        <v>4.4776119402985071</v>
      </c>
      <c r="Q47" s="2432">
        <v>31</v>
      </c>
      <c r="R47" s="2429">
        <v>28</v>
      </c>
      <c r="S47" s="2430">
        <v>3</v>
      </c>
      <c r="T47" s="2435" t="s">
        <v>46</v>
      </c>
      <c r="U47" s="2432">
        <v>31</v>
      </c>
      <c r="V47" s="2433">
        <v>90.322580645161281</v>
      </c>
      <c r="W47" s="2436">
        <v>9.67741935483871</v>
      </c>
    </row>
    <row r="48" spans="1:23" s="2372" customFormat="1" ht="13.5" customHeight="1">
      <c r="A48" s="2383" t="s">
        <v>88</v>
      </c>
      <c r="B48" s="1922">
        <v>9</v>
      </c>
      <c r="C48" s="2384">
        <v>2</v>
      </c>
      <c r="D48" s="2456">
        <v>2</v>
      </c>
      <c r="E48" s="2377" t="s">
        <v>46</v>
      </c>
      <c r="F48" s="2377" t="s">
        <v>46</v>
      </c>
      <c r="G48" s="2388">
        <v>2</v>
      </c>
      <c r="H48" s="2389">
        <v>100</v>
      </c>
      <c r="I48" s="2478">
        <v>0</v>
      </c>
      <c r="J48" s="2391" t="s">
        <v>46</v>
      </c>
      <c r="K48" s="2385" t="s">
        <v>46</v>
      </c>
      <c r="L48" s="2386" t="s">
        <v>46</v>
      </c>
      <c r="M48" s="2390" t="s">
        <v>46</v>
      </c>
      <c r="N48" s="2391">
        <v>0</v>
      </c>
      <c r="O48" s="2392">
        <v>0</v>
      </c>
      <c r="P48" s="2478">
        <v>0</v>
      </c>
      <c r="Q48" s="2391" t="s">
        <v>46</v>
      </c>
      <c r="R48" s="2385" t="s">
        <v>46</v>
      </c>
      <c r="S48" s="2386" t="s">
        <v>46</v>
      </c>
      <c r="T48" s="2387" t="s">
        <v>46</v>
      </c>
      <c r="U48" s="2391">
        <v>0</v>
      </c>
      <c r="V48" s="2392">
        <v>0</v>
      </c>
      <c r="W48" s="2393">
        <v>0</v>
      </c>
    </row>
    <row r="49" spans="1:23" s="2372" customFormat="1" ht="13.5" customHeight="1">
      <c r="A49" s="2411" t="s">
        <v>666</v>
      </c>
      <c r="B49" s="2337">
        <v>647</v>
      </c>
      <c r="C49" s="2412" t="s">
        <v>46</v>
      </c>
      <c r="D49" s="1820" t="s">
        <v>46</v>
      </c>
      <c r="E49" s="1802" t="s">
        <v>46</v>
      </c>
      <c r="F49" s="2455" t="s">
        <v>46</v>
      </c>
      <c r="G49" s="2337">
        <v>0</v>
      </c>
      <c r="H49" s="1810">
        <v>0</v>
      </c>
      <c r="I49" s="2476">
        <v>0</v>
      </c>
      <c r="J49" s="2418">
        <v>68</v>
      </c>
      <c r="K49" s="1820">
        <v>63</v>
      </c>
      <c r="L49" s="1802">
        <v>5</v>
      </c>
      <c r="M49" s="2417" t="s">
        <v>46</v>
      </c>
      <c r="N49" s="2418">
        <v>68</v>
      </c>
      <c r="O49" s="2454">
        <v>92.64705882352942</v>
      </c>
      <c r="P49" s="2476">
        <v>7.3529411764705888</v>
      </c>
      <c r="Q49" s="2418">
        <v>375</v>
      </c>
      <c r="R49" s="1820">
        <v>353</v>
      </c>
      <c r="S49" s="1802">
        <v>21</v>
      </c>
      <c r="T49" s="2455">
        <v>1</v>
      </c>
      <c r="U49" s="2418">
        <v>374</v>
      </c>
      <c r="V49" s="2454">
        <v>94.38502673796792</v>
      </c>
      <c r="W49" s="2416">
        <v>5.6149732620320858</v>
      </c>
    </row>
    <row r="50" spans="1:23" s="2372" customFormat="1" ht="13.5" customHeight="1">
      <c r="A50" s="2423" t="s">
        <v>90</v>
      </c>
      <c r="B50" s="1832">
        <v>573</v>
      </c>
      <c r="C50" s="2424" t="s">
        <v>46</v>
      </c>
      <c r="D50" s="2429" t="s">
        <v>46</v>
      </c>
      <c r="E50" s="2430" t="s">
        <v>46</v>
      </c>
      <c r="F50" s="2435" t="s">
        <v>46</v>
      </c>
      <c r="G50" s="2427">
        <v>0</v>
      </c>
      <c r="H50" s="2428">
        <v>0</v>
      </c>
      <c r="I50" s="2483">
        <v>0</v>
      </c>
      <c r="J50" s="2432">
        <v>48</v>
      </c>
      <c r="K50" s="2429">
        <v>44</v>
      </c>
      <c r="L50" s="2430">
        <v>4</v>
      </c>
      <c r="M50" s="2431" t="s">
        <v>46</v>
      </c>
      <c r="N50" s="2432">
        <v>48</v>
      </c>
      <c r="O50" s="2433">
        <v>91.666666666666657</v>
      </c>
      <c r="P50" s="2483">
        <v>8.3333333333333321</v>
      </c>
      <c r="Q50" s="2432">
        <v>356</v>
      </c>
      <c r="R50" s="2429">
        <v>334</v>
      </c>
      <c r="S50" s="2430">
        <v>21</v>
      </c>
      <c r="T50" s="2435">
        <v>1</v>
      </c>
      <c r="U50" s="2432">
        <v>355</v>
      </c>
      <c r="V50" s="2433">
        <v>94.08450704225352</v>
      </c>
      <c r="W50" s="2436">
        <v>5.915492957746479</v>
      </c>
    </row>
    <row r="51" spans="1:23" s="2372" customFormat="1" ht="13.5" customHeight="1">
      <c r="A51" s="2373" t="s">
        <v>91</v>
      </c>
      <c r="B51" s="1851">
        <v>51</v>
      </c>
      <c r="C51" s="2374" t="s">
        <v>46</v>
      </c>
      <c r="D51" s="2375" t="s">
        <v>46</v>
      </c>
      <c r="E51" s="2376" t="s">
        <v>46</v>
      </c>
      <c r="F51" s="2377" t="s">
        <v>46</v>
      </c>
      <c r="G51" s="2378">
        <v>0</v>
      </c>
      <c r="H51" s="2379">
        <v>0</v>
      </c>
      <c r="I51" s="2478">
        <v>0</v>
      </c>
      <c r="J51" s="2381">
        <v>11</v>
      </c>
      <c r="K51" s="2375">
        <v>10</v>
      </c>
      <c r="L51" s="2376">
        <v>1</v>
      </c>
      <c r="M51" s="2380" t="s">
        <v>46</v>
      </c>
      <c r="N51" s="2381">
        <v>11</v>
      </c>
      <c r="O51" s="2382">
        <v>90.909090909090907</v>
      </c>
      <c r="P51" s="2478">
        <v>9.0909090909090917</v>
      </c>
      <c r="Q51" s="2381">
        <v>15</v>
      </c>
      <c r="R51" s="2375">
        <v>15</v>
      </c>
      <c r="S51" s="2376" t="s">
        <v>46</v>
      </c>
      <c r="T51" s="2377" t="s">
        <v>46</v>
      </c>
      <c r="U51" s="2381">
        <v>15</v>
      </c>
      <c r="V51" s="2382">
        <v>100</v>
      </c>
      <c r="W51" s="2367">
        <v>0</v>
      </c>
    </row>
    <row r="52" spans="1:23" s="2372" customFormat="1" ht="13.5" customHeight="1">
      <c r="A52" s="2457" t="s">
        <v>92</v>
      </c>
      <c r="B52" s="1922">
        <v>23</v>
      </c>
      <c r="C52" s="2458" t="s">
        <v>46</v>
      </c>
      <c r="D52" s="2459" t="s">
        <v>46</v>
      </c>
      <c r="E52" s="2460" t="s">
        <v>46</v>
      </c>
      <c r="F52" s="2461" t="s">
        <v>46</v>
      </c>
      <c r="G52" s="2462">
        <v>0</v>
      </c>
      <c r="H52" s="2463">
        <v>0</v>
      </c>
      <c r="I52" s="2486">
        <v>0</v>
      </c>
      <c r="J52" s="2465">
        <v>9</v>
      </c>
      <c r="K52" s="2459">
        <v>9</v>
      </c>
      <c r="L52" s="2460" t="s">
        <v>46</v>
      </c>
      <c r="M52" s="2464" t="s">
        <v>46</v>
      </c>
      <c r="N52" s="2465">
        <v>9</v>
      </c>
      <c r="O52" s="2419">
        <v>100</v>
      </c>
      <c r="P52" s="2486">
        <v>0</v>
      </c>
      <c r="Q52" s="2465">
        <v>4</v>
      </c>
      <c r="R52" s="2459">
        <v>4</v>
      </c>
      <c r="S52" s="2460" t="s">
        <v>46</v>
      </c>
      <c r="T52" s="2461" t="s">
        <v>46</v>
      </c>
      <c r="U52" s="2465">
        <v>4</v>
      </c>
      <c r="V52" s="2466">
        <v>100</v>
      </c>
      <c r="W52" s="2393">
        <v>0</v>
      </c>
    </row>
    <row r="53" spans="1:23" ht="12" customHeight="1">
      <c r="A53" s="2467" t="s">
        <v>667</v>
      </c>
      <c r="B53" s="2468"/>
      <c r="C53" s="2469"/>
      <c r="D53" s="2469"/>
      <c r="E53" s="2469"/>
      <c r="F53" s="2469"/>
      <c r="G53" s="2469"/>
      <c r="H53" s="2470"/>
      <c r="I53" s="2470"/>
      <c r="J53" s="2469"/>
      <c r="K53" s="2469"/>
      <c r="L53" s="2469"/>
      <c r="M53" s="2469"/>
      <c r="N53" s="2469"/>
      <c r="O53" s="2470"/>
      <c r="P53" s="2470"/>
      <c r="Q53" s="2469"/>
      <c r="R53" s="2469"/>
      <c r="S53" s="2469"/>
      <c r="T53" s="2469"/>
      <c r="U53" s="2469"/>
      <c r="V53" s="2470"/>
      <c r="W53" s="2470"/>
    </row>
    <row r="54" spans="1:23">
      <c r="A54" s="2467" t="s">
        <v>668</v>
      </c>
      <c r="B54" s="2471"/>
      <c r="C54" s="2469"/>
      <c r="D54" s="2469"/>
      <c r="E54" s="2469"/>
      <c r="F54" s="2469"/>
      <c r="G54" s="2469"/>
      <c r="H54" s="2470"/>
      <c r="I54" s="2470"/>
      <c r="J54" s="2469"/>
      <c r="K54" s="2469"/>
      <c r="L54" s="2469"/>
      <c r="M54" s="2469"/>
      <c r="N54" s="2469"/>
      <c r="O54" s="2470"/>
      <c r="P54" s="2470"/>
      <c r="Q54" s="2469"/>
      <c r="R54" s="2469"/>
      <c r="S54" s="2469"/>
      <c r="T54" s="2469"/>
      <c r="U54" s="2469"/>
      <c r="V54" s="2470"/>
      <c r="W54" s="2470"/>
    </row>
    <row r="55" spans="1:23">
      <c r="A55" s="2467"/>
    </row>
  </sheetData>
  <phoneticPr fontId="2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H112"/>
  <sheetViews>
    <sheetView zoomScaleNormal="100" zoomScaleSheetLayoutView="100" workbookViewId="0">
      <selection activeCell="G29" sqref="G29"/>
    </sheetView>
  </sheetViews>
  <sheetFormatPr defaultColWidth="8.125" defaultRowHeight="14.25"/>
  <cols>
    <col min="1" max="1" width="10" style="287" customWidth="1"/>
    <col min="2" max="2" width="6.875" style="287" customWidth="1"/>
    <col min="3" max="3" width="7.125" style="288" customWidth="1"/>
    <col min="4" max="4" width="6.25" style="288" customWidth="1"/>
    <col min="5" max="5" width="6.125" style="289" customWidth="1"/>
    <col min="6" max="6" width="6.5" style="288" customWidth="1"/>
    <col min="7" max="7" width="7.125" style="290" customWidth="1"/>
    <col min="8" max="9" width="6.125" style="289" customWidth="1"/>
    <col min="10" max="10" width="3.75" style="289" customWidth="1"/>
    <col min="11" max="11" width="4.125" style="289" customWidth="1"/>
    <col min="12" max="12" width="4.25" style="289" customWidth="1"/>
    <col min="13" max="14" width="5.375" style="288" customWidth="1"/>
    <col min="15" max="16" width="4.625" style="288" customWidth="1"/>
    <col min="17" max="17" width="4.75" style="289" customWidth="1"/>
    <col min="18" max="19" width="7.625" style="289" customWidth="1"/>
    <col min="20" max="20" width="7.125" style="289" customWidth="1"/>
    <col min="21" max="21" width="5.375" style="289" customWidth="1"/>
    <col min="22" max="23" width="4.625" style="288" customWidth="1"/>
    <col min="24" max="24" width="6.75" style="289" customWidth="1"/>
    <col min="25" max="25" width="6.125" style="289" customWidth="1"/>
    <col min="26" max="26" width="3.75" style="290" customWidth="1"/>
    <col min="27" max="27" width="3.625" style="290" customWidth="1"/>
    <col min="28" max="28" width="5.375" style="288" customWidth="1"/>
    <col min="29" max="29" width="5" style="288" customWidth="1"/>
    <col min="30" max="30" width="4.5" style="291" customWidth="1"/>
    <col min="31" max="31" width="3.625" style="291" customWidth="1"/>
    <col min="32" max="42" width="8.75" style="292" customWidth="1"/>
    <col min="43" max="86" width="8.125" style="290" customWidth="1"/>
    <col min="87" max="16384" width="8.125" style="291"/>
  </cols>
  <sheetData>
    <row r="1" spans="1:42" ht="13.5" customHeight="1">
      <c r="A1" s="1" t="s">
        <v>0</v>
      </c>
      <c r="AE1" s="138" t="s">
        <v>158</v>
      </c>
    </row>
    <row r="2" spans="1:42" s="298" customFormat="1" ht="17.45" customHeight="1">
      <c r="A2" s="293" t="s">
        <v>159</v>
      </c>
      <c r="B2" s="294"/>
      <c r="C2" s="294"/>
      <c r="D2" s="295"/>
      <c r="E2" s="295"/>
      <c r="F2" s="295"/>
      <c r="G2" s="296"/>
      <c r="H2" s="4347" t="s">
        <v>160</v>
      </c>
      <c r="I2" s="4347"/>
      <c r="J2" s="4347"/>
      <c r="K2" s="4347"/>
      <c r="L2" s="4347"/>
      <c r="M2" s="4347"/>
      <c r="N2" s="4347"/>
      <c r="O2" s="4347"/>
      <c r="P2" s="4348" t="s">
        <v>161</v>
      </c>
      <c r="Q2" s="4348"/>
      <c r="R2" s="4348"/>
      <c r="S2" s="4348"/>
      <c r="T2" s="4348"/>
      <c r="U2" s="4348"/>
      <c r="V2" s="4348"/>
      <c r="W2" s="297"/>
      <c r="X2" s="291"/>
      <c r="Y2" s="291"/>
      <c r="AB2" s="291"/>
    </row>
    <row r="3" spans="1:42" s="305" customFormat="1" ht="15" customHeight="1">
      <c r="A3" s="4349" t="s">
        <v>162</v>
      </c>
      <c r="B3" s="299"/>
      <c r="C3" s="300"/>
      <c r="D3" s="301"/>
      <c r="E3" s="4352" t="s">
        <v>163</v>
      </c>
      <c r="F3" s="4353"/>
      <c r="G3" s="4352" t="s">
        <v>164</v>
      </c>
      <c r="H3" s="4354"/>
      <c r="I3" s="4354"/>
      <c r="J3" s="4354"/>
      <c r="K3" s="4354"/>
      <c r="L3" s="4353"/>
      <c r="M3" s="302" t="s">
        <v>165</v>
      </c>
      <c r="N3" s="303"/>
      <c r="O3" s="303"/>
      <c r="P3" s="303"/>
      <c r="Q3" s="304"/>
      <c r="R3" s="4355" t="s">
        <v>166</v>
      </c>
      <c r="S3" s="4356"/>
      <c r="T3" s="4356"/>
      <c r="U3" s="4357"/>
      <c r="V3" s="4358" t="s">
        <v>167</v>
      </c>
      <c r="W3" s="4359"/>
      <c r="X3" s="4352" t="s">
        <v>168</v>
      </c>
      <c r="Y3" s="4354"/>
      <c r="Z3" s="4354"/>
      <c r="AA3" s="4353"/>
      <c r="AB3" s="4352" t="s">
        <v>169</v>
      </c>
      <c r="AC3" s="4354"/>
      <c r="AD3" s="4354"/>
      <c r="AE3" s="4353"/>
    </row>
    <row r="4" spans="1:42" s="305" customFormat="1" ht="10.5" customHeight="1">
      <c r="A4" s="4350"/>
      <c r="B4" s="4363" t="s">
        <v>170</v>
      </c>
      <c r="C4" s="4364" t="s">
        <v>171</v>
      </c>
      <c r="D4" s="4361" t="s">
        <v>172</v>
      </c>
      <c r="E4" s="306"/>
      <c r="F4" s="307"/>
      <c r="G4" s="308"/>
      <c r="H4" s="309"/>
      <c r="I4" s="309"/>
      <c r="J4" s="309"/>
      <c r="K4" s="309"/>
      <c r="L4" s="310"/>
      <c r="M4" s="311"/>
      <c r="N4" s="309"/>
      <c r="O4" s="309"/>
      <c r="P4" s="309"/>
      <c r="Q4" s="310"/>
      <c r="R4" s="311"/>
      <c r="S4" s="309"/>
      <c r="T4" s="312"/>
      <c r="U4" s="313"/>
      <c r="V4" s="314"/>
      <c r="W4" s="315"/>
      <c r="X4" s="314"/>
      <c r="Y4" s="316"/>
      <c r="Z4" s="317"/>
      <c r="AA4" s="318"/>
      <c r="AB4" s="311"/>
      <c r="AC4" s="309"/>
      <c r="AD4" s="317"/>
      <c r="AE4" s="318"/>
    </row>
    <row r="5" spans="1:42" s="319" customFormat="1" ht="12.95" customHeight="1">
      <c r="A5" s="4350"/>
      <c r="B5" s="4363"/>
      <c r="C5" s="4364"/>
      <c r="D5" s="4361"/>
      <c r="E5" s="4366" t="s">
        <v>173</v>
      </c>
      <c r="F5" s="4367"/>
      <c r="G5" s="4368" t="s">
        <v>174</v>
      </c>
      <c r="H5" s="4360" t="s">
        <v>175</v>
      </c>
      <c r="I5" s="4360" t="s">
        <v>176</v>
      </c>
      <c r="J5" s="4360" t="s">
        <v>177</v>
      </c>
      <c r="K5" s="4360" t="s">
        <v>178</v>
      </c>
      <c r="L5" s="4361" t="s">
        <v>179</v>
      </c>
      <c r="M5" s="4362" t="s">
        <v>180</v>
      </c>
      <c r="N5" s="4360" t="s">
        <v>181</v>
      </c>
      <c r="O5" s="4360" t="s">
        <v>177</v>
      </c>
      <c r="P5" s="4360" t="s">
        <v>178</v>
      </c>
      <c r="Q5" s="4361" t="s">
        <v>179</v>
      </c>
      <c r="R5" s="4381" t="s">
        <v>44</v>
      </c>
      <c r="S5" s="4364" t="s">
        <v>182</v>
      </c>
      <c r="T5" s="4374" t="s">
        <v>183</v>
      </c>
      <c r="U5" s="4375"/>
      <c r="V5" s="4377" t="s">
        <v>184</v>
      </c>
      <c r="W5" s="4378" t="s">
        <v>185</v>
      </c>
      <c r="X5" s="4377" t="s">
        <v>186</v>
      </c>
      <c r="Y5" s="4383" t="s">
        <v>187</v>
      </c>
      <c r="Z5" s="4382" t="s">
        <v>188</v>
      </c>
      <c r="AA5" s="4369" t="s">
        <v>189</v>
      </c>
      <c r="AB5" s="4381" t="s">
        <v>190</v>
      </c>
      <c r="AC5" s="4364" t="s">
        <v>185</v>
      </c>
      <c r="AD5" s="4382" t="s">
        <v>191</v>
      </c>
      <c r="AE5" s="4369" t="s">
        <v>189</v>
      </c>
    </row>
    <row r="6" spans="1:42" s="319" customFormat="1" ht="38.25" customHeight="1">
      <c r="A6" s="4350"/>
      <c r="B6" s="4363"/>
      <c r="C6" s="4364"/>
      <c r="D6" s="4361"/>
      <c r="E6" s="4366"/>
      <c r="F6" s="4367"/>
      <c r="G6" s="4368"/>
      <c r="H6" s="4360"/>
      <c r="I6" s="4360"/>
      <c r="J6" s="4360"/>
      <c r="K6" s="4360"/>
      <c r="L6" s="4361"/>
      <c r="M6" s="4362"/>
      <c r="N6" s="4360"/>
      <c r="O6" s="4360"/>
      <c r="P6" s="4360"/>
      <c r="Q6" s="4361"/>
      <c r="R6" s="4381"/>
      <c r="S6" s="4364"/>
      <c r="T6" s="4376"/>
      <c r="U6" s="4375"/>
      <c r="V6" s="4377"/>
      <c r="W6" s="4378"/>
      <c r="X6" s="4377"/>
      <c r="Y6" s="4383"/>
      <c r="Z6" s="4382"/>
      <c r="AA6" s="4369"/>
      <c r="AB6" s="4381"/>
      <c r="AC6" s="4364"/>
      <c r="AD6" s="4382"/>
      <c r="AE6" s="4369"/>
    </row>
    <row r="7" spans="1:42" s="319" customFormat="1" ht="13.5" customHeight="1">
      <c r="A7" s="4350"/>
      <c r="B7" s="4363"/>
      <c r="C7" s="4364"/>
      <c r="D7" s="4361"/>
      <c r="E7" s="320"/>
      <c r="F7" s="321" t="s">
        <v>192</v>
      </c>
      <c r="G7" s="4368"/>
      <c r="H7" s="4360"/>
      <c r="I7" s="4360"/>
      <c r="J7" s="4360"/>
      <c r="K7" s="4360"/>
      <c r="L7" s="4361"/>
      <c r="M7" s="4362"/>
      <c r="N7" s="4360"/>
      <c r="O7" s="4360"/>
      <c r="P7" s="4360"/>
      <c r="Q7" s="4361"/>
      <c r="R7" s="4381"/>
      <c r="S7" s="4364"/>
      <c r="T7" s="322"/>
      <c r="U7" s="323" t="s">
        <v>193</v>
      </c>
      <c r="V7" s="4377"/>
      <c r="W7" s="4378"/>
      <c r="X7" s="4377"/>
      <c r="Y7" s="4383"/>
      <c r="Z7" s="4382"/>
      <c r="AA7" s="4369"/>
      <c r="AB7" s="4381"/>
      <c r="AC7" s="4364"/>
      <c r="AD7" s="4382"/>
      <c r="AE7" s="4369"/>
    </row>
    <row r="8" spans="1:42" s="331" customFormat="1" ht="12" customHeight="1">
      <c r="A8" s="4351"/>
      <c r="B8" s="324"/>
      <c r="C8" s="325" t="s">
        <v>194</v>
      </c>
      <c r="D8" s="4365"/>
      <c r="E8" s="4370" t="s">
        <v>195</v>
      </c>
      <c r="F8" s="4371"/>
      <c r="G8" s="326" t="s">
        <v>196</v>
      </c>
      <c r="H8" s="325" t="s">
        <v>197</v>
      </c>
      <c r="I8" s="325" t="s">
        <v>198</v>
      </c>
      <c r="J8" s="325" t="s">
        <v>199</v>
      </c>
      <c r="K8" s="325" t="s">
        <v>200</v>
      </c>
      <c r="L8" s="327" t="s">
        <v>201</v>
      </c>
      <c r="M8" s="326"/>
      <c r="N8" s="325"/>
      <c r="O8" s="325"/>
      <c r="P8" s="325"/>
      <c r="Q8" s="327"/>
      <c r="R8" s="328" t="s">
        <v>202</v>
      </c>
      <c r="S8" s="325" t="s">
        <v>203</v>
      </c>
      <c r="T8" s="4372" t="s">
        <v>204</v>
      </c>
      <c r="U8" s="4373"/>
      <c r="V8" s="328"/>
      <c r="W8" s="329"/>
      <c r="X8" s="328" t="s">
        <v>205</v>
      </c>
      <c r="Y8" s="330" t="s">
        <v>206</v>
      </c>
      <c r="Z8" s="330" t="s">
        <v>207</v>
      </c>
      <c r="AA8" s="329" t="s">
        <v>208</v>
      </c>
      <c r="AB8" s="328"/>
      <c r="AC8" s="330"/>
      <c r="AD8" s="330"/>
      <c r="AE8" s="329"/>
    </row>
    <row r="9" spans="1:42" ht="13.5" customHeight="1">
      <c r="A9" s="332" t="s">
        <v>209</v>
      </c>
      <c r="B9" s="333">
        <v>16906</v>
      </c>
      <c r="C9" s="334">
        <v>14352</v>
      </c>
      <c r="D9" s="335">
        <v>84.892937418667927</v>
      </c>
      <c r="E9" s="336">
        <v>4307</v>
      </c>
      <c r="F9" s="335">
        <v>30.009754738015609</v>
      </c>
      <c r="G9" s="337">
        <v>10045</v>
      </c>
      <c r="H9" s="338">
        <v>2813</v>
      </c>
      <c r="I9" s="338">
        <v>1264</v>
      </c>
      <c r="J9" s="338">
        <v>38</v>
      </c>
      <c r="K9" s="338">
        <v>189</v>
      </c>
      <c r="L9" s="339">
        <v>3</v>
      </c>
      <c r="M9" s="340">
        <v>65.312282331088923</v>
      </c>
      <c r="N9" s="341">
        <v>29.347573717204551</v>
      </c>
      <c r="O9" s="341">
        <v>0.88228465289064317</v>
      </c>
      <c r="P9" s="341">
        <v>4.3882052472718831</v>
      </c>
      <c r="Q9" s="342">
        <v>6.9654051543998147E-2</v>
      </c>
      <c r="R9" s="337">
        <v>285880</v>
      </c>
      <c r="S9" s="338">
        <v>270091.00000000186</v>
      </c>
      <c r="T9" s="338">
        <v>15789.000000000045</v>
      </c>
      <c r="U9" s="342">
        <v>5.5229466909192828</v>
      </c>
      <c r="V9" s="343">
        <v>1.1001254180602038</v>
      </c>
      <c r="W9" s="342">
        <v>0.12249163879598643</v>
      </c>
      <c r="X9" s="336">
        <v>13946.99999999998</v>
      </c>
      <c r="Y9" s="338">
        <v>1757.9999999999973</v>
      </c>
      <c r="Z9" s="338">
        <v>84.000000000000028</v>
      </c>
      <c r="AA9" s="339">
        <v>0</v>
      </c>
      <c r="AB9" s="340">
        <v>88.333650009499905</v>
      </c>
      <c r="AC9" s="341">
        <v>11.134334030020851</v>
      </c>
      <c r="AD9" s="341">
        <v>0.53201596047881294</v>
      </c>
      <c r="AE9" s="335">
        <v>0</v>
      </c>
      <c r="AF9" s="344"/>
    </row>
    <row r="10" spans="1:42" ht="12.95" customHeight="1">
      <c r="A10" s="345" t="s">
        <v>45</v>
      </c>
      <c r="B10" s="346">
        <v>1132</v>
      </c>
      <c r="C10" s="347">
        <v>972</v>
      </c>
      <c r="D10" s="348">
        <v>85.865724381625441</v>
      </c>
      <c r="E10" s="349">
        <v>312</v>
      </c>
      <c r="F10" s="350">
        <v>32.098765432098766</v>
      </c>
      <c r="G10" s="351">
        <v>660</v>
      </c>
      <c r="H10" s="347">
        <v>193</v>
      </c>
      <c r="I10" s="347">
        <v>96</v>
      </c>
      <c r="J10" s="347">
        <v>6</v>
      </c>
      <c r="K10" s="347">
        <v>17</v>
      </c>
      <c r="L10" s="352" t="s">
        <v>46</v>
      </c>
      <c r="M10" s="353">
        <v>61.858974358974365</v>
      </c>
      <c r="N10" s="354">
        <v>30.76923076923077</v>
      </c>
      <c r="O10" s="354">
        <v>1.9230769230769231</v>
      </c>
      <c r="P10" s="354">
        <v>5.4487179487179489</v>
      </c>
      <c r="Q10" s="352" t="s">
        <v>46</v>
      </c>
      <c r="R10" s="355">
        <v>19397.000000000007</v>
      </c>
      <c r="S10" s="347">
        <v>18164.000000000007</v>
      </c>
      <c r="T10" s="347">
        <v>1232.9999999999998</v>
      </c>
      <c r="U10" s="356">
        <v>6.3566530906841221</v>
      </c>
      <c r="V10" s="357">
        <v>1.2685185185185184</v>
      </c>
      <c r="W10" s="356">
        <v>0.10390946502057599</v>
      </c>
      <c r="X10" s="349">
        <v>1126</v>
      </c>
      <c r="Y10" s="347">
        <v>100.99999999999986</v>
      </c>
      <c r="Z10" s="347">
        <v>5.9999999999999956</v>
      </c>
      <c r="AA10" s="352">
        <v>0</v>
      </c>
      <c r="AB10" s="353">
        <v>91.321978913219809</v>
      </c>
      <c r="AC10" s="354">
        <v>8.1914030819140216</v>
      </c>
      <c r="AD10" s="354">
        <v>0.48661800486617979</v>
      </c>
      <c r="AE10" s="350">
        <v>0</v>
      </c>
      <c r="AF10" s="344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</row>
    <row r="11" spans="1:42" ht="12.95" customHeight="1">
      <c r="A11" s="358" t="s">
        <v>47</v>
      </c>
      <c r="B11" s="359">
        <v>50</v>
      </c>
      <c r="C11" s="360">
        <v>42</v>
      </c>
      <c r="D11" s="361">
        <v>84</v>
      </c>
      <c r="E11" s="362">
        <v>10</v>
      </c>
      <c r="F11" s="361">
        <v>23.809523809523807</v>
      </c>
      <c r="G11" s="351">
        <v>32</v>
      </c>
      <c r="H11" s="360">
        <v>6</v>
      </c>
      <c r="I11" s="360">
        <v>4</v>
      </c>
      <c r="J11" s="360" t="s">
        <v>46</v>
      </c>
      <c r="K11" s="360" t="s">
        <v>46</v>
      </c>
      <c r="L11" s="363" t="s">
        <v>46</v>
      </c>
      <c r="M11" s="364">
        <v>60</v>
      </c>
      <c r="N11" s="365">
        <v>40</v>
      </c>
      <c r="O11" s="360" t="s">
        <v>46</v>
      </c>
      <c r="P11" s="360" t="s">
        <v>46</v>
      </c>
      <c r="Q11" s="363" t="s">
        <v>46</v>
      </c>
      <c r="R11" s="366">
        <v>835.99999999999989</v>
      </c>
      <c r="S11" s="360">
        <v>802.99999999999989</v>
      </c>
      <c r="T11" s="360">
        <v>33.000000000000007</v>
      </c>
      <c r="U11" s="367">
        <v>3.9473684210526327</v>
      </c>
      <c r="V11" s="368">
        <v>0.78571428571428592</v>
      </c>
      <c r="W11" s="363">
        <v>0</v>
      </c>
      <c r="X11" s="369">
        <v>33.000000000000007</v>
      </c>
      <c r="Y11" s="370">
        <v>0</v>
      </c>
      <c r="Z11" s="370">
        <v>0</v>
      </c>
      <c r="AA11" s="363">
        <v>0</v>
      </c>
      <c r="AB11" s="364">
        <v>100</v>
      </c>
      <c r="AC11" s="360">
        <v>0</v>
      </c>
      <c r="AD11" s="360">
        <v>0</v>
      </c>
      <c r="AE11" s="361">
        <v>0</v>
      </c>
      <c r="AF11" s="344"/>
    </row>
    <row r="12" spans="1:42" ht="12.95" customHeight="1">
      <c r="A12" s="371" t="s">
        <v>48</v>
      </c>
      <c r="B12" s="372">
        <v>33</v>
      </c>
      <c r="C12" s="373">
        <v>33</v>
      </c>
      <c r="D12" s="374">
        <v>100</v>
      </c>
      <c r="E12" s="375">
        <v>4</v>
      </c>
      <c r="F12" s="374">
        <v>12.121212121212121</v>
      </c>
      <c r="G12" s="376">
        <v>29</v>
      </c>
      <c r="H12" s="373">
        <v>3</v>
      </c>
      <c r="I12" s="373" t="s">
        <v>46</v>
      </c>
      <c r="J12" s="373" t="s">
        <v>46</v>
      </c>
      <c r="K12" s="373">
        <v>1</v>
      </c>
      <c r="L12" s="377" t="s">
        <v>46</v>
      </c>
      <c r="M12" s="378">
        <v>75</v>
      </c>
      <c r="N12" s="373" t="s">
        <v>46</v>
      </c>
      <c r="O12" s="373" t="s">
        <v>46</v>
      </c>
      <c r="P12" s="379">
        <v>25</v>
      </c>
      <c r="Q12" s="377" t="s">
        <v>46</v>
      </c>
      <c r="R12" s="380">
        <v>658.00000000000023</v>
      </c>
      <c r="S12" s="373">
        <v>634.00000000000023</v>
      </c>
      <c r="T12" s="373">
        <v>24.000000000000004</v>
      </c>
      <c r="U12" s="381">
        <v>3.6474164133738594</v>
      </c>
      <c r="V12" s="382">
        <v>0.7272727272727274</v>
      </c>
      <c r="W12" s="377">
        <v>0</v>
      </c>
      <c r="X12" s="383">
        <v>24.000000000000004</v>
      </c>
      <c r="Y12" s="373">
        <v>0</v>
      </c>
      <c r="Z12" s="384">
        <v>0</v>
      </c>
      <c r="AA12" s="377">
        <v>0</v>
      </c>
      <c r="AB12" s="378">
        <v>100</v>
      </c>
      <c r="AC12" s="373">
        <v>0</v>
      </c>
      <c r="AD12" s="373">
        <v>0</v>
      </c>
      <c r="AE12" s="374">
        <v>0</v>
      </c>
      <c r="AF12" s="344"/>
    </row>
    <row r="13" spans="1:42" ht="12.95" customHeight="1">
      <c r="A13" s="371" t="s">
        <v>49</v>
      </c>
      <c r="B13" s="372">
        <v>9</v>
      </c>
      <c r="C13" s="373">
        <v>8</v>
      </c>
      <c r="D13" s="374">
        <v>88.888888888888886</v>
      </c>
      <c r="E13" s="375" t="s">
        <v>46</v>
      </c>
      <c r="F13" s="374" t="s">
        <v>46</v>
      </c>
      <c r="G13" s="376">
        <v>8</v>
      </c>
      <c r="H13" s="373" t="s">
        <v>46</v>
      </c>
      <c r="I13" s="373" t="s">
        <v>46</v>
      </c>
      <c r="J13" s="373" t="s">
        <v>46</v>
      </c>
      <c r="K13" s="373" t="s">
        <v>46</v>
      </c>
      <c r="L13" s="377" t="s">
        <v>46</v>
      </c>
      <c r="M13" s="376" t="s">
        <v>46</v>
      </c>
      <c r="N13" s="373" t="s">
        <v>46</v>
      </c>
      <c r="O13" s="373" t="s">
        <v>46</v>
      </c>
      <c r="P13" s="373" t="s">
        <v>46</v>
      </c>
      <c r="Q13" s="377" t="s">
        <v>46</v>
      </c>
      <c r="R13" s="380">
        <v>160</v>
      </c>
      <c r="S13" s="373">
        <v>160</v>
      </c>
      <c r="T13" s="373">
        <v>0</v>
      </c>
      <c r="U13" s="377">
        <v>0</v>
      </c>
      <c r="V13" s="376">
        <v>0</v>
      </c>
      <c r="W13" s="377">
        <v>0</v>
      </c>
      <c r="X13" s="376">
        <v>0</v>
      </c>
      <c r="Y13" s="373">
        <v>0</v>
      </c>
      <c r="Z13" s="373">
        <v>0</v>
      </c>
      <c r="AA13" s="377">
        <v>0</v>
      </c>
      <c r="AB13" s="376" t="s">
        <v>46</v>
      </c>
      <c r="AC13" s="373" t="s">
        <v>46</v>
      </c>
      <c r="AD13" s="373" t="s">
        <v>46</v>
      </c>
      <c r="AE13" s="374" t="s">
        <v>46</v>
      </c>
      <c r="AF13" s="344"/>
    </row>
    <row r="14" spans="1:42" ht="12.95" customHeight="1">
      <c r="A14" s="371" t="s">
        <v>50</v>
      </c>
      <c r="B14" s="372">
        <v>79</v>
      </c>
      <c r="C14" s="373">
        <v>75</v>
      </c>
      <c r="D14" s="374">
        <v>94.936708860759495</v>
      </c>
      <c r="E14" s="375">
        <v>26</v>
      </c>
      <c r="F14" s="374">
        <v>34.666666666666671</v>
      </c>
      <c r="G14" s="376">
        <v>49</v>
      </c>
      <c r="H14" s="373">
        <v>21</v>
      </c>
      <c r="I14" s="373">
        <v>5</v>
      </c>
      <c r="J14" s="373" t="s">
        <v>46</v>
      </c>
      <c r="K14" s="373" t="s">
        <v>46</v>
      </c>
      <c r="L14" s="377" t="s">
        <v>46</v>
      </c>
      <c r="M14" s="378">
        <v>80.769230769230774</v>
      </c>
      <c r="N14" s="379">
        <v>19.230769230769234</v>
      </c>
      <c r="O14" s="373" t="s">
        <v>46</v>
      </c>
      <c r="P14" s="373" t="s">
        <v>46</v>
      </c>
      <c r="Q14" s="377" t="s">
        <v>46</v>
      </c>
      <c r="R14" s="380">
        <v>1497</v>
      </c>
      <c r="S14" s="373">
        <v>1422</v>
      </c>
      <c r="T14" s="373">
        <v>75</v>
      </c>
      <c r="U14" s="381">
        <v>5.0100200400801604</v>
      </c>
      <c r="V14" s="382">
        <v>1</v>
      </c>
      <c r="W14" s="385">
        <v>5.3333333333333344E-2</v>
      </c>
      <c r="X14" s="376">
        <v>71</v>
      </c>
      <c r="Y14" s="373">
        <v>4.0000000000000009</v>
      </c>
      <c r="Z14" s="373">
        <v>0</v>
      </c>
      <c r="AA14" s="377">
        <v>0</v>
      </c>
      <c r="AB14" s="378">
        <v>94.666666666666671</v>
      </c>
      <c r="AC14" s="379">
        <v>5.3333333333333339</v>
      </c>
      <c r="AD14" s="373">
        <v>0</v>
      </c>
      <c r="AE14" s="374">
        <v>0</v>
      </c>
      <c r="AF14" s="344"/>
    </row>
    <row r="15" spans="1:42" ht="12.95" customHeight="1">
      <c r="A15" s="371" t="s">
        <v>51</v>
      </c>
      <c r="B15" s="372">
        <v>137</v>
      </c>
      <c r="C15" s="373">
        <v>124</v>
      </c>
      <c r="D15" s="374">
        <v>90.510948905109487</v>
      </c>
      <c r="E15" s="375">
        <v>43</v>
      </c>
      <c r="F15" s="374">
        <v>34.677419354838712</v>
      </c>
      <c r="G15" s="376">
        <v>81</v>
      </c>
      <c r="H15" s="373">
        <v>32</v>
      </c>
      <c r="I15" s="373">
        <v>9</v>
      </c>
      <c r="J15" s="373">
        <v>1</v>
      </c>
      <c r="K15" s="373">
        <v>1</v>
      </c>
      <c r="L15" s="377" t="s">
        <v>46</v>
      </c>
      <c r="M15" s="378">
        <v>74.418604651162795</v>
      </c>
      <c r="N15" s="379">
        <v>20.930232558139537</v>
      </c>
      <c r="O15" s="379">
        <v>2.3255813953488373</v>
      </c>
      <c r="P15" s="379">
        <v>2.3255813953488373</v>
      </c>
      <c r="Q15" s="377" t="s">
        <v>46</v>
      </c>
      <c r="R15" s="380">
        <v>2473.0000000000005</v>
      </c>
      <c r="S15" s="373">
        <v>2324.0000000000005</v>
      </c>
      <c r="T15" s="373">
        <v>149.00000000000009</v>
      </c>
      <c r="U15" s="381">
        <v>6.0250707642539449</v>
      </c>
      <c r="V15" s="382">
        <v>1.2016129032258072</v>
      </c>
      <c r="W15" s="385">
        <v>4.0322580645161282E-2</v>
      </c>
      <c r="X15" s="376">
        <v>143.00000000000009</v>
      </c>
      <c r="Y15" s="373">
        <v>4.9999999999999991</v>
      </c>
      <c r="Z15" s="373">
        <v>1.0000000000000002</v>
      </c>
      <c r="AA15" s="377">
        <v>0</v>
      </c>
      <c r="AB15" s="378">
        <v>95.973154362416111</v>
      </c>
      <c r="AC15" s="379">
        <v>3.3557046979865746</v>
      </c>
      <c r="AD15" s="379">
        <v>0.67114093959731513</v>
      </c>
      <c r="AE15" s="374">
        <v>0</v>
      </c>
      <c r="AF15" s="344"/>
    </row>
    <row r="16" spans="1:42" ht="12.95" customHeight="1">
      <c r="A16" s="371" t="s">
        <v>52</v>
      </c>
      <c r="B16" s="372">
        <v>746</v>
      </c>
      <c r="C16" s="373">
        <v>625</v>
      </c>
      <c r="D16" s="374">
        <v>83.780160857908854</v>
      </c>
      <c r="E16" s="375">
        <v>205</v>
      </c>
      <c r="F16" s="374">
        <v>32.800000000000004</v>
      </c>
      <c r="G16" s="376">
        <v>420</v>
      </c>
      <c r="H16" s="373">
        <v>123</v>
      </c>
      <c r="I16" s="373">
        <v>63</v>
      </c>
      <c r="J16" s="373">
        <v>5</v>
      </c>
      <c r="K16" s="373">
        <v>14</v>
      </c>
      <c r="L16" s="377" t="s">
        <v>46</v>
      </c>
      <c r="M16" s="378">
        <v>60</v>
      </c>
      <c r="N16" s="379">
        <v>30.73170731707317</v>
      </c>
      <c r="O16" s="379">
        <v>2.4390243902439024</v>
      </c>
      <c r="P16" s="379">
        <v>6.8292682926829276</v>
      </c>
      <c r="Q16" s="377" t="s">
        <v>46</v>
      </c>
      <c r="R16" s="380">
        <v>12474.000000000009</v>
      </c>
      <c r="S16" s="373">
        <v>11652.000000000009</v>
      </c>
      <c r="T16" s="373">
        <v>821.99999999999966</v>
      </c>
      <c r="U16" s="381">
        <v>6.5897065897065819</v>
      </c>
      <c r="V16" s="382">
        <v>1.3151999999999995</v>
      </c>
      <c r="W16" s="381">
        <v>0.12799999999999978</v>
      </c>
      <c r="X16" s="376">
        <v>736.99999999999977</v>
      </c>
      <c r="Y16" s="373">
        <v>79.999999999999858</v>
      </c>
      <c r="Z16" s="373">
        <v>4.9999999999999956</v>
      </c>
      <c r="AA16" s="377">
        <v>0</v>
      </c>
      <c r="AB16" s="378">
        <v>89.65936739659368</v>
      </c>
      <c r="AC16" s="379">
        <v>9.7323600973235873</v>
      </c>
      <c r="AD16" s="379">
        <v>0.60827250608272476</v>
      </c>
      <c r="AE16" s="374">
        <v>0</v>
      </c>
      <c r="AF16" s="344"/>
    </row>
    <row r="17" spans="1:42" ht="12.95" customHeight="1">
      <c r="A17" s="371" t="s">
        <v>53</v>
      </c>
      <c r="B17" s="372">
        <v>50</v>
      </c>
      <c r="C17" s="373">
        <v>37</v>
      </c>
      <c r="D17" s="374">
        <v>74</v>
      </c>
      <c r="E17" s="375">
        <v>13</v>
      </c>
      <c r="F17" s="374">
        <v>35.135135135135137</v>
      </c>
      <c r="G17" s="376">
        <v>24</v>
      </c>
      <c r="H17" s="373">
        <v>5</v>
      </c>
      <c r="I17" s="373">
        <v>8</v>
      </c>
      <c r="J17" s="373" t="s">
        <v>46</v>
      </c>
      <c r="K17" s="373" t="s">
        <v>46</v>
      </c>
      <c r="L17" s="377" t="s">
        <v>46</v>
      </c>
      <c r="M17" s="378">
        <v>38.461538461538467</v>
      </c>
      <c r="N17" s="379">
        <v>61.53846153846154</v>
      </c>
      <c r="O17" s="373" t="s">
        <v>46</v>
      </c>
      <c r="P17" s="373" t="s">
        <v>46</v>
      </c>
      <c r="Q17" s="377" t="s">
        <v>46</v>
      </c>
      <c r="R17" s="380">
        <v>740.00000000000011</v>
      </c>
      <c r="S17" s="373">
        <v>672.00000000000011</v>
      </c>
      <c r="T17" s="373">
        <v>68</v>
      </c>
      <c r="U17" s="381">
        <v>9.1891891891891877</v>
      </c>
      <c r="V17" s="382">
        <v>1.8378378378378379</v>
      </c>
      <c r="W17" s="381">
        <v>0.32432432432432434</v>
      </c>
      <c r="X17" s="376">
        <v>56</v>
      </c>
      <c r="Y17" s="373">
        <v>12</v>
      </c>
      <c r="Z17" s="373">
        <v>0</v>
      </c>
      <c r="AA17" s="377">
        <v>0</v>
      </c>
      <c r="AB17" s="378">
        <v>82.35294117647058</v>
      </c>
      <c r="AC17" s="379">
        <v>17.647058823529413</v>
      </c>
      <c r="AD17" s="373">
        <v>0</v>
      </c>
      <c r="AE17" s="374">
        <v>0</v>
      </c>
      <c r="AF17" s="344"/>
    </row>
    <row r="18" spans="1:42" ht="12.95" customHeight="1">
      <c r="A18" s="371" t="s">
        <v>54</v>
      </c>
      <c r="B18" s="372">
        <v>17</v>
      </c>
      <c r="C18" s="373">
        <v>17</v>
      </c>
      <c r="D18" s="374">
        <v>100</v>
      </c>
      <c r="E18" s="375">
        <v>7</v>
      </c>
      <c r="F18" s="374">
        <v>41.17647058823529</v>
      </c>
      <c r="G18" s="376">
        <v>10</v>
      </c>
      <c r="H18" s="373">
        <v>1</v>
      </c>
      <c r="I18" s="373">
        <v>5</v>
      </c>
      <c r="J18" s="373" t="s">
        <v>46</v>
      </c>
      <c r="K18" s="373">
        <v>1</v>
      </c>
      <c r="L18" s="377" t="s">
        <v>46</v>
      </c>
      <c r="M18" s="378">
        <v>14.285714285714285</v>
      </c>
      <c r="N18" s="379">
        <v>71.428571428571431</v>
      </c>
      <c r="O18" s="373" t="s">
        <v>46</v>
      </c>
      <c r="P18" s="379">
        <v>14.285714285714285</v>
      </c>
      <c r="Q18" s="377" t="s">
        <v>46</v>
      </c>
      <c r="R18" s="380">
        <v>339</v>
      </c>
      <c r="S18" s="373">
        <v>297</v>
      </c>
      <c r="T18" s="373">
        <v>42</v>
      </c>
      <c r="U18" s="381">
        <v>12.389380530973451</v>
      </c>
      <c r="V18" s="382">
        <v>2.4705882352941178</v>
      </c>
      <c r="W18" s="377">
        <v>0</v>
      </c>
      <c r="X18" s="376">
        <v>42</v>
      </c>
      <c r="Y18" s="373">
        <v>0</v>
      </c>
      <c r="Z18" s="373">
        <v>0</v>
      </c>
      <c r="AA18" s="377">
        <v>0</v>
      </c>
      <c r="AB18" s="378">
        <v>100</v>
      </c>
      <c r="AC18" s="373">
        <v>0</v>
      </c>
      <c r="AD18" s="373">
        <v>0</v>
      </c>
      <c r="AE18" s="374">
        <v>0</v>
      </c>
      <c r="AF18" s="344"/>
    </row>
    <row r="19" spans="1:42" ht="12.95" customHeight="1">
      <c r="A19" s="386" t="s">
        <v>55</v>
      </c>
      <c r="B19" s="387">
        <v>11</v>
      </c>
      <c r="C19" s="384">
        <v>11</v>
      </c>
      <c r="D19" s="388">
        <v>100</v>
      </c>
      <c r="E19" s="389">
        <v>4</v>
      </c>
      <c r="F19" s="390">
        <v>36.363636363636367</v>
      </c>
      <c r="G19" s="383">
        <v>7</v>
      </c>
      <c r="H19" s="384">
        <v>2</v>
      </c>
      <c r="I19" s="384">
        <v>2</v>
      </c>
      <c r="J19" s="384" t="s">
        <v>46</v>
      </c>
      <c r="K19" s="384" t="s">
        <v>46</v>
      </c>
      <c r="L19" s="391" t="s">
        <v>46</v>
      </c>
      <c r="M19" s="392">
        <v>50</v>
      </c>
      <c r="N19" s="393">
        <v>50</v>
      </c>
      <c r="O19" s="384" t="s">
        <v>46</v>
      </c>
      <c r="P19" s="384" t="s">
        <v>46</v>
      </c>
      <c r="Q19" s="391" t="s">
        <v>46</v>
      </c>
      <c r="R19" s="394">
        <v>219.99999999999997</v>
      </c>
      <c r="S19" s="384">
        <v>199.99999999999997</v>
      </c>
      <c r="T19" s="395">
        <v>20</v>
      </c>
      <c r="U19" s="388">
        <v>9.0909090909090917</v>
      </c>
      <c r="V19" s="396">
        <v>1.8181818181818181</v>
      </c>
      <c r="W19" s="391">
        <v>0</v>
      </c>
      <c r="X19" s="397">
        <v>20</v>
      </c>
      <c r="Y19" s="398">
        <v>0</v>
      </c>
      <c r="Z19" s="398">
        <v>0</v>
      </c>
      <c r="AA19" s="399">
        <v>0</v>
      </c>
      <c r="AB19" s="392">
        <v>100</v>
      </c>
      <c r="AC19" s="384">
        <v>0</v>
      </c>
      <c r="AD19" s="384">
        <v>0</v>
      </c>
      <c r="AE19" s="390">
        <v>0</v>
      </c>
      <c r="AF19" s="344"/>
    </row>
    <row r="20" spans="1:42" ht="12.95" customHeight="1">
      <c r="A20" s="345" t="s">
        <v>56</v>
      </c>
      <c r="B20" s="346">
        <v>6017</v>
      </c>
      <c r="C20" s="347">
        <v>4964</v>
      </c>
      <c r="D20" s="348">
        <v>82.499584510553433</v>
      </c>
      <c r="E20" s="349">
        <v>1534</v>
      </c>
      <c r="F20" s="350">
        <v>30.902497985495568</v>
      </c>
      <c r="G20" s="349">
        <v>3430</v>
      </c>
      <c r="H20" s="347">
        <v>1000</v>
      </c>
      <c r="I20" s="347">
        <v>451</v>
      </c>
      <c r="J20" s="347">
        <v>10</v>
      </c>
      <c r="K20" s="347">
        <v>72</v>
      </c>
      <c r="L20" s="352">
        <v>1</v>
      </c>
      <c r="M20" s="353">
        <v>65.189048239895698</v>
      </c>
      <c r="N20" s="354">
        <v>29.40026075619296</v>
      </c>
      <c r="O20" s="354">
        <v>0.65189048239895697</v>
      </c>
      <c r="P20" s="354">
        <v>4.6936114732724903</v>
      </c>
      <c r="Q20" s="196">
        <v>6.51890482398957E-2</v>
      </c>
      <c r="R20" s="355">
        <v>98897.999999999956</v>
      </c>
      <c r="S20" s="347">
        <v>93257.999999999956</v>
      </c>
      <c r="T20" s="347">
        <v>5640.0000000000009</v>
      </c>
      <c r="U20" s="356">
        <v>5.7028453558211529</v>
      </c>
      <c r="V20" s="357">
        <v>1.1361804995970992</v>
      </c>
      <c r="W20" s="356">
        <v>9.8912167606768756E-2</v>
      </c>
      <c r="X20" s="351">
        <v>5124.0000000000009</v>
      </c>
      <c r="Y20" s="360">
        <v>491.00000000000011</v>
      </c>
      <c r="Z20" s="360">
        <v>25</v>
      </c>
      <c r="AA20" s="352">
        <v>0</v>
      </c>
      <c r="AB20" s="353">
        <v>90.851063829787236</v>
      </c>
      <c r="AC20" s="354">
        <v>8.7056737588652489</v>
      </c>
      <c r="AD20" s="354">
        <v>0.44326241134751765</v>
      </c>
      <c r="AE20" s="350">
        <v>0</v>
      </c>
      <c r="AF20" s="344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</row>
    <row r="21" spans="1:42" ht="12.95" customHeight="1">
      <c r="A21" s="400" t="s">
        <v>57</v>
      </c>
      <c r="B21" s="401">
        <v>85</v>
      </c>
      <c r="C21" s="402">
        <v>74</v>
      </c>
      <c r="D21" s="403">
        <v>87.058823529411768</v>
      </c>
      <c r="E21" s="362">
        <v>23</v>
      </c>
      <c r="F21" s="403">
        <v>31.081081081081081</v>
      </c>
      <c r="G21" s="404">
        <v>51</v>
      </c>
      <c r="H21" s="402">
        <v>17</v>
      </c>
      <c r="I21" s="402">
        <v>6</v>
      </c>
      <c r="J21" s="402" t="s">
        <v>46</v>
      </c>
      <c r="K21" s="402" t="s">
        <v>46</v>
      </c>
      <c r="L21" s="405" t="s">
        <v>46</v>
      </c>
      <c r="M21" s="406">
        <v>73.91304347826086</v>
      </c>
      <c r="N21" s="407">
        <v>26.086956521739129</v>
      </c>
      <c r="O21" s="402" t="s">
        <v>46</v>
      </c>
      <c r="P21" s="402" t="s">
        <v>46</v>
      </c>
      <c r="Q21" s="405" t="s">
        <v>46</v>
      </c>
      <c r="R21" s="366">
        <v>1470</v>
      </c>
      <c r="S21" s="402">
        <v>1388</v>
      </c>
      <c r="T21" s="360">
        <v>82</v>
      </c>
      <c r="U21" s="408">
        <v>5.5782312925170068</v>
      </c>
      <c r="V21" s="409">
        <v>1.1081081081081081</v>
      </c>
      <c r="W21" s="408">
        <v>0.12162162162162163</v>
      </c>
      <c r="X21" s="351">
        <v>73</v>
      </c>
      <c r="Y21" s="360">
        <v>9</v>
      </c>
      <c r="Z21" s="360">
        <v>0</v>
      </c>
      <c r="AA21" s="405">
        <v>0</v>
      </c>
      <c r="AB21" s="406">
        <v>89.024390243902445</v>
      </c>
      <c r="AC21" s="407">
        <v>10.975609756097562</v>
      </c>
      <c r="AD21" s="402">
        <v>0</v>
      </c>
      <c r="AE21" s="403">
        <v>0</v>
      </c>
      <c r="AF21" s="344"/>
    </row>
    <row r="22" spans="1:42" ht="12.95" customHeight="1">
      <c r="A22" s="371" t="s">
        <v>58</v>
      </c>
      <c r="B22" s="372">
        <v>83</v>
      </c>
      <c r="C22" s="373">
        <v>79</v>
      </c>
      <c r="D22" s="374">
        <v>95.180722891566262</v>
      </c>
      <c r="E22" s="375">
        <v>24</v>
      </c>
      <c r="F22" s="374">
        <v>30.37974683544304</v>
      </c>
      <c r="G22" s="376">
        <v>55</v>
      </c>
      <c r="H22" s="373">
        <v>16</v>
      </c>
      <c r="I22" s="373">
        <v>8</v>
      </c>
      <c r="J22" s="373" t="s">
        <v>46</v>
      </c>
      <c r="K22" s="373" t="s">
        <v>46</v>
      </c>
      <c r="L22" s="377" t="s">
        <v>46</v>
      </c>
      <c r="M22" s="378">
        <v>66.666666666666657</v>
      </c>
      <c r="N22" s="379">
        <v>33.333333333333329</v>
      </c>
      <c r="O22" s="373" t="s">
        <v>46</v>
      </c>
      <c r="P22" s="373" t="s">
        <v>46</v>
      </c>
      <c r="Q22" s="377" t="s">
        <v>46</v>
      </c>
      <c r="R22" s="380">
        <v>1572.9999999999998</v>
      </c>
      <c r="S22" s="373">
        <v>1499.9999999999998</v>
      </c>
      <c r="T22" s="373">
        <v>73</v>
      </c>
      <c r="U22" s="381">
        <v>4.6408137317228233</v>
      </c>
      <c r="V22" s="382">
        <v>0.92405063291139244</v>
      </c>
      <c r="W22" s="381">
        <v>0.11392405063291139</v>
      </c>
      <c r="X22" s="376">
        <v>63.999999999999993</v>
      </c>
      <c r="Y22" s="373">
        <v>9</v>
      </c>
      <c r="Z22" s="373">
        <v>0</v>
      </c>
      <c r="AA22" s="377">
        <v>0</v>
      </c>
      <c r="AB22" s="378">
        <v>87.671232876712324</v>
      </c>
      <c r="AC22" s="379">
        <v>12.328767123287671</v>
      </c>
      <c r="AD22" s="373">
        <v>0</v>
      </c>
      <c r="AE22" s="374">
        <v>0</v>
      </c>
      <c r="AF22" s="344"/>
    </row>
    <row r="23" spans="1:42" ht="12.95" customHeight="1">
      <c r="A23" s="371" t="s">
        <v>59</v>
      </c>
      <c r="B23" s="372">
        <v>153</v>
      </c>
      <c r="C23" s="373">
        <v>149</v>
      </c>
      <c r="D23" s="374">
        <v>97.385620915032675</v>
      </c>
      <c r="E23" s="375">
        <v>42</v>
      </c>
      <c r="F23" s="374">
        <v>28.187919463087248</v>
      </c>
      <c r="G23" s="376">
        <v>107</v>
      </c>
      <c r="H23" s="373">
        <v>24</v>
      </c>
      <c r="I23" s="373">
        <v>15</v>
      </c>
      <c r="J23" s="373">
        <v>1</v>
      </c>
      <c r="K23" s="373">
        <v>2</v>
      </c>
      <c r="L23" s="377" t="s">
        <v>46</v>
      </c>
      <c r="M23" s="378">
        <v>57.142857142857139</v>
      </c>
      <c r="N23" s="379">
        <v>35.714285714285715</v>
      </c>
      <c r="O23" s="379">
        <v>2.3809523809523809</v>
      </c>
      <c r="P23" s="379">
        <v>4.7619047619047619</v>
      </c>
      <c r="Q23" s="377" t="s">
        <v>46</v>
      </c>
      <c r="R23" s="380">
        <v>2974.0000000000005</v>
      </c>
      <c r="S23" s="373">
        <v>2817.0000000000005</v>
      </c>
      <c r="T23" s="373">
        <v>157.00000000000006</v>
      </c>
      <c r="U23" s="381">
        <v>5.2790854068594495</v>
      </c>
      <c r="V23" s="382">
        <v>1.0536912751677856</v>
      </c>
      <c r="W23" s="381">
        <v>4.0268456375838937E-2</v>
      </c>
      <c r="X23" s="376">
        <v>150.00000000000006</v>
      </c>
      <c r="Y23" s="373">
        <v>6.0000000000000018</v>
      </c>
      <c r="Z23" s="373">
        <v>1</v>
      </c>
      <c r="AA23" s="377">
        <v>0</v>
      </c>
      <c r="AB23" s="378">
        <v>95.541401273885356</v>
      </c>
      <c r="AC23" s="379">
        <v>3.8216560509554141</v>
      </c>
      <c r="AD23" s="379">
        <v>0.63694267515923542</v>
      </c>
      <c r="AE23" s="374">
        <v>0</v>
      </c>
      <c r="AF23" s="344"/>
    </row>
    <row r="24" spans="1:42" ht="12.95" customHeight="1">
      <c r="A24" s="371" t="s">
        <v>60</v>
      </c>
      <c r="B24" s="372">
        <v>1395</v>
      </c>
      <c r="C24" s="373">
        <v>1091</v>
      </c>
      <c r="D24" s="374">
        <v>78.207885304659499</v>
      </c>
      <c r="E24" s="375">
        <v>351</v>
      </c>
      <c r="F24" s="374">
        <v>32.172318973418882</v>
      </c>
      <c r="G24" s="376">
        <v>740</v>
      </c>
      <c r="H24" s="373">
        <v>222</v>
      </c>
      <c r="I24" s="373">
        <v>110</v>
      </c>
      <c r="J24" s="373">
        <v>1</v>
      </c>
      <c r="K24" s="373">
        <v>18</v>
      </c>
      <c r="L24" s="377" t="s">
        <v>46</v>
      </c>
      <c r="M24" s="378">
        <v>63.247863247863243</v>
      </c>
      <c r="N24" s="379">
        <v>31.339031339031337</v>
      </c>
      <c r="O24" s="379">
        <v>0.28490028490028491</v>
      </c>
      <c r="P24" s="379">
        <v>5.1282051282051277</v>
      </c>
      <c r="Q24" s="377" t="s">
        <v>46</v>
      </c>
      <c r="R24" s="380">
        <v>21739.999999999985</v>
      </c>
      <c r="S24" s="373">
        <v>20363.999999999985</v>
      </c>
      <c r="T24" s="373">
        <v>1376.0000000000002</v>
      </c>
      <c r="U24" s="381">
        <v>6.3293468261269608</v>
      </c>
      <c r="V24" s="382">
        <v>1.2612282309807519</v>
      </c>
      <c r="W24" s="381">
        <v>8.6159486709440861E-2</v>
      </c>
      <c r="X24" s="376">
        <v>1279.0000000000002</v>
      </c>
      <c r="Y24" s="373">
        <v>93.999999999999986</v>
      </c>
      <c r="Z24" s="373">
        <v>3.0000000000000004</v>
      </c>
      <c r="AA24" s="377">
        <v>0</v>
      </c>
      <c r="AB24" s="378">
        <v>92.950581395348848</v>
      </c>
      <c r="AC24" s="379">
        <v>6.8313953488372077</v>
      </c>
      <c r="AD24" s="379">
        <v>0.21802325581395349</v>
      </c>
      <c r="AE24" s="374">
        <v>0</v>
      </c>
      <c r="AF24" s="344"/>
    </row>
    <row r="25" spans="1:42" ht="12.95" customHeight="1">
      <c r="A25" s="371" t="s">
        <v>62</v>
      </c>
      <c r="B25" s="372">
        <v>1692</v>
      </c>
      <c r="C25" s="373">
        <v>1388</v>
      </c>
      <c r="D25" s="374">
        <v>82.033096926713938</v>
      </c>
      <c r="E25" s="375">
        <v>461</v>
      </c>
      <c r="F25" s="374">
        <v>33.213256484149852</v>
      </c>
      <c r="G25" s="376">
        <v>927</v>
      </c>
      <c r="H25" s="373">
        <v>282</v>
      </c>
      <c r="I25" s="373">
        <v>148</v>
      </c>
      <c r="J25" s="373">
        <v>4</v>
      </c>
      <c r="K25" s="373">
        <v>27</v>
      </c>
      <c r="L25" s="377" t="s">
        <v>46</v>
      </c>
      <c r="M25" s="378">
        <v>61.171366594360087</v>
      </c>
      <c r="N25" s="379">
        <v>32.104121475054228</v>
      </c>
      <c r="O25" s="379">
        <v>0.86767895878524948</v>
      </c>
      <c r="P25" s="379">
        <v>5.8568329718004337</v>
      </c>
      <c r="Q25" s="377" t="s">
        <v>46</v>
      </c>
      <c r="R25" s="380">
        <v>27646.999999999967</v>
      </c>
      <c r="S25" s="373">
        <v>25763.999999999967</v>
      </c>
      <c r="T25" s="373">
        <v>1883.0000000000009</v>
      </c>
      <c r="U25" s="381">
        <v>6.8108655550331072</v>
      </c>
      <c r="V25" s="382">
        <v>1.3566282420749287</v>
      </c>
      <c r="W25" s="381">
        <v>0.10014409221902029</v>
      </c>
      <c r="X25" s="376">
        <v>1734.0000000000007</v>
      </c>
      <c r="Y25" s="373">
        <v>139.00000000000017</v>
      </c>
      <c r="Z25" s="373">
        <v>10</v>
      </c>
      <c r="AA25" s="377">
        <v>0</v>
      </c>
      <c r="AB25" s="378">
        <v>92.087095061072745</v>
      </c>
      <c r="AC25" s="379">
        <v>7.3818374933616617</v>
      </c>
      <c r="AD25" s="379">
        <v>0.5310674455655866</v>
      </c>
      <c r="AE25" s="374">
        <v>0</v>
      </c>
      <c r="AF25" s="344"/>
    </row>
    <row r="26" spans="1:42" ht="12.95" customHeight="1">
      <c r="A26" s="371" t="s">
        <v>63</v>
      </c>
      <c r="B26" s="372">
        <v>508</v>
      </c>
      <c r="C26" s="373">
        <v>410</v>
      </c>
      <c r="D26" s="374">
        <v>80.70866141732283</v>
      </c>
      <c r="E26" s="375">
        <v>134</v>
      </c>
      <c r="F26" s="374">
        <v>32.682926829268297</v>
      </c>
      <c r="G26" s="376">
        <v>276</v>
      </c>
      <c r="H26" s="373">
        <v>96</v>
      </c>
      <c r="I26" s="373">
        <v>29</v>
      </c>
      <c r="J26" s="373">
        <v>1</v>
      </c>
      <c r="K26" s="373">
        <v>7</v>
      </c>
      <c r="L26" s="377">
        <v>1</v>
      </c>
      <c r="M26" s="378">
        <v>71.641791044776113</v>
      </c>
      <c r="N26" s="379">
        <v>21.641791044776117</v>
      </c>
      <c r="O26" s="379">
        <v>0.74626865671641784</v>
      </c>
      <c r="P26" s="379">
        <v>5.2238805970149249</v>
      </c>
      <c r="Q26" s="385">
        <v>0.74626865671641784</v>
      </c>
      <c r="R26" s="380">
        <v>8172.9999999999964</v>
      </c>
      <c r="S26" s="373">
        <v>7772.9999999999964</v>
      </c>
      <c r="T26" s="373">
        <v>400</v>
      </c>
      <c r="U26" s="381">
        <v>4.8941637097760937</v>
      </c>
      <c r="V26" s="382">
        <v>0.97560975609756095</v>
      </c>
      <c r="W26" s="381">
        <v>5.8536585365853634E-2</v>
      </c>
      <c r="X26" s="410">
        <v>371</v>
      </c>
      <c r="Y26" s="373">
        <v>23.999999999999989</v>
      </c>
      <c r="Z26" s="411">
        <v>4.9999999999999982</v>
      </c>
      <c r="AA26" s="377">
        <v>0</v>
      </c>
      <c r="AB26" s="378">
        <v>92.75</v>
      </c>
      <c r="AC26" s="379">
        <v>5.9999999999999973</v>
      </c>
      <c r="AD26" s="379">
        <v>1.2499999999999996</v>
      </c>
      <c r="AE26" s="374">
        <v>0</v>
      </c>
      <c r="AF26" s="344"/>
    </row>
    <row r="27" spans="1:42" ht="12.95" customHeight="1">
      <c r="A27" s="371" t="s">
        <v>64</v>
      </c>
      <c r="B27" s="372">
        <v>138</v>
      </c>
      <c r="C27" s="373">
        <v>127</v>
      </c>
      <c r="D27" s="374">
        <v>92.028985507246375</v>
      </c>
      <c r="E27" s="375">
        <v>35</v>
      </c>
      <c r="F27" s="374">
        <v>27.559055118110237</v>
      </c>
      <c r="G27" s="376">
        <v>92</v>
      </c>
      <c r="H27" s="373">
        <v>19</v>
      </c>
      <c r="I27" s="373">
        <v>14</v>
      </c>
      <c r="J27" s="373" t="s">
        <v>46</v>
      </c>
      <c r="K27" s="373">
        <v>2</v>
      </c>
      <c r="L27" s="377" t="s">
        <v>46</v>
      </c>
      <c r="M27" s="378">
        <v>54.285714285714285</v>
      </c>
      <c r="N27" s="379">
        <v>40</v>
      </c>
      <c r="O27" s="373" t="s">
        <v>46</v>
      </c>
      <c r="P27" s="379">
        <v>5.7142857142857144</v>
      </c>
      <c r="Q27" s="377" t="s">
        <v>46</v>
      </c>
      <c r="R27" s="380">
        <v>2535.0000000000005</v>
      </c>
      <c r="S27" s="373">
        <v>2411.0000000000005</v>
      </c>
      <c r="T27" s="373">
        <v>124.00000000000003</v>
      </c>
      <c r="U27" s="381">
        <v>4.8915187376725839</v>
      </c>
      <c r="V27" s="382">
        <v>0.97637795275590578</v>
      </c>
      <c r="W27" s="381">
        <v>9.4488188976377938E-2</v>
      </c>
      <c r="X27" s="383">
        <v>110.00000000000003</v>
      </c>
      <c r="Y27" s="411">
        <v>11.999999999999998</v>
      </c>
      <c r="Z27" s="384">
        <v>2.0000000000000004</v>
      </c>
      <c r="AA27" s="377">
        <v>0</v>
      </c>
      <c r="AB27" s="378">
        <v>88.709677419354833</v>
      </c>
      <c r="AC27" s="379">
        <v>9.6774193548387064</v>
      </c>
      <c r="AD27" s="379">
        <v>1.6129032258064515</v>
      </c>
      <c r="AE27" s="374">
        <v>0</v>
      </c>
      <c r="AF27" s="344"/>
    </row>
    <row r="28" spans="1:42" ht="12.95" customHeight="1">
      <c r="A28" s="371" t="s">
        <v>65</v>
      </c>
      <c r="B28" s="372">
        <v>340</v>
      </c>
      <c r="C28" s="373">
        <v>289</v>
      </c>
      <c r="D28" s="374">
        <v>85</v>
      </c>
      <c r="E28" s="375">
        <v>74</v>
      </c>
      <c r="F28" s="374">
        <v>25.605536332179931</v>
      </c>
      <c r="G28" s="376">
        <v>215</v>
      </c>
      <c r="H28" s="373">
        <v>53</v>
      </c>
      <c r="I28" s="373">
        <v>21</v>
      </c>
      <c r="J28" s="373" t="s">
        <v>46</v>
      </c>
      <c r="K28" s="373" t="s">
        <v>46</v>
      </c>
      <c r="L28" s="377" t="s">
        <v>46</v>
      </c>
      <c r="M28" s="378">
        <v>71.621621621621628</v>
      </c>
      <c r="N28" s="379">
        <v>28.378378378378379</v>
      </c>
      <c r="O28" s="373" t="s">
        <v>46</v>
      </c>
      <c r="P28" s="373" t="s">
        <v>46</v>
      </c>
      <c r="Q28" s="377" t="s">
        <v>46</v>
      </c>
      <c r="R28" s="380">
        <v>5749.0000000000018</v>
      </c>
      <c r="S28" s="373">
        <v>5535.0000000000018</v>
      </c>
      <c r="T28" s="373">
        <v>213.99999999999989</v>
      </c>
      <c r="U28" s="381">
        <v>3.7223865020003446</v>
      </c>
      <c r="V28" s="382">
        <v>0.74048442906574352</v>
      </c>
      <c r="W28" s="381">
        <v>0.11418685121107271</v>
      </c>
      <c r="X28" s="376">
        <v>180.99999999999989</v>
      </c>
      <c r="Y28" s="384">
        <v>33.000000000000014</v>
      </c>
      <c r="Z28" s="384">
        <v>0</v>
      </c>
      <c r="AA28" s="377">
        <v>0</v>
      </c>
      <c r="AB28" s="378">
        <v>84.579439252336442</v>
      </c>
      <c r="AC28" s="379">
        <v>15.420560747663567</v>
      </c>
      <c r="AD28" s="373">
        <v>0</v>
      </c>
      <c r="AE28" s="374">
        <v>0</v>
      </c>
      <c r="AF28" s="344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</row>
    <row r="29" spans="1:42" ht="12.95" customHeight="1">
      <c r="A29" s="371" t="s">
        <v>66</v>
      </c>
      <c r="B29" s="372">
        <v>193</v>
      </c>
      <c r="C29" s="373">
        <v>161</v>
      </c>
      <c r="D29" s="374">
        <v>83.419689119170982</v>
      </c>
      <c r="E29" s="375">
        <v>36</v>
      </c>
      <c r="F29" s="374">
        <v>22.36024844720497</v>
      </c>
      <c r="G29" s="376">
        <v>125</v>
      </c>
      <c r="H29" s="373">
        <v>20</v>
      </c>
      <c r="I29" s="373">
        <v>15</v>
      </c>
      <c r="J29" s="373" t="s">
        <v>46</v>
      </c>
      <c r="K29" s="373">
        <v>1</v>
      </c>
      <c r="L29" s="377" t="s">
        <v>46</v>
      </c>
      <c r="M29" s="378">
        <v>55.555555555555557</v>
      </c>
      <c r="N29" s="379">
        <v>41.666666666666671</v>
      </c>
      <c r="O29" s="373" t="s">
        <v>46</v>
      </c>
      <c r="P29" s="379">
        <v>2.7777777777777777</v>
      </c>
      <c r="Q29" s="377" t="s">
        <v>46</v>
      </c>
      <c r="R29" s="380">
        <v>3208.9999999999982</v>
      </c>
      <c r="S29" s="373">
        <v>3037.9999999999982</v>
      </c>
      <c r="T29" s="373">
        <v>170.99999999999997</v>
      </c>
      <c r="U29" s="381">
        <v>5.3287628544718002</v>
      </c>
      <c r="V29" s="382">
        <v>1.0621118012422359</v>
      </c>
      <c r="W29" s="381">
        <v>0.12422360248447203</v>
      </c>
      <c r="X29" s="376">
        <v>150.99999999999997</v>
      </c>
      <c r="Y29" s="384">
        <v>19.999999999999996</v>
      </c>
      <c r="Z29" s="373">
        <v>0</v>
      </c>
      <c r="AA29" s="377">
        <v>0</v>
      </c>
      <c r="AB29" s="378">
        <v>88.304093567251456</v>
      </c>
      <c r="AC29" s="379">
        <v>11.695906432748536</v>
      </c>
      <c r="AD29" s="373">
        <v>0</v>
      </c>
      <c r="AE29" s="374">
        <v>0</v>
      </c>
      <c r="AF29" s="344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</row>
    <row r="30" spans="1:42" ht="12.95" customHeight="1">
      <c r="A30" s="371" t="s">
        <v>67</v>
      </c>
      <c r="B30" s="372">
        <v>233</v>
      </c>
      <c r="C30" s="373">
        <v>194</v>
      </c>
      <c r="D30" s="374">
        <v>83.261802575107296</v>
      </c>
      <c r="E30" s="375">
        <v>58</v>
      </c>
      <c r="F30" s="374">
        <v>29.896907216494846</v>
      </c>
      <c r="G30" s="376">
        <v>136</v>
      </c>
      <c r="H30" s="373">
        <v>41</v>
      </c>
      <c r="I30" s="373">
        <v>14</v>
      </c>
      <c r="J30" s="373">
        <v>1</v>
      </c>
      <c r="K30" s="373">
        <v>2</v>
      </c>
      <c r="L30" s="377" t="s">
        <v>46</v>
      </c>
      <c r="M30" s="378">
        <v>70.689655172413794</v>
      </c>
      <c r="N30" s="379">
        <v>24.137931034482758</v>
      </c>
      <c r="O30" s="379">
        <v>1.7241379310344827</v>
      </c>
      <c r="P30" s="379">
        <v>3.4482758620689653</v>
      </c>
      <c r="Q30" s="377" t="s">
        <v>46</v>
      </c>
      <c r="R30" s="380">
        <v>3866.0000000000036</v>
      </c>
      <c r="S30" s="373">
        <v>3672.0000000000036</v>
      </c>
      <c r="T30" s="373">
        <v>193.99999999999994</v>
      </c>
      <c r="U30" s="381">
        <v>5.0181065700982863</v>
      </c>
      <c r="V30" s="382">
        <v>0.99999999999999967</v>
      </c>
      <c r="W30" s="381">
        <v>3.0927835051546424E-2</v>
      </c>
      <c r="X30" s="376">
        <v>187.99999999999994</v>
      </c>
      <c r="Y30" s="384">
        <v>6.0000000000000062</v>
      </c>
      <c r="Z30" s="373">
        <v>0</v>
      </c>
      <c r="AA30" s="377">
        <v>0</v>
      </c>
      <c r="AB30" s="378">
        <v>96.907216494845358</v>
      </c>
      <c r="AC30" s="379">
        <v>3.0927835051546433</v>
      </c>
      <c r="AD30" s="373">
        <v>0</v>
      </c>
      <c r="AE30" s="374">
        <v>0</v>
      </c>
      <c r="AF30" s="344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</row>
    <row r="31" spans="1:42" ht="12.95" customHeight="1">
      <c r="A31" s="386" t="s">
        <v>68</v>
      </c>
      <c r="B31" s="387">
        <v>1197</v>
      </c>
      <c r="C31" s="384">
        <v>1002</v>
      </c>
      <c r="D31" s="390">
        <v>83.709273182957389</v>
      </c>
      <c r="E31" s="389">
        <v>296</v>
      </c>
      <c r="F31" s="390">
        <v>29.540918163672654</v>
      </c>
      <c r="G31" s="383">
        <v>706</v>
      </c>
      <c r="H31" s="384">
        <v>210</v>
      </c>
      <c r="I31" s="384">
        <v>71</v>
      </c>
      <c r="J31" s="384">
        <v>2</v>
      </c>
      <c r="K31" s="384">
        <v>13</v>
      </c>
      <c r="L31" s="391" t="s">
        <v>46</v>
      </c>
      <c r="M31" s="392">
        <v>70.945945945945937</v>
      </c>
      <c r="N31" s="393">
        <v>23.986486486486484</v>
      </c>
      <c r="O31" s="393">
        <v>0.67567567567567566</v>
      </c>
      <c r="P31" s="393">
        <v>4.3918918918918921</v>
      </c>
      <c r="Q31" s="391" t="s">
        <v>46</v>
      </c>
      <c r="R31" s="394">
        <v>19962</v>
      </c>
      <c r="S31" s="384">
        <v>18996</v>
      </c>
      <c r="T31" s="395">
        <v>966.00000000000023</v>
      </c>
      <c r="U31" s="388">
        <v>4.8391944694920355</v>
      </c>
      <c r="V31" s="396">
        <v>0.96407185628742542</v>
      </c>
      <c r="W31" s="388">
        <v>0.13872255489021951</v>
      </c>
      <c r="X31" s="404">
        <v>823.00000000000023</v>
      </c>
      <c r="Y31" s="395">
        <v>138.99999999999994</v>
      </c>
      <c r="Z31" s="402">
        <v>4.0000000000000009</v>
      </c>
      <c r="AA31" s="391">
        <v>0</v>
      </c>
      <c r="AB31" s="392">
        <v>85.196687370600415</v>
      </c>
      <c r="AC31" s="393">
        <v>14.389233954451337</v>
      </c>
      <c r="AD31" s="393">
        <v>0.41407867494824019</v>
      </c>
      <c r="AE31" s="390">
        <v>0</v>
      </c>
      <c r="AF31" s="344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</row>
    <row r="32" spans="1:42" ht="12.95" customHeight="1">
      <c r="A32" s="345" t="s">
        <v>140</v>
      </c>
      <c r="B32" s="346">
        <v>3474</v>
      </c>
      <c r="C32" s="347">
        <v>2825</v>
      </c>
      <c r="D32" s="350">
        <v>81.318364997121478</v>
      </c>
      <c r="E32" s="349">
        <v>791</v>
      </c>
      <c r="F32" s="350">
        <v>28.000000000000004</v>
      </c>
      <c r="G32" s="349">
        <v>2034</v>
      </c>
      <c r="H32" s="347">
        <v>529</v>
      </c>
      <c r="I32" s="347">
        <v>236</v>
      </c>
      <c r="J32" s="347">
        <v>3</v>
      </c>
      <c r="K32" s="347">
        <v>23</v>
      </c>
      <c r="L32" s="352" t="s">
        <v>46</v>
      </c>
      <c r="M32" s="353">
        <v>66.877370417193433</v>
      </c>
      <c r="N32" s="354">
        <v>29.835651074589126</v>
      </c>
      <c r="O32" s="354">
        <v>0.37926675094816686</v>
      </c>
      <c r="P32" s="354">
        <v>2.9077117572692797</v>
      </c>
      <c r="Q32" s="352" t="s">
        <v>46</v>
      </c>
      <c r="R32" s="355">
        <v>56240.000000000036</v>
      </c>
      <c r="S32" s="347">
        <v>53359.000000000036</v>
      </c>
      <c r="T32" s="347">
        <v>2880.9999999999995</v>
      </c>
      <c r="U32" s="356">
        <v>5.1226884779516322</v>
      </c>
      <c r="V32" s="357">
        <v>1.0198230088495575</v>
      </c>
      <c r="W32" s="356">
        <v>0.18761061946902655</v>
      </c>
      <c r="X32" s="369">
        <v>2341.9999999999995</v>
      </c>
      <c r="Y32" s="370">
        <v>530</v>
      </c>
      <c r="Z32" s="370">
        <v>8.9999999999999929</v>
      </c>
      <c r="AA32" s="352">
        <v>0</v>
      </c>
      <c r="AB32" s="353">
        <v>81.291218326969798</v>
      </c>
      <c r="AC32" s="354">
        <v>18.396390142311699</v>
      </c>
      <c r="AD32" s="354">
        <v>0.31239153071850034</v>
      </c>
      <c r="AE32" s="350">
        <v>0</v>
      </c>
      <c r="AF32" s="344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</row>
    <row r="33" spans="1:32" s="290" customFormat="1" ht="12.95" customHeight="1">
      <c r="A33" s="345" t="s">
        <v>141</v>
      </c>
      <c r="B33" s="346">
        <v>4920</v>
      </c>
      <c r="C33" s="347">
        <v>4375</v>
      </c>
      <c r="D33" s="350">
        <v>88.922764227642276</v>
      </c>
      <c r="E33" s="349">
        <v>1253</v>
      </c>
      <c r="F33" s="350">
        <v>28.64</v>
      </c>
      <c r="G33" s="349">
        <v>3122</v>
      </c>
      <c r="H33" s="347">
        <v>822</v>
      </c>
      <c r="I33" s="347">
        <v>355</v>
      </c>
      <c r="J33" s="347">
        <v>13</v>
      </c>
      <c r="K33" s="347">
        <v>63</v>
      </c>
      <c r="L33" s="352" t="s">
        <v>46</v>
      </c>
      <c r="M33" s="353">
        <v>65.602553870710295</v>
      </c>
      <c r="N33" s="354">
        <v>28.332003192338391</v>
      </c>
      <c r="O33" s="354">
        <v>1.0375099760574622</v>
      </c>
      <c r="P33" s="354">
        <v>5.027932960893855</v>
      </c>
      <c r="Q33" s="352" t="s">
        <v>46</v>
      </c>
      <c r="R33" s="355">
        <v>87148.999999999971</v>
      </c>
      <c r="S33" s="347">
        <v>82573.999999999971</v>
      </c>
      <c r="T33" s="347">
        <v>4575.0000000000009</v>
      </c>
      <c r="U33" s="356">
        <v>5.2496299441186958</v>
      </c>
      <c r="V33" s="357">
        <v>1.0457142857142858</v>
      </c>
      <c r="W33" s="356">
        <v>0.11314285714285717</v>
      </c>
      <c r="X33" s="351">
        <v>4054.0000000000009</v>
      </c>
      <c r="Y33" s="360">
        <v>495.00000000000011</v>
      </c>
      <c r="Z33" s="360">
        <v>26</v>
      </c>
      <c r="AA33" s="352">
        <v>0</v>
      </c>
      <c r="AB33" s="353">
        <v>88.612021857923494</v>
      </c>
      <c r="AC33" s="354">
        <v>10.819672131147541</v>
      </c>
      <c r="AD33" s="354">
        <v>0.56830601092896171</v>
      </c>
      <c r="AE33" s="350">
        <v>0</v>
      </c>
      <c r="AF33" s="344"/>
    </row>
    <row r="34" spans="1:32" s="290" customFormat="1" ht="12.95" customHeight="1">
      <c r="A34" s="400" t="s">
        <v>142</v>
      </c>
      <c r="B34" s="401">
        <v>382</v>
      </c>
      <c r="C34" s="402">
        <v>345</v>
      </c>
      <c r="D34" s="403">
        <v>90.314136125654457</v>
      </c>
      <c r="E34" s="362">
        <v>92</v>
      </c>
      <c r="F34" s="403">
        <v>26.666666666666668</v>
      </c>
      <c r="G34" s="404">
        <v>253</v>
      </c>
      <c r="H34" s="402">
        <v>59</v>
      </c>
      <c r="I34" s="402">
        <v>30</v>
      </c>
      <c r="J34" s="402" t="s">
        <v>46</v>
      </c>
      <c r="K34" s="402">
        <v>3</v>
      </c>
      <c r="L34" s="405" t="s">
        <v>46</v>
      </c>
      <c r="M34" s="406">
        <v>64.130434782608688</v>
      </c>
      <c r="N34" s="407">
        <v>32.608695652173914</v>
      </c>
      <c r="O34" s="402" t="s">
        <v>46</v>
      </c>
      <c r="P34" s="407">
        <v>3.2608695652173911</v>
      </c>
      <c r="Q34" s="405" t="s">
        <v>46</v>
      </c>
      <c r="R34" s="366">
        <v>6873.0000000000055</v>
      </c>
      <c r="S34" s="402">
        <v>6548.0000000000055</v>
      </c>
      <c r="T34" s="360">
        <v>325</v>
      </c>
      <c r="U34" s="381">
        <v>4.7286483340608134</v>
      </c>
      <c r="V34" s="409">
        <v>0.94202898550724634</v>
      </c>
      <c r="W34" s="408">
        <v>0.1391304347826087</v>
      </c>
      <c r="X34" s="369">
        <v>276</v>
      </c>
      <c r="Y34" s="370">
        <v>48</v>
      </c>
      <c r="Z34" s="360">
        <v>0.99999999999999922</v>
      </c>
      <c r="AA34" s="405">
        <v>0</v>
      </c>
      <c r="AB34" s="406">
        <v>84.92307692307692</v>
      </c>
      <c r="AC34" s="407">
        <v>14.76923076923077</v>
      </c>
      <c r="AD34" s="407">
        <v>0.30769230769230743</v>
      </c>
      <c r="AE34" s="403">
        <v>0</v>
      </c>
      <c r="AF34" s="344"/>
    </row>
    <row r="35" spans="1:32" s="290" customFormat="1" ht="12.95" customHeight="1">
      <c r="A35" s="371" t="s">
        <v>143</v>
      </c>
      <c r="B35" s="372">
        <v>1473</v>
      </c>
      <c r="C35" s="373">
        <v>1291</v>
      </c>
      <c r="D35" s="374">
        <v>87.644263408010858</v>
      </c>
      <c r="E35" s="375">
        <v>394</v>
      </c>
      <c r="F35" s="374">
        <v>30.518977536793184</v>
      </c>
      <c r="G35" s="376">
        <v>897</v>
      </c>
      <c r="H35" s="373">
        <v>253</v>
      </c>
      <c r="I35" s="373">
        <v>116</v>
      </c>
      <c r="J35" s="373">
        <v>5</v>
      </c>
      <c r="K35" s="373">
        <v>20</v>
      </c>
      <c r="L35" s="377" t="s">
        <v>46</v>
      </c>
      <c r="M35" s="378">
        <v>64.213197969543145</v>
      </c>
      <c r="N35" s="379">
        <v>29.441624365482234</v>
      </c>
      <c r="O35" s="379">
        <v>1.2690355329949239</v>
      </c>
      <c r="P35" s="379">
        <v>5.0761421319796955</v>
      </c>
      <c r="Q35" s="377" t="s">
        <v>46</v>
      </c>
      <c r="R35" s="380">
        <v>25723.999999999996</v>
      </c>
      <c r="S35" s="373">
        <v>24354.999999999996</v>
      </c>
      <c r="T35" s="373">
        <v>1368.9999999999998</v>
      </c>
      <c r="U35" s="381">
        <v>5.3218784014927696</v>
      </c>
      <c r="V35" s="382">
        <v>1.0604182804027884</v>
      </c>
      <c r="W35" s="381">
        <v>0.10689388071262584</v>
      </c>
      <c r="X35" s="376">
        <v>1216.9999999999998</v>
      </c>
      <c r="Y35" s="384">
        <v>137.99999999999997</v>
      </c>
      <c r="Z35" s="411">
        <v>14.000000000000005</v>
      </c>
      <c r="AA35" s="377">
        <v>0</v>
      </c>
      <c r="AB35" s="378">
        <v>88.897005113221326</v>
      </c>
      <c r="AC35" s="379">
        <v>10.080350620891162</v>
      </c>
      <c r="AD35" s="379">
        <v>1.0226442658875097</v>
      </c>
      <c r="AE35" s="374">
        <v>0</v>
      </c>
      <c r="AF35" s="344"/>
    </row>
    <row r="36" spans="1:32" s="290" customFormat="1" ht="12.95" customHeight="1">
      <c r="A36" s="371" t="s">
        <v>144</v>
      </c>
      <c r="B36" s="372">
        <v>910</v>
      </c>
      <c r="C36" s="373">
        <v>807</v>
      </c>
      <c r="D36" s="374">
        <v>88.681318681318672</v>
      </c>
      <c r="E36" s="375">
        <v>204</v>
      </c>
      <c r="F36" s="374">
        <v>25.278810408921931</v>
      </c>
      <c r="G36" s="376">
        <v>603</v>
      </c>
      <c r="H36" s="373">
        <v>140</v>
      </c>
      <c r="I36" s="373">
        <v>57</v>
      </c>
      <c r="J36" s="373">
        <v>2</v>
      </c>
      <c r="K36" s="373">
        <v>5</v>
      </c>
      <c r="L36" s="377" t="s">
        <v>46</v>
      </c>
      <c r="M36" s="378">
        <v>68.627450980392155</v>
      </c>
      <c r="N36" s="379">
        <v>27.941176470588236</v>
      </c>
      <c r="O36" s="379">
        <v>0.98039215686274506</v>
      </c>
      <c r="P36" s="379">
        <v>2.4509803921568629</v>
      </c>
      <c r="Q36" s="377" t="s">
        <v>46</v>
      </c>
      <c r="R36" s="380">
        <v>16081.999999999971</v>
      </c>
      <c r="S36" s="373">
        <v>15378.999999999971</v>
      </c>
      <c r="T36" s="373">
        <v>703.00000000000034</v>
      </c>
      <c r="U36" s="381">
        <v>4.3713468474070494</v>
      </c>
      <c r="V36" s="382">
        <v>0.871127633209418</v>
      </c>
      <c r="W36" s="381">
        <v>0.11895910780669149</v>
      </c>
      <c r="X36" s="383">
        <v>602.00000000000034</v>
      </c>
      <c r="Y36" s="384">
        <v>96.000000000000028</v>
      </c>
      <c r="Z36" s="373">
        <v>4.9999999999999964</v>
      </c>
      <c r="AA36" s="377">
        <v>0</v>
      </c>
      <c r="AB36" s="378">
        <v>85.633001422475118</v>
      </c>
      <c r="AC36" s="379">
        <v>13.655761024182075</v>
      </c>
      <c r="AD36" s="379">
        <v>0.71123755334281569</v>
      </c>
      <c r="AE36" s="374">
        <v>0</v>
      </c>
      <c r="AF36" s="344"/>
    </row>
    <row r="37" spans="1:32" s="290" customFormat="1" ht="12.95" customHeight="1">
      <c r="A37" s="371" t="s">
        <v>145</v>
      </c>
      <c r="B37" s="372">
        <v>808</v>
      </c>
      <c r="C37" s="373">
        <v>735</v>
      </c>
      <c r="D37" s="374">
        <v>90.965346534653463</v>
      </c>
      <c r="E37" s="375">
        <v>233</v>
      </c>
      <c r="F37" s="374">
        <v>31.700680272108844</v>
      </c>
      <c r="G37" s="376">
        <v>502</v>
      </c>
      <c r="H37" s="373">
        <v>151</v>
      </c>
      <c r="I37" s="373">
        <v>63</v>
      </c>
      <c r="J37" s="373">
        <v>3</v>
      </c>
      <c r="K37" s="373">
        <v>16</v>
      </c>
      <c r="L37" s="377" t="s">
        <v>46</v>
      </c>
      <c r="M37" s="378">
        <v>64.806866952789704</v>
      </c>
      <c r="N37" s="379">
        <v>27.038626609442062</v>
      </c>
      <c r="O37" s="379">
        <v>1.2875536480686696</v>
      </c>
      <c r="P37" s="379">
        <v>6.866952789699571</v>
      </c>
      <c r="Q37" s="377" t="s">
        <v>46</v>
      </c>
      <c r="R37" s="380">
        <v>14633.000000000005</v>
      </c>
      <c r="S37" s="373">
        <v>13703.000000000004</v>
      </c>
      <c r="T37" s="373">
        <v>930.00000000000102</v>
      </c>
      <c r="U37" s="381">
        <v>6.355497847331379</v>
      </c>
      <c r="V37" s="382">
        <v>1.265306122448981</v>
      </c>
      <c r="W37" s="381">
        <v>9.659863945578237E-2</v>
      </c>
      <c r="X37" s="383">
        <v>854.00000000000102</v>
      </c>
      <c r="Y37" s="384">
        <v>71.000000000000043</v>
      </c>
      <c r="Z37" s="373">
        <v>5.0000000000000009</v>
      </c>
      <c r="AA37" s="377">
        <v>0</v>
      </c>
      <c r="AB37" s="378">
        <v>91.827956989247312</v>
      </c>
      <c r="AC37" s="379">
        <v>7.6344086021505344</v>
      </c>
      <c r="AD37" s="379">
        <v>0.53763440860215006</v>
      </c>
      <c r="AE37" s="374">
        <v>0</v>
      </c>
      <c r="AF37" s="344"/>
    </row>
    <row r="38" spans="1:32" s="290" customFormat="1" ht="12.95" customHeight="1">
      <c r="A38" s="371" t="s">
        <v>146</v>
      </c>
      <c r="B38" s="372">
        <v>409</v>
      </c>
      <c r="C38" s="373">
        <v>351</v>
      </c>
      <c r="D38" s="374">
        <v>85.819070904645471</v>
      </c>
      <c r="E38" s="375">
        <v>100</v>
      </c>
      <c r="F38" s="374">
        <v>28.490028490028489</v>
      </c>
      <c r="G38" s="376">
        <v>251</v>
      </c>
      <c r="H38" s="373">
        <v>62</v>
      </c>
      <c r="I38" s="373">
        <v>32</v>
      </c>
      <c r="J38" s="373">
        <v>1</v>
      </c>
      <c r="K38" s="373">
        <v>5</v>
      </c>
      <c r="L38" s="377" t="s">
        <v>46</v>
      </c>
      <c r="M38" s="378">
        <v>62</v>
      </c>
      <c r="N38" s="379">
        <v>32</v>
      </c>
      <c r="O38" s="379">
        <v>1</v>
      </c>
      <c r="P38" s="379">
        <v>5</v>
      </c>
      <c r="Q38" s="377" t="s">
        <v>46</v>
      </c>
      <c r="R38" s="380">
        <v>7000.0000000000027</v>
      </c>
      <c r="S38" s="373">
        <v>6628.0000000000027</v>
      </c>
      <c r="T38" s="373">
        <v>372.00000000000006</v>
      </c>
      <c r="U38" s="381">
        <v>5.3142857142857132</v>
      </c>
      <c r="V38" s="382">
        <v>1.0598290598290601</v>
      </c>
      <c r="W38" s="381">
        <v>0.19943019943019955</v>
      </c>
      <c r="X38" s="376">
        <v>302</v>
      </c>
      <c r="Y38" s="384">
        <v>70.000000000000043</v>
      </c>
      <c r="Z38" s="411">
        <v>0</v>
      </c>
      <c r="AA38" s="377">
        <v>0</v>
      </c>
      <c r="AB38" s="378">
        <v>81.182795698924721</v>
      </c>
      <c r="AC38" s="379">
        <v>18.817204301075279</v>
      </c>
      <c r="AD38" s="373">
        <v>0</v>
      </c>
      <c r="AE38" s="374">
        <v>0</v>
      </c>
      <c r="AF38" s="344"/>
    </row>
    <row r="39" spans="1:32" s="290" customFormat="1" ht="12.95" customHeight="1">
      <c r="A39" s="371" t="s">
        <v>147</v>
      </c>
      <c r="B39" s="372"/>
      <c r="C39" s="373"/>
      <c r="D39" s="374"/>
      <c r="E39" s="375"/>
      <c r="F39" s="374"/>
      <c r="G39" s="376"/>
      <c r="H39" s="373"/>
      <c r="I39" s="373"/>
      <c r="J39" s="373"/>
      <c r="K39" s="373"/>
      <c r="L39" s="377"/>
      <c r="M39" s="378"/>
      <c r="N39" s="379"/>
      <c r="O39" s="379"/>
      <c r="P39" s="379"/>
      <c r="Q39" s="377"/>
      <c r="R39" s="380"/>
      <c r="S39" s="373"/>
      <c r="T39" s="373"/>
      <c r="U39" s="381"/>
      <c r="V39" s="382"/>
      <c r="W39" s="381"/>
      <c r="X39" s="410"/>
      <c r="Y39" s="384"/>
      <c r="Z39" s="373"/>
      <c r="AA39" s="377"/>
      <c r="AB39" s="378"/>
      <c r="AC39" s="379"/>
      <c r="AD39" s="379"/>
      <c r="AE39" s="374"/>
      <c r="AF39" s="344"/>
    </row>
    <row r="40" spans="1:32" s="290" customFormat="1" ht="12.95" customHeight="1">
      <c r="A40" s="371" t="s">
        <v>148</v>
      </c>
      <c r="B40" s="372">
        <v>266</v>
      </c>
      <c r="C40" s="373">
        <v>245</v>
      </c>
      <c r="D40" s="374">
        <v>92.10526315789474</v>
      </c>
      <c r="E40" s="375">
        <v>64</v>
      </c>
      <c r="F40" s="374">
        <v>26.122448979591837</v>
      </c>
      <c r="G40" s="376">
        <v>181</v>
      </c>
      <c r="H40" s="373">
        <v>42</v>
      </c>
      <c r="I40" s="373">
        <v>17</v>
      </c>
      <c r="J40" s="373">
        <v>1</v>
      </c>
      <c r="K40" s="373">
        <v>4</v>
      </c>
      <c r="L40" s="377" t="s">
        <v>46</v>
      </c>
      <c r="M40" s="378">
        <v>65.625</v>
      </c>
      <c r="N40" s="379">
        <v>26.5625</v>
      </c>
      <c r="O40" s="379">
        <v>1.5625</v>
      </c>
      <c r="P40" s="379">
        <v>6.25</v>
      </c>
      <c r="Q40" s="377" t="s">
        <v>46</v>
      </c>
      <c r="R40" s="380">
        <v>4880.0000000000018</v>
      </c>
      <c r="S40" s="373">
        <v>4616.0000000000018</v>
      </c>
      <c r="T40" s="373">
        <v>264.00000000000006</v>
      </c>
      <c r="U40" s="381">
        <v>5.4098360655737698</v>
      </c>
      <c r="V40" s="382">
        <v>1.0775510204081635</v>
      </c>
      <c r="W40" s="381">
        <v>9.3877551020408082E-2</v>
      </c>
      <c r="X40" s="383">
        <v>240.00000000000009</v>
      </c>
      <c r="Y40" s="384">
        <v>22.999999999999979</v>
      </c>
      <c r="Z40" s="411">
        <v>1</v>
      </c>
      <c r="AA40" s="377">
        <v>0</v>
      </c>
      <c r="AB40" s="378">
        <v>90.909090909090921</v>
      </c>
      <c r="AC40" s="379">
        <v>8.7121212121212022</v>
      </c>
      <c r="AD40" s="379">
        <v>0.37878787878787873</v>
      </c>
      <c r="AE40" s="374">
        <v>0</v>
      </c>
      <c r="AF40" s="344"/>
    </row>
    <row r="41" spans="1:32" s="290" customFormat="1" ht="12.95" customHeight="1">
      <c r="A41" s="386" t="s">
        <v>149</v>
      </c>
      <c r="B41" s="387">
        <v>519</v>
      </c>
      <c r="C41" s="384">
        <v>463</v>
      </c>
      <c r="D41" s="390">
        <v>89.210019267822744</v>
      </c>
      <c r="E41" s="375">
        <v>118</v>
      </c>
      <c r="F41" s="390">
        <v>25.485961123110151</v>
      </c>
      <c r="G41" s="383">
        <v>345</v>
      </c>
      <c r="H41" s="384">
        <v>84</v>
      </c>
      <c r="I41" s="384">
        <v>25</v>
      </c>
      <c r="J41" s="384" t="s">
        <v>46</v>
      </c>
      <c r="K41" s="384">
        <v>9</v>
      </c>
      <c r="L41" s="391" t="s">
        <v>46</v>
      </c>
      <c r="M41" s="392">
        <v>71.186440677966104</v>
      </c>
      <c r="N41" s="393">
        <v>21.1864406779661</v>
      </c>
      <c r="O41" s="384" t="s">
        <v>46</v>
      </c>
      <c r="P41" s="393">
        <v>7.6271186440677967</v>
      </c>
      <c r="Q41" s="391" t="s">
        <v>46</v>
      </c>
      <c r="R41" s="380">
        <v>9212.0000000000036</v>
      </c>
      <c r="S41" s="384">
        <v>8803.0000000000036</v>
      </c>
      <c r="T41" s="373">
        <v>408.99999999999989</v>
      </c>
      <c r="U41" s="381">
        <v>4.4398610508032972</v>
      </c>
      <c r="V41" s="396">
        <v>0.88336933045356347</v>
      </c>
      <c r="W41" s="388">
        <v>6.9114470842332673E-2</v>
      </c>
      <c r="X41" s="376">
        <v>376.99999999999983</v>
      </c>
      <c r="Y41" s="373">
        <v>32.000000000000028</v>
      </c>
      <c r="Z41" s="373">
        <v>0</v>
      </c>
      <c r="AA41" s="377">
        <v>0</v>
      </c>
      <c r="AB41" s="392">
        <v>92.176039119804386</v>
      </c>
      <c r="AC41" s="393">
        <v>7.8239608801956084</v>
      </c>
      <c r="AD41" s="384">
        <v>0</v>
      </c>
      <c r="AE41" s="390">
        <v>0</v>
      </c>
      <c r="AF41" s="344"/>
    </row>
    <row r="42" spans="1:32" s="290" customFormat="1" ht="12.95" customHeight="1">
      <c r="A42" s="371" t="s">
        <v>150</v>
      </c>
      <c r="B42" s="372">
        <v>89</v>
      </c>
      <c r="C42" s="373">
        <v>82</v>
      </c>
      <c r="D42" s="374">
        <v>92.134831460674164</v>
      </c>
      <c r="E42" s="375">
        <v>35</v>
      </c>
      <c r="F42" s="374">
        <v>42.68292682926829</v>
      </c>
      <c r="G42" s="376">
        <v>47</v>
      </c>
      <c r="H42" s="373">
        <v>22</v>
      </c>
      <c r="I42" s="373">
        <v>12</v>
      </c>
      <c r="J42" s="373">
        <v>1</v>
      </c>
      <c r="K42" s="373" t="s">
        <v>46</v>
      </c>
      <c r="L42" s="377" t="s">
        <v>46</v>
      </c>
      <c r="M42" s="378">
        <v>62.857142857142854</v>
      </c>
      <c r="N42" s="379">
        <v>34.285714285714285</v>
      </c>
      <c r="O42" s="379">
        <v>2.8571428571428572</v>
      </c>
      <c r="P42" s="373" t="s">
        <v>46</v>
      </c>
      <c r="Q42" s="377" t="s">
        <v>46</v>
      </c>
      <c r="R42" s="380">
        <v>1637</v>
      </c>
      <c r="S42" s="373">
        <v>1473</v>
      </c>
      <c r="T42" s="373">
        <v>164</v>
      </c>
      <c r="U42" s="381">
        <v>10.01832620647526</v>
      </c>
      <c r="V42" s="382">
        <v>2</v>
      </c>
      <c r="W42" s="381">
        <v>0.12195121951219512</v>
      </c>
      <c r="X42" s="404">
        <v>154</v>
      </c>
      <c r="Y42" s="402">
        <v>10</v>
      </c>
      <c r="Z42" s="411">
        <v>0</v>
      </c>
      <c r="AA42" s="377">
        <v>0</v>
      </c>
      <c r="AB42" s="378">
        <v>93.902439024390233</v>
      </c>
      <c r="AC42" s="379">
        <v>6.0975609756097562</v>
      </c>
      <c r="AD42" s="373">
        <v>0</v>
      </c>
      <c r="AE42" s="374">
        <v>0</v>
      </c>
      <c r="AF42" s="344"/>
    </row>
    <row r="43" spans="1:32" s="290" customFormat="1" ht="12.95" customHeight="1">
      <c r="A43" s="371" t="s">
        <v>151</v>
      </c>
      <c r="B43" s="372">
        <v>7</v>
      </c>
      <c r="C43" s="373">
        <v>7</v>
      </c>
      <c r="D43" s="374">
        <v>100</v>
      </c>
      <c r="E43" s="375">
        <v>1</v>
      </c>
      <c r="F43" s="374">
        <v>14.285714285714285</v>
      </c>
      <c r="G43" s="376">
        <v>6</v>
      </c>
      <c r="H43" s="373">
        <v>1</v>
      </c>
      <c r="I43" s="373" t="s">
        <v>46</v>
      </c>
      <c r="J43" s="373" t="s">
        <v>46</v>
      </c>
      <c r="K43" s="373" t="s">
        <v>46</v>
      </c>
      <c r="L43" s="377" t="s">
        <v>46</v>
      </c>
      <c r="M43" s="378">
        <v>100</v>
      </c>
      <c r="N43" s="373" t="s">
        <v>46</v>
      </c>
      <c r="O43" s="373" t="s">
        <v>46</v>
      </c>
      <c r="P43" s="373" t="s">
        <v>46</v>
      </c>
      <c r="Q43" s="377" t="s">
        <v>46</v>
      </c>
      <c r="R43" s="380">
        <v>140</v>
      </c>
      <c r="S43" s="373">
        <v>136</v>
      </c>
      <c r="T43" s="373">
        <v>4.0000000000000009</v>
      </c>
      <c r="U43" s="381">
        <v>2.8571428571428577</v>
      </c>
      <c r="V43" s="382">
        <v>0.57142857142857151</v>
      </c>
      <c r="W43" s="377">
        <v>0</v>
      </c>
      <c r="X43" s="410">
        <v>4.0000000000000009</v>
      </c>
      <c r="Y43" s="411">
        <v>0</v>
      </c>
      <c r="Z43" s="384">
        <v>0</v>
      </c>
      <c r="AA43" s="377">
        <v>0</v>
      </c>
      <c r="AB43" s="378">
        <v>100</v>
      </c>
      <c r="AC43" s="373">
        <v>0</v>
      </c>
      <c r="AD43" s="373">
        <v>0</v>
      </c>
      <c r="AE43" s="374">
        <v>0</v>
      </c>
      <c r="AF43" s="344"/>
    </row>
    <row r="44" spans="1:32" s="290" customFormat="1" ht="12.95" customHeight="1">
      <c r="A44" s="371" t="s">
        <v>152</v>
      </c>
      <c r="B44" s="372">
        <v>16</v>
      </c>
      <c r="C44" s="373">
        <v>14</v>
      </c>
      <c r="D44" s="374">
        <v>87.5</v>
      </c>
      <c r="E44" s="375">
        <v>3</v>
      </c>
      <c r="F44" s="374">
        <v>21.428571428571427</v>
      </c>
      <c r="G44" s="376">
        <v>11</v>
      </c>
      <c r="H44" s="373">
        <v>3</v>
      </c>
      <c r="I44" s="373" t="s">
        <v>46</v>
      </c>
      <c r="J44" s="373" t="s">
        <v>46</v>
      </c>
      <c r="K44" s="373" t="s">
        <v>46</v>
      </c>
      <c r="L44" s="377" t="s">
        <v>46</v>
      </c>
      <c r="M44" s="378">
        <v>100</v>
      </c>
      <c r="N44" s="373" t="s">
        <v>46</v>
      </c>
      <c r="O44" s="373" t="s">
        <v>46</v>
      </c>
      <c r="P44" s="373" t="s">
        <v>46</v>
      </c>
      <c r="Q44" s="377" t="s">
        <v>46</v>
      </c>
      <c r="R44" s="380">
        <v>274</v>
      </c>
      <c r="S44" s="373">
        <v>267</v>
      </c>
      <c r="T44" s="373">
        <v>7</v>
      </c>
      <c r="U44" s="381">
        <v>2.5547445255474455</v>
      </c>
      <c r="V44" s="382">
        <v>0.5</v>
      </c>
      <c r="W44" s="381">
        <v>7.1428571428571438E-2</v>
      </c>
      <c r="X44" s="383">
        <v>6</v>
      </c>
      <c r="Y44" s="373">
        <v>1.0000000000000002</v>
      </c>
      <c r="Z44" s="384">
        <v>0</v>
      </c>
      <c r="AA44" s="377">
        <v>0</v>
      </c>
      <c r="AB44" s="378">
        <v>85.714285714285708</v>
      </c>
      <c r="AC44" s="379">
        <v>14.285714285714288</v>
      </c>
      <c r="AD44" s="373">
        <v>0</v>
      </c>
      <c r="AE44" s="374">
        <v>0</v>
      </c>
      <c r="AF44" s="344"/>
    </row>
    <row r="45" spans="1:32" s="290" customFormat="1" ht="12.95" customHeight="1">
      <c r="A45" s="371" t="s">
        <v>153</v>
      </c>
      <c r="B45" s="372">
        <v>11</v>
      </c>
      <c r="C45" s="373">
        <v>6</v>
      </c>
      <c r="D45" s="374">
        <v>54.54545454545454</v>
      </c>
      <c r="E45" s="375" t="s">
        <v>46</v>
      </c>
      <c r="F45" s="374" t="s">
        <v>46</v>
      </c>
      <c r="G45" s="376">
        <v>6</v>
      </c>
      <c r="H45" s="373" t="s">
        <v>46</v>
      </c>
      <c r="I45" s="373" t="s">
        <v>46</v>
      </c>
      <c r="J45" s="373" t="s">
        <v>46</v>
      </c>
      <c r="K45" s="373" t="s">
        <v>46</v>
      </c>
      <c r="L45" s="377" t="s">
        <v>46</v>
      </c>
      <c r="M45" s="376" t="s">
        <v>46</v>
      </c>
      <c r="N45" s="373" t="s">
        <v>46</v>
      </c>
      <c r="O45" s="373" t="s">
        <v>46</v>
      </c>
      <c r="P45" s="373" t="s">
        <v>46</v>
      </c>
      <c r="Q45" s="377" t="s">
        <v>46</v>
      </c>
      <c r="R45" s="380">
        <v>116</v>
      </c>
      <c r="S45" s="373">
        <v>116</v>
      </c>
      <c r="T45" s="373">
        <v>0</v>
      </c>
      <c r="U45" s="377">
        <v>0</v>
      </c>
      <c r="V45" s="376">
        <v>0</v>
      </c>
      <c r="W45" s="377">
        <v>0</v>
      </c>
      <c r="X45" s="383">
        <v>0</v>
      </c>
      <c r="Y45" s="373">
        <v>0</v>
      </c>
      <c r="Z45" s="384">
        <v>0</v>
      </c>
      <c r="AA45" s="377">
        <v>0</v>
      </c>
      <c r="AB45" s="376" t="s">
        <v>46</v>
      </c>
      <c r="AC45" s="373" t="s">
        <v>46</v>
      </c>
      <c r="AD45" s="373" t="s">
        <v>46</v>
      </c>
      <c r="AE45" s="374" t="s">
        <v>46</v>
      </c>
      <c r="AF45" s="344"/>
    </row>
    <row r="46" spans="1:32" s="290" customFormat="1" ht="12.95" customHeight="1">
      <c r="A46" s="371" t="s">
        <v>154</v>
      </c>
      <c r="B46" s="372">
        <v>3</v>
      </c>
      <c r="C46" s="373">
        <v>3</v>
      </c>
      <c r="D46" s="374">
        <v>100</v>
      </c>
      <c r="E46" s="375" t="s">
        <v>46</v>
      </c>
      <c r="F46" s="374" t="s">
        <v>46</v>
      </c>
      <c r="G46" s="376">
        <v>3</v>
      </c>
      <c r="H46" s="373" t="s">
        <v>46</v>
      </c>
      <c r="I46" s="373" t="s">
        <v>46</v>
      </c>
      <c r="J46" s="373" t="s">
        <v>46</v>
      </c>
      <c r="K46" s="373" t="s">
        <v>46</v>
      </c>
      <c r="L46" s="377" t="s">
        <v>46</v>
      </c>
      <c r="M46" s="376" t="s">
        <v>46</v>
      </c>
      <c r="N46" s="373" t="s">
        <v>46</v>
      </c>
      <c r="O46" s="373" t="s">
        <v>46</v>
      </c>
      <c r="P46" s="373" t="s">
        <v>46</v>
      </c>
      <c r="Q46" s="377" t="s">
        <v>46</v>
      </c>
      <c r="R46" s="375">
        <v>60</v>
      </c>
      <c r="S46" s="373">
        <v>60</v>
      </c>
      <c r="T46" s="373">
        <v>0</v>
      </c>
      <c r="U46" s="377">
        <v>0</v>
      </c>
      <c r="V46" s="376">
        <v>0</v>
      </c>
      <c r="W46" s="377">
        <v>0</v>
      </c>
      <c r="X46" s="383">
        <v>0</v>
      </c>
      <c r="Y46" s="411">
        <v>0</v>
      </c>
      <c r="Z46" s="384">
        <v>0</v>
      </c>
      <c r="AA46" s="377">
        <v>0</v>
      </c>
      <c r="AB46" s="376" t="s">
        <v>46</v>
      </c>
      <c r="AC46" s="373" t="s">
        <v>46</v>
      </c>
      <c r="AD46" s="373" t="s">
        <v>46</v>
      </c>
      <c r="AE46" s="374" t="s">
        <v>46</v>
      </c>
      <c r="AF46" s="344"/>
    </row>
    <row r="47" spans="1:32" s="290" customFormat="1" ht="12.95" customHeight="1">
      <c r="A47" s="371" t="s">
        <v>156</v>
      </c>
      <c r="B47" s="372">
        <v>19</v>
      </c>
      <c r="C47" s="373">
        <v>18</v>
      </c>
      <c r="D47" s="374">
        <v>94.73684210526315</v>
      </c>
      <c r="E47" s="375">
        <v>7</v>
      </c>
      <c r="F47" s="374">
        <v>38.888888888888893</v>
      </c>
      <c r="G47" s="376">
        <v>11</v>
      </c>
      <c r="H47" s="373">
        <v>5</v>
      </c>
      <c r="I47" s="373">
        <v>1</v>
      </c>
      <c r="J47" s="373" t="s">
        <v>46</v>
      </c>
      <c r="K47" s="373">
        <v>1</v>
      </c>
      <c r="L47" s="377" t="s">
        <v>46</v>
      </c>
      <c r="M47" s="378">
        <v>71.428571428571431</v>
      </c>
      <c r="N47" s="379">
        <v>14.285714285714285</v>
      </c>
      <c r="O47" s="373" t="s">
        <v>46</v>
      </c>
      <c r="P47" s="379">
        <v>14.285714285714285</v>
      </c>
      <c r="Q47" s="377" t="s">
        <v>46</v>
      </c>
      <c r="R47" s="380">
        <v>357.99999999999994</v>
      </c>
      <c r="S47" s="373">
        <v>337.99999999999994</v>
      </c>
      <c r="T47" s="373">
        <v>20</v>
      </c>
      <c r="U47" s="381">
        <v>5.5865921787709505</v>
      </c>
      <c r="V47" s="382">
        <v>1.1111111111111112</v>
      </c>
      <c r="W47" s="381">
        <v>0.33333333333333337</v>
      </c>
      <c r="X47" s="383">
        <v>14</v>
      </c>
      <c r="Y47" s="373">
        <v>6.0000000000000009</v>
      </c>
      <c r="Z47" s="384">
        <v>0</v>
      </c>
      <c r="AA47" s="377">
        <v>0</v>
      </c>
      <c r="AB47" s="378">
        <v>70</v>
      </c>
      <c r="AC47" s="379">
        <v>30.000000000000004</v>
      </c>
      <c r="AD47" s="373">
        <v>0</v>
      </c>
      <c r="AE47" s="374">
        <v>0</v>
      </c>
      <c r="AF47" s="344"/>
    </row>
    <row r="48" spans="1:32" s="290" customFormat="1" ht="12.95" customHeight="1">
      <c r="A48" s="386" t="s">
        <v>157</v>
      </c>
      <c r="B48" s="387">
        <v>8</v>
      </c>
      <c r="C48" s="384">
        <v>8</v>
      </c>
      <c r="D48" s="390">
        <v>100</v>
      </c>
      <c r="E48" s="389">
        <v>2</v>
      </c>
      <c r="F48" s="374">
        <v>25</v>
      </c>
      <c r="G48" s="383">
        <v>6</v>
      </c>
      <c r="H48" s="384" t="s">
        <v>46</v>
      </c>
      <c r="I48" s="384">
        <v>2</v>
      </c>
      <c r="J48" s="384" t="s">
        <v>46</v>
      </c>
      <c r="K48" s="384" t="s">
        <v>46</v>
      </c>
      <c r="L48" s="391" t="s">
        <v>46</v>
      </c>
      <c r="M48" s="383" t="s">
        <v>46</v>
      </c>
      <c r="N48" s="393">
        <v>100</v>
      </c>
      <c r="O48" s="384" t="s">
        <v>46</v>
      </c>
      <c r="P48" s="384" t="s">
        <v>46</v>
      </c>
      <c r="Q48" s="391" t="s">
        <v>46</v>
      </c>
      <c r="R48" s="394">
        <v>159.99999999999997</v>
      </c>
      <c r="S48" s="384">
        <v>151.99999999999997</v>
      </c>
      <c r="T48" s="395">
        <v>8.0000000000000018</v>
      </c>
      <c r="U48" s="381">
        <v>5.0000000000000018</v>
      </c>
      <c r="V48" s="396">
        <v>1.0000000000000002</v>
      </c>
      <c r="W48" s="391">
        <v>0</v>
      </c>
      <c r="X48" s="412">
        <v>8.0000000000000018</v>
      </c>
      <c r="Y48" s="395">
        <v>0</v>
      </c>
      <c r="Z48" s="395">
        <v>0</v>
      </c>
      <c r="AA48" s="391">
        <v>0</v>
      </c>
      <c r="AB48" s="392">
        <v>100</v>
      </c>
      <c r="AC48" s="384">
        <v>0</v>
      </c>
      <c r="AD48" s="384">
        <v>0</v>
      </c>
      <c r="AE48" s="390">
        <v>0</v>
      </c>
      <c r="AF48" s="344"/>
    </row>
    <row r="49" spans="1:42" s="290" customFormat="1" ht="12.95" customHeight="1">
      <c r="A49" s="345" t="s">
        <v>86</v>
      </c>
      <c r="B49" s="346">
        <v>634</v>
      </c>
      <c r="C49" s="347">
        <v>575</v>
      </c>
      <c r="D49" s="350">
        <v>90.694006309148264</v>
      </c>
      <c r="E49" s="349">
        <v>230</v>
      </c>
      <c r="F49" s="350">
        <v>40</v>
      </c>
      <c r="G49" s="349">
        <v>345</v>
      </c>
      <c r="H49" s="347">
        <v>137</v>
      </c>
      <c r="I49" s="347">
        <v>79</v>
      </c>
      <c r="J49" s="347">
        <v>5</v>
      </c>
      <c r="K49" s="347">
        <v>7</v>
      </c>
      <c r="L49" s="352">
        <v>2</v>
      </c>
      <c r="M49" s="353">
        <v>59.565217391304351</v>
      </c>
      <c r="N49" s="354">
        <v>34.347826086956523</v>
      </c>
      <c r="O49" s="354">
        <v>2.1739130434782608</v>
      </c>
      <c r="P49" s="354">
        <v>3.0434782608695654</v>
      </c>
      <c r="Q49" s="196">
        <v>0.86956521739130432</v>
      </c>
      <c r="R49" s="355">
        <v>11445.999999999995</v>
      </c>
      <c r="S49" s="347">
        <v>10617.999999999995</v>
      </c>
      <c r="T49" s="347">
        <v>828.00000000000023</v>
      </c>
      <c r="U49" s="356">
        <v>7.2339681984972968</v>
      </c>
      <c r="V49" s="357">
        <v>1.4400000000000004</v>
      </c>
      <c r="W49" s="356">
        <v>0.17913043478260873</v>
      </c>
      <c r="X49" s="351">
        <v>709.00000000000023</v>
      </c>
      <c r="Y49" s="360">
        <v>103.00000000000003</v>
      </c>
      <c r="Z49" s="360">
        <v>16.000000000000011</v>
      </c>
      <c r="AA49" s="352">
        <v>0</v>
      </c>
      <c r="AB49" s="353">
        <v>85.628019323671495</v>
      </c>
      <c r="AC49" s="354">
        <v>12.439613526570048</v>
      </c>
      <c r="AD49" s="354">
        <v>1.9323671497584547</v>
      </c>
      <c r="AE49" s="350">
        <v>0</v>
      </c>
      <c r="AF49" s="344"/>
    </row>
    <row r="50" spans="1:42" s="290" customFormat="1" ht="12.95" customHeight="1">
      <c r="A50" s="400" t="s">
        <v>87</v>
      </c>
      <c r="B50" s="401">
        <v>623</v>
      </c>
      <c r="C50" s="402">
        <v>566</v>
      </c>
      <c r="D50" s="403">
        <v>90.850722311396467</v>
      </c>
      <c r="E50" s="362">
        <v>225</v>
      </c>
      <c r="F50" s="403">
        <v>39.752650176678443</v>
      </c>
      <c r="G50" s="404">
        <v>341</v>
      </c>
      <c r="H50" s="402">
        <v>132</v>
      </c>
      <c r="I50" s="402">
        <v>79</v>
      </c>
      <c r="J50" s="402">
        <v>5</v>
      </c>
      <c r="K50" s="402">
        <v>7</v>
      </c>
      <c r="L50" s="405">
        <v>2</v>
      </c>
      <c r="M50" s="406">
        <v>58.666666666666664</v>
      </c>
      <c r="N50" s="407">
        <v>35.111111111111107</v>
      </c>
      <c r="O50" s="407">
        <v>2.2222222222222223</v>
      </c>
      <c r="P50" s="407">
        <v>3.1111111111111112</v>
      </c>
      <c r="Q50" s="413">
        <v>0.88888888888888884</v>
      </c>
      <c r="R50" s="366">
        <v>11269.999999999995</v>
      </c>
      <c r="S50" s="402">
        <v>10452.999999999995</v>
      </c>
      <c r="T50" s="360">
        <v>817.00000000000023</v>
      </c>
      <c r="U50" s="381">
        <v>7.249334516415268</v>
      </c>
      <c r="V50" s="409">
        <v>1.4434628975265023</v>
      </c>
      <c r="W50" s="408">
        <v>0.17844522968197885</v>
      </c>
      <c r="X50" s="351">
        <v>700.00000000000023</v>
      </c>
      <c r="Y50" s="370">
        <v>101.00000000000003</v>
      </c>
      <c r="Z50" s="370">
        <v>16.000000000000011</v>
      </c>
      <c r="AA50" s="405">
        <v>0</v>
      </c>
      <c r="AB50" s="406">
        <v>85.67931456548348</v>
      </c>
      <c r="AC50" s="407">
        <v>12.362301101591187</v>
      </c>
      <c r="AD50" s="407">
        <v>1.9583843329253374</v>
      </c>
      <c r="AE50" s="403">
        <v>0</v>
      </c>
      <c r="AF50" s="344"/>
    </row>
    <row r="51" spans="1:42" s="290" customFormat="1" ht="12.95" customHeight="1">
      <c r="A51" s="386" t="s">
        <v>210</v>
      </c>
      <c r="B51" s="387">
        <v>11</v>
      </c>
      <c r="C51" s="384">
        <v>9</v>
      </c>
      <c r="D51" s="390">
        <v>81.818181818181827</v>
      </c>
      <c r="E51" s="389">
        <v>5</v>
      </c>
      <c r="F51" s="390">
        <v>55.555555555555557</v>
      </c>
      <c r="G51" s="383">
        <v>4</v>
      </c>
      <c r="H51" s="384">
        <v>5</v>
      </c>
      <c r="I51" s="384" t="s">
        <v>46</v>
      </c>
      <c r="J51" s="384" t="s">
        <v>46</v>
      </c>
      <c r="K51" s="384" t="s">
        <v>46</v>
      </c>
      <c r="L51" s="391" t="s">
        <v>46</v>
      </c>
      <c r="M51" s="392">
        <v>100</v>
      </c>
      <c r="N51" s="384" t="s">
        <v>46</v>
      </c>
      <c r="O51" s="384" t="s">
        <v>46</v>
      </c>
      <c r="P51" s="384" t="s">
        <v>46</v>
      </c>
      <c r="Q51" s="391" t="s">
        <v>46</v>
      </c>
      <c r="R51" s="394">
        <v>176</v>
      </c>
      <c r="S51" s="384">
        <v>165</v>
      </c>
      <c r="T51" s="395">
        <v>11</v>
      </c>
      <c r="U51" s="381">
        <v>6.25</v>
      </c>
      <c r="V51" s="396">
        <v>1.2222222222222223</v>
      </c>
      <c r="W51" s="388">
        <v>0.22222222222222221</v>
      </c>
      <c r="X51" s="404">
        <v>9</v>
      </c>
      <c r="Y51" s="395">
        <v>2</v>
      </c>
      <c r="Z51" s="395">
        <v>0</v>
      </c>
      <c r="AA51" s="391">
        <v>0</v>
      </c>
      <c r="AB51" s="392">
        <v>81.818181818181827</v>
      </c>
      <c r="AC51" s="393">
        <v>18.181818181818183</v>
      </c>
      <c r="AD51" s="384">
        <v>0</v>
      </c>
      <c r="AE51" s="390">
        <v>0</v>
      </c>
      <c r="AF51" s="344"/>
    </row>
    <row r="52" spans="1:42" s="290" customFormat="1" ht="12.95" customHeight="1">
      <c r="A52" s="414" t="s">
        <v>211</v>
      </c>
      <c r="B52" s="346">
        <v>729</v>
      </c>
      <c r="C52" s="347">
        <v>641</v>
      </c>
      <c r="D52" s="350">
        <v>87.928669410150889</v>
      </c>
      <c r="E52" s="349">
        <v>187</v>
      </c>
      <c r="F52" s="350">
        <v>29.173166926677069</v>
      </c>
      <c r="G52" s="349">
        <v>454</v>
      </c>
      <c r="H52" s="347">
        <v>132</v>
      </c>
      <c r="I52" s="347">
        <v>47</v>
      </c>
      <c r="J52" s="347">
        <v>1</v>
      </c>
      <c r="K52" s="347">
        <v>7</v>
      </c>
      <c r="L52" s="352" t="s">
        <v>46</v>
      </c>
      <c r="M52" s="353">
        <v>70.588235294117652</v>
      </c>
      <c r="N52" s="354">
        <v>25.133689839572192</v>
      </c>
      <c r="O52" s="354">
        <v>0.53475935828876997</v>
      </c>
      <c r="P52" s="354">
        <v>3.7433155080213902</v>
      </c>
      <c r="Q52" s="352" t="s">
        <v>46</v>
      </c>
      <c r="R52" s="355">
        <v>12750.000000000007</v>
      </c>
      <c r="S52" s="347">
        <v>12118.000000000007</v>
      </c>
      <c r="T52" s="347">
        <v>632.00000000000034</v>
      </c>
      <c r="U52" s="356">
        <v>4.9568627450980385</v>
      </c>
      <c r="V52" s="357">
        <v>0.98595943837753564</v>
      </c>
      <c r="W52" s="356">
        <v>5.9282371294851838E-2</v>
      </c>
      <c r="X52" s="349">
        <v>592.00000000000034</v>
      </c>
      <c r="Y52" s="347">
        <v>38.000000000000028</v>
      </c>
      <c r="Z52" s="347">
        <v>1.9999999999999998</v>
      </c>
      <c r="AA52" s="352">
        <v>0</v>
      </c>
      <c r="AB52" s="353">
        <v>93.670886075949369</v>
      </c>
      <c r="AC52" s="354">
        <v>6.0126582278481031</v>
      </c>
      <c r="AD52" s="354">
        <v>0.31645569620253144</v>
      </c>
      <c r="AE52" s="350">
        <v>0</v>
      </c>
      <c r="AF52" s="344"/>
    </row>
    <row r="53" spans="1:42" s="290" customFormat="1" ht="12.95" customHeight="1">
      <c r="A53" s="400" t="s">
        <v>90</v>
      </c>
      <c r="B53" s="401">
        <v>647</v>
      </c>
      <c r="C53" s="402">
        <v>568</v>
      </c>
      <c r="D53" s="403">
        <v>87.789799072642978</v>
      </c>
      <c r="E53" s="362">
        <v>168</v>
      </c>
      <c r="F53" s="403">
        <v>29.577464788732392</v>
      </c>
      <c r="G53" s="404">
        <v>400</v>
      </c>
      <c r="H53" s="402">
        <v>120</v>
      </c>
      <c r="I53" s="402">
        <v>42</v>
      </c>
      <c r="J53" s="402">
        <v>1</v>
      </c>
      <c r="K53" s="402">
        <v>5</v>
      </c>
      <c r="L53" s="405" t="s">
        <v>46</v>
      </c>
      <c r="M53" s="406">
        <v>71.428571428571431</v>
      </c>
      <c r="N53" s="407">
        <v>25</v>
      </c>
      <c r="O53" s="407">
        <v>0.59523809523809523</v>
      </c>
      <c r="P53" s="407">
        <v>2.9761904761904758</v>
      </c>
      <c r="Q53" s="405" t="s">
        <v>46</v>
      </c>
      <c r="R53" s="366">
        <v>11299.000000000007</v>
      </c>
      <c r="S53" s="402">
        <v>10739.000000000007</v>
      </c>
      <c r="T53" s="360">
        <v>560.00000000000034</v>
      </c>
      <c r="U53" s="408">
        <v>4.9561908133463142</v>
      </c>
      <c r="V53" s="409">
        <v>0.98591549295774705</v>
      </c>
      <c r="W53" s="408">
        <v>3.6971830985915541E-2</v>
      </c>
      <c r="X53" s="351">
        <v>537.00000000000034</v>
      </c>
      <c r="Y53" s="370">
        <v>21.000000000000028</v>
      </c>
      <c r="Z53" s="360">
        <v>1.9999999999999998</v>
      </c>
      <c r="AA53" s="405">
        <v>0</v>
      </c>
      <c r="AB53" s="406">
        <v>95.892857142857153</v>
      </c>
      <c r="AC53" s="407">
        <v>3.7500000000000027</v>
      </c>
      <c r="AD53" s="407">
        <v>0.35714285714285687</v>
      </c>
      <c r="AE53" s="403">
        <v>0</v>
      </c>
      <c r="AF53" s="344"/>
    </row>
    <row r="54" spans="1:42" s="290" customFormat="1" ht="12.95" customHeight="1">
      <c r="A54" s="371" t="s">
        <v>91</v>
      </c>
      <c r="B54" s="372">
        <v>57</v>
      </c>
      <c r="C54" s="373">
        <v>51</v>
      </c>
      <c r="D54" s="374">
        <v>89.473684210526315</v>
      </c>
      <c r="E54" s="375">
        <v>13</v>
      </c>
      <c r="F54" s="374">
        <v>25.490196078431371</v>
      </c>
      <c r="G54" s="376">
        <v>38</v>
      </c>
      <c r="H54" s="373">
        <v>8</v>
      </c>
      <c r="I54" s="373">
        <v>4</v>
      </c>
      <c r="J54" s="373" t="s">
        <v>46</v>
      </c>
      <c r="K54" s="373">
        <v>1</v>
      </c>
      <c r="L54" s="377" t="s">
        <v>46</v>
      </c>
      <c r="M54" s="378">
        <v>61.53846153846154</v>
      </c>
      <c r="N54" s="379">
        <v>30.76923076923077</v>
      </c>
      <c r="O54" s="373" t="s">
        <v>46</v>
      </c>
      <c r="P54" s="379">
        <v>7.6923076923076925</v>
      </c>
      <c r="Q54" s="377" t="s">
        <v>46</v>
      </c>
      <c r="R54" s="380">
        <v>1014</v>
      </c>
      <c r="S54" s="373">
        <v>966</v>
      </c>
      <c r="T54" s="373">
        <v>48</v>
      </c>
      <c r="U54" s="381">
        <v>4.7337278106508878</v>
      </c>
      <c r="V54" s="382">
        <v>0.94117647058823528</v>
      </c>
      <c r="W54" s="381">
        <v>0.23529411764705879</v>
      </c>
      <c r="X54" s="410">
        <v>36</v>
      </c>
      <c r="Y54" s="384">
        <v>11.999999999999998</v>
      </c>
      <c r="Z54" s="411">
        <v>0</v>
      </c>
      <c r="AA54" s="377">
        <v>0</v>
      </c>
      <c r="AB54" s="378">
        <v>75</v>
      </c>
      <c r="AC54" s="379">
        <v>24.999999999999996</v>
      </c>
      <c r="AD54" s="373">
        <v>0</v>
      </c>
      <c r="AE54" s="374">
        <v>0</v>
      </c>
      <c r="AF54" s="344"/>
    </row>
    <row r="55" spans="1:42" s="290" customFormat="1" ht="12.95" customHeight="1">
      <c r="A55" s="415" t="s">
        <v>92</v>
      </c>
      <c r="B55" s="416">
        <v>25</v>
      </c>
      <c r="C55" s="395">
        <v>22</v>
      </c>
      <c r="D55" s="417">
        <v>88</v>
      </c>
      <c r="E55" s="389">
        <v>6</v>
      </c>
      <c r="F55" s="417">
        <v>27.27272727272727</v>
      </c>
      <c r="G55" s="412">
        <v>16</v>
      </c>
      <c r="H55" s="395">
        <v>4</v>
      </c>
      <c r="I55" s="395">
        <v>1</v>
      </c>
      <c r="J55" s="395" t="s">
        <v>46</v>
      </c>
      <c r="K55" s="395">
        <v>1</v>
      </c>
      <c r="L55" s="399" t="s">
        <v>46</v>
      </c>
      <c r="M55" s="418">
        <v>66.666666666666657</v>
      </c>
      <c r="N55" s="419">
        <v>16.666666666666664</v>
      </c>
      <c r="O55" s="395" t="s">
        <v>46</v>
      </c>
      <c r="P55" s="419">
        <v>16.666666666666664</v>
      </c>
      <c r="Q55" s="399" t="s">
        <v>46</v>
      </c>
      <c r="R55" s="394">
        <v>436.99999999999994</v>
      </c>
      <c r="S55" s="395">
        <v>412.99999999999994</v>
      </c>
      <c r="T55" s="395">
        <v>24</v>
      </c>
      <c r="U55" s="420">
        <v>5.4919908466819232</v>
      </c>
      <c r="V55" s="421">
        <v>1.0909090909090908</v>
      </c>
      <c r="W55" s="420">
        <v>0.22727272727272727</v>
      </c>
      <c r="X55" s="412">
        <v>19</v>
      </c>
      <c r="Y55" s="395">
        <v>5</v>
      </c>
      <c r="Z55" s="395">
        <v>0</v>
      </c>
      <c r="AA55" s="399">
        <v>0</v>
      </c>
      <c r="AB55" s="418">
        <v>79.166666666666657</v>
      </c>
      <c r="AC55" s="419">
        <v>20.833333333333336</v>
      </c>
      <c r="AD55" s="395">
        <v>0</v>
      </c>
      <c r="AE55" s="417">
        <v>0</v>
      </c>
      <c r="AF55" s="344"/>
    </row>
    <row r="56" spans="1:42" s="290" customFormat="1" ht="12.95" customHeight="1">
      <c r="A56" s="422" t="s">
        <v>212</v>
      </c>
      <c r="B56" s="287"/>
      <c r="C56" s="288"/>
      <c r="D56" s="423"/>
      <c r="E56" s="289"/>
      <c r="F56" s="288"/>
      <c r="H56" s="289"/>
      <c r="I56" s="289"/>
      <c r="J56" s="289"/>
      <c r="K56" s="289"/>
      <c r="L56" s="289"/>
      <c r="M56" s="288"/>
      <c r="N56" s="288"/>
      <c r="O56" s="288"/>
      <c r="P56" s="288"/>
      <c r="Q56" s="289"/>
      <c r="R56" s="289"/>
      <c r="S56" s="289"/>
      <c r="T56" s="289"/>
      <c r="U56" s="289"/>
      <c r="V56" s="288"/>
      <c r="W56" s="288"/>
      <c r="X56" s="289"/>
      <c r="Y56" s="289"/>
      <c r="AB56" s="288"/>
      <c r="AC56" s="288"/>
      <c r="AD56" s="291"/>
      <c r="AE56" s="291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</row>
    <row r="57" spans="1:42" s="290" customFormat="1" ht="12.95" customHeight="1">
      <c r="A57" s="4379" t="s">
        <v>213</v>
      </c>
      <c r="B57" s="4380"/>
      <c r="C57" s="4380"/>
      <c r="D57" s="4380"/>
      <c r="E57" s="4380"/>
      <c r="F57" s="4380"/>
      <c r="G57" s="4380"/>
      <c r="H57" s="4380"/>
      <c r="I57" s="4380"/>
      <c r="J57" s="289"/>
      <c r="K57" s="289"/>
      <c r="L57" s="289"/>
      <c r="M57" s="288"/>
      <c r="N57" s="288"/>
      <c r="O57" s="288"/>
      <c r="P57" s="288"/>
      <c r="Q57" s="289"/>
      <c r="R57" s="289"/>
      <c r="S57" s="289"/>
      <c r="T57" s="289"/>
      <c r="U57" s="289"/>
      <c r="V57" s="288"/>
      <c r="W57" s="288"/>
      <c r="X57" s="289"/>
      <c r="Y57" s="289"/>
      <c r="AB57" s="288"/>
      <c r="AC57" s="288"/>
      <c r="AD57" s="291"/>
      <c r="AE57" s="291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</row>
    <row r="58" spans="1:42" s="290" customFormat="1" ht="12.95" customHeight="1">
      <c r="A58" s="424"/>
      <c r="B58" s="287"/>
      <c r="C58" s="288"/>
      <c r="D58" s="423"/>
      <c r="E58" s="289"/>
      <c r="F58" s="288"/>
      <c r="H58" s="289"/>
      <c r="I58" s="289"/>
      <c r="J58" s="289"/>
      <c r="K58" s="289"/>
      <c r="L58" s="289"/>
      <c r="M58" s="288"/>
      <c r="N58" s="288"/>
      <c r="O58" s="288"/>
      <c r="P58" s="288"/>
      <c r="Q58" s="289"/>
      <c r="R58" s="289"/>
      <c r="S58" s="289"/>
      <c r="T58" s="289"/>
      <c r="U58" s="289"/>
      <c r="V58" s="288"/>
      <c r="W58" s="288"/>
      <c r="X58" s="289"/>
      <c r="Y58" s="289"/>
      <c r="AB58" s="288"/>
      <c r="AC58" s="288"/>
      <c r="AD58" s="291"/>
      <c r="AE58" s="291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</row>
    <row r="59" spans="1:42" s="290" customFormat="1">
      <c r="A59" s="287"/>
      <c r="B59" s="287"/>
      <c r="C59" s="288"/>
      <c r="D59" s="423"/>
      <c r="E59" s="289"/>
      <c r="F59" s="288"/>
      <c r="H59" s="289"/>
      <c r="I59" s="289"/>
      <c r="J59" s="289"/>
      <c r="K59" s="289"/>
      <c r="L59" s="289"/>
      <c r="M59" s="288"/>
      <c r="N59" s="288"/>
      <c r="O59" s="288"/>
      <c r="P59" s="288"/>
      <c r="Q59" s="289"/>
      <c r="R59" s="289"/>
      <c r="S59" s="289"/>
      <c r="T59" s="289"/>
      <c r="U59" s="289"/>
      <c r="V59" s="288"/>
      <c r="W59" s="288"/>
      <c r="X59" s="289"/>
      <c r="Y59" s="289"/>
      <c r="AB59" s="288"/>
      <c r="AC59" s="288"/>
      <c r="AD59" s="291"/>
      <c r="AE59" s="291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</row>
    <row r="60" spans="1:42" s="290" customFormat="1">
      <c r="A60" s="287"/>
      <c r="B60" s="287"/>
      <c r="C60" s="288"/>
      <c r="D60" s="423"/>
      <c r="E60" s="289"/>
      <c r="F60" s="288"/>
      <c r="H60" s="289"/>
      <c r="I60" s="289"/>
      <c r="J60" s="289"/>
      <c r="K60" s="289"/>
      <c r="L60" s="289"/>
      <c r="M60" s="288"/>
      <c r="N60" s="288"/>
      <c r="O60" s="288"/>
      <c r="P60" s="288"/>
      <c r="Q60" s="289"/>
      <c r="R60" s="289"/>
      <c r="S60" s="289"/>
      <c r="T60" s="289"/>
      <c r="U60" s="289"/>
      <c r="V60" s="288"/>
      <c r="W60" s="288"/>
      <c r="X60" s="289"/>
      <c r="Y60" s="289"/>
      <c r="AB60" s="288"/>
      <c r="AC60" s="288"/>
      <c r="AD60" s="291"/>
      <c r="AE60" s="291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</row>
    <row r="61" spans="1:42" s="290" customFormat="1">
      <c r="A61" s="287"/>
      <c r="B61" s="287"/>
      <c r="C61" s="288"/>
      <c r="D61" s="423"/>
      <c r="E61" s="289"/>
      <c r="F61" s="288"/>
      <c r="H61" s="289"/>
      <c r="I61" s="289"/>
      <c r="J61" s="289"/>
      <c r="K61" s="289"/>
      <c r="L61" s="289"/>
      <c r="M61" s="288"/>
      <c r="N61" s="288"/>
      <c r="O61" s="288"/>
      <c r="P61" s="288"/>
      <c r="Q61" s="289"/>
      <c r="R61" s="289"/>
      <c r="S61" s="289"/>
      <c r="T61" s="289"/>
      <c r="U61" s="289"/>
      <c r="V61" s="288"/>
      <c r="W61" s="288"/>
      <c r="X61" s="289"/>
      <c r="Y61" s="289"/>
      <c r="AB61" s="288"/>
      <c r="AC61" s="288"/>
      <c r="AD61" s="291"/>
      <c r="AE61" s="291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</row>
    <row r="62" spans="1:42" s="290" customFormat="1">
      <c r="A62" s="287"/>
      <c r="B62" s="287"/>
      <c r="C62" s="288"/>
      <c r="D62" s="423"/>
      <c r="E62" s="289"/>
      <c r="F62" s="288"/>
      <c r="H62" s="289"/>
      <c r="I62" s="289"/>
      <c r="J62" s="289"/>
      <c r="K62" s="289"/>
      <c r="L62" s="289"/>
      <c r="M62" s="288"/>
      <c r="N62" s="288"/>
      <c r="O62" s="288"/>
      <c r="P62" s="288"/>
      <c r="Q62" s="289"/>
      <c r="R62" s="289"/>
      <c r="S62" s="289"/>
      <c r="T62" s="289"/>
      <c r="U62" s="289"/>
      <c r="V62" s="288"/>
      <c r="W62" s="288"/>
      <c r="X62" s="289"/>
      <c r="Y62" s="289"/>
      <c r="AB62" s="288"/>
      <c r="AC62" s="288"/>
      <c r="AD62" s="291"/>
      <c r="AE62" s="291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</row>
    <row r="63" spans="1:42" s="290" customFormat="1">
      <c r="A63" s="287"/>
      <c r="B63" s="287"/>
      <c r="C63" s="288"/>
      <c r="D63" s="423"/>
      <c r="E63" s="289"/>
      <c r="F63" s="288"/>
      <c r="H63" s="289"/>
      <c r="I63" s="289"/>
      <c r="J63" s="289"/>
      <c r="K63" s="289"/>
      <c r="L63" s="289"/>
      <c r="M63" s="288"/>
      <c r="N63" s="288"/>
      <c r="O63" s="288"/>
      <c r="P63" s="288"/>
      <c r="Q63" s="289"/>
      <c r="R63" s="289"/>
      <c r="S63" s="289"/>
      <c r="T63" s="289"/>
      <c r="U63" s="289"/>
      <c r="V63" s="288"/>
      <c r="W63" s="288"/>
      <c r="X63" s="289"/>
      <c r="Y63" s="289"/>
      <c r="AB63" s="288"/>
      <c r="AC63" s="288"/>
      <c r="AD63" s="291"/>
      <c r="AE63" s="291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</row>
    <row r="64" spans="1:42" s="290" customFormat="1">
      <c r="A64" s="287"/>
      <c r="B64" s="287"/>
      <c r="C64" s="288"/>
      <c r="D64" s="423"/>
      <c r="E64" s="289"/>
      <c r="F64" s="288"/>
      <c r="H64" s="289"/>
      <c r="I64" s="289"/>
      <c r="J64" s="289"/>
      <c r="K64" s="289"/>
      <c r="L64" s="289"/>
      <c r="M64" s="288"/>
      <c r="N64" s="288"/>
      <c r="O64" s="288"/>
      <c r="P64" s="288"/>
      <c r="Q64" s="289"/>
      <c r="R64" s="289"/>
      <c r="S64" s="289"/>
      <c r="T64" s="289"/>
      <c r="U64" s="289"/>
      <c r="V64" s="288"/>
      <c r="W64" s="288"/>
      <c r="X64" s="289"/>
      <c r="Y64" s="289"/>
      <c r="AB64" s="288"/>
      <c r="AC64" s="288"/>
      <c r="AD64" s="291"/>
      <c r="AE64" s="291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</row>
    <row r="65" spans="1:86" s="290" customFormat="1">
      <c r="A65" s="287"/>
      <c r="B65" s="287"/>
      <c r="C65" s="288"/>
      <c r="D65" s="423"/>
      <c r="E65" s="289"/>
      <c r="F65" s="288"/>
      <c r="H65" s="289"/>
      <c r="I65" s="289"/>
      <c r="J65" s="289"/>
      <c r="K65" s="289"/>
      <c r="L65" s="289"/>
      <c r="M65" s="288"/>
      <c r="N65" s="288"/>
      <c r="O65" s="288"/>
      <c r="P65" s="288"/>
      <c r="Q65" s="289"/>
      <c r="R65" s="289"/>
      <c r="S65" s="289"/>
      <c r="T65" s="289"/>
      <c r="U65" s="289"/>
      <c r="V65" s="288"/>
      <c r="W65" s="288"/>
      <c r="X65" s="289"/>
      <c r="Y65" s="289"/>
      <c r="AB65" s="288"/>
      <c r="AC65" s="288"/>
      <c r="AD65" s="291"/>
      <c r="AE65" s="291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</row>
    <row r="66" spans="1:86" s="289" customFormat="1">
      <c r="A66" s="287"/>
      <c r="B66" s="287"/>
      <c r="C66" s="288"/>
      <c r="D66" s="423"/>
      <c r="F66" s="288"/>
      <c r="G66" s="290"/>
      <c r="M66" s="288"/>
      <c r="N66" s="288"/>
      <c r="O66" s="288"/>
      <c r="P66" s="288"/>
      <c r="V66" s="288"/>
      <c r="W66" s="288"/>
      <c r="Z66" s="290"/>
      <c r="AA66" s="290"/>
      <c r="AB66" s="288"/>
      <c r="AC66" s="288"/>
      <c r="AD66" s="291"/>
      <c r="AE66" s="291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  <c r="BA66" s="290"/>
      <c r="BB66" s="290"/>
      <c r="BC66" s="290"/>
      <c r="BD66" s="290"/>
      <c r="BE66" s="290"/>
      <c r="BF66" s="290"/>
      <c r="BG66" s="290"/>
      <c r="BH66" s="290"/>
      <c r="BI66" s="290"/>
      <c r="BJ66" s="290"/>
      <c r="BK66" s="290"/>
      <c r="BL66" s="290"/>
      <c r="BM66" s="290"/>
      <c r="BN66" s="290"/>
      <c r="BO66" s="290"/>
      <c r="BP66" s="290"/>
      <c r="BQ66" s="290"/>
      <c r="BR66" s="290"/>
      <c r="BS66" s="290"/>
      <c r="BT66" s="290"/>
      <c r="BU66" s="290"/>
      <c r="BV66" s="290"/>
      <c r="BW66" s="290"/>
      <c r="BX66" s="290"/>
      <c r="BY66" s="290"/>
      <c r="BZ66" s="290"/>
      <c r="CA66" s="290"/>
      <c r="CB66" s="290"/>
      <c r="CC66" s="290"/>
      <c r="CD66" s="290"/>
      <c r="CE66" s="290"/>
      <c r="CF66" s="290"/>
      <c r="CG66" s="290"/>
      <c r="CH66" s="290"/>
    </row>
    <row r="67" spans="1:86" s="289" customFormat="1">
      <c r="A67" s="287"/>
      <c r="B67" s="287"/>
      <c r="C67" s="288"/>
      <c r="D67" s="423"/>
      <c r="F67" s="288"/>
      <c r="G67" s="290"/>
      <c r="M67" s="288"/>
      <c r="N67" s="288"/>
      <c r="O67" s="288"/>
      <c r="P67" s="288"/>
      <c r="V67" s="288"/>
      <c r="W67" s="288"/>
      <c r="Z67" s="290"/>
      <c r="AA67" s="290"/>
      <c r="AB67" s="288"/>
      <c r="AC67" s="288"/>
      <c r="AD67" s="291"/>
      <c r="AE67" s="291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</row>
    <row r="68" spans="1:86" s="289" customFormat="1">
      <c r="A68" s="287"/>
      <c r="B68" s="287"/>
      <c r="C68" s="288"/>
      <c r="D68" s="423"/>
      <c r="F68" s="288"/>
      <c r="G68" s="290"/>
      <c r="M68" s="288"/>
      <c r="N68" s="288"/>
      <c r="O68" s="288"/>
      <c r="P68" s="288"/>
      <c r="V68" s="288"/>
      <c r="W68" s="288"/>
      <c r="Z68" s="290"/>
      <c r="AA68" s="290"/>
      <c r="AB68" s="288"/>
      <c r="AC68" s="288"/>
      <c r="AD68" s="291"/>
      <c r="AE68" s="291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0"/>
      <c r="CC68" s="290"/>
      <c r="CD68" s="290"/>
      <c r="CE68" s="290"/>
      <c r="CF68" s="290"/>
      <c r="CG68" s="290"/>
      <c r="CH68" s="290"/>
    </row>
    <row r="69" spans="1:86" s="289" customFormat="1">
      <c r="A69" s="287"/>
      <c r="B69" s="287"/>
      <c r="C69" s="288"/>
      <c r="D69" s="423"/>
      <c r="F69" s="288"/>
      <c r="G69" s="290"/>
      <c r="M69" s="288"/>
      <c r="N69" s="288"/>
      <c r="O69" s="288"/>
      <c r="P69" s="288"/>
      <c r="V69" s="288"/>
      <c r="W69" s="288"/>
      <c r="Z69" s="290"/>
      <c r="AA69" s="290"/>
      <c r="AB69" s="288"/>
      <c r="AC69" s="288"/>
      <c r="AD69" s="291"/>
      <c r="AE69" s="291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0"/>
      <c r="AR69" s="290"/>
      <c r="AS69" s="290"/>
      <c r="AT69" s="290"/>
      <c r="AU69" s="290"/>
      <c r="AV69" s="290"/>
      <c r="AW69" s="290"/>
      <c r="AX69" s="290"/>
      <c r="AY69" s="290"/>
      <c r="AZ69" s="290"/>
      <c r="BA69" s="290"/>
      <c r="BB69" s="290"/>
      <c r="BC69" s="290"/>
      <c r="BD69" s="290"/>
      <c r="BE69" s="290"/>
      <c r="BF69" s="290"/>
      <c r="BG69" s="290"/>
      <c r="BH69" s="290"/>
      <c r="BI69" s="290"/>
      <c r="BJ69" s="290"/>
      <c r="BK69" s="290"/>
      <c r="BL69" s="290"/>
      <c r="BM69" s="290"/>
      <c r="BN69" s="290"/>
      <c r="BO69" s="290"/>
      <c r="BP69" s="290"/>
      <c r="BQ69" s="290"/>
      <c r="BR69" s="290"/>
      <c r="BS69" s="290"/>
      <c r="BT69" s="290"/>
      <c r="BU69" s="290"/>
      <c r="BV69" s="290"/>
      <c r="BW69" s="290"/>
      <c r="BX69" s="290"/>
      <c r="BY69" s="290"/>
      <c r="BZ69" s="290"/>
      <c r="CA69" s="290"/>
      <c r="CB69" s="290"/>
      <c r="CC69" s="290"/>
      <c r="CD69" s="290"/>
      <c r="CE69" s="290"/>
      <c r="CF69" s="290"/>
      <c r="CG69" s="290"/>
      <c r="CH69" s="290"/>
    </row>
    <row r="70" spans="1:86" s="289" customFormat="1">
      <c r="A70" s="287"/>
      <c r="B70" s="287"/>
      <c r="C70" s="288"/>
      <c r="D70" s="423"/>
      <c r="F70" s="288"/>
      <c r="G70" s="290"/>
      <c r="M70" s="288"/>
      <c r="N70" s="288"/>
      <c r="O70" s="288"/>
      <c r="P70" s="288"/>
      <c r="V70" s="288"/>
      <c r="W70" s="288"/>
      <c r="Z70" s="290"/>
      <c r="AA70" s="290"/>
      <c r="AB70" s="288"/>
      <c r="AC70" s="288"/>
      <c r="AD70" s="291"/>
      <c r="AE70" s="291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0"/>
      <c r="AR70" s="290"/>
      <c r="AS70" s="290"/>
      <c r="AT70" s="290"/>
      <c r="AU70" s="290"/>
      <c r="AV70" s="290"/>
      <c r="AW70" s="290"/>
      <c r="AX70" s="290"/>
      <c r="AY70" s="290"/>
      <c r="AZ70" s="290"/>
      <c r="BA70" s="290"/>
      <c r="BB70" s="290"/>
      <c r="BC70" s="290"/>
      <c r="BD70" s="290"/>
      <c r="BE70" s="290"/>
      <c r="BF70" s="290"/>
      <c r="BG70" s="290"/>
      <c r="BH70" s="290"/>
      <c r="BI70" s="290"/>
      <c r="BJ70" s="290"/>
      <c r="BK70" s="290"/>
      <c r="BL70" s="290"/>
      <c r="BM70" s="290"/>
      <c r="BN70" s="290"/>
      <c r="BO70" s="290"/>
      <c r="BP70" s="290"/>
      <c r="BQ70" s="290"/>
      <c r="BR70" s="290"/>
      <c r="BS70" s="290"/>
      <c r="BT70" s="290"/>
      <c r="BU70" s="290"/>
      <c r="BV70" s="290"/>
      <c r="BW70" s="290"/>
      <c r="BX70" s="290"/>
      <c r="BY70" s="290"/>
      <c r="BZ70" s="290"/>
      <c r="CA70" s="290"/>
      <c r="CB70" s="290"/>
      <c r="CC70" s="290"/>
      <c r="CD70" s="290"/>
      <c r="CE70" s="290"/>
      <c r="CF70" s="290"/>
      <c r="CG70" s="290"/>
      <c r="CH70" s="290"/>
    </row>
    <row r="71" spans="1:86" s="289" customFormat="1">
      <c r="A71" s="287"/>
      <c r="B71" s="287"/>
      <c r="C71" s="288"/>
      <c r="D71" s="423"/>
      <c r="F71" s="288"/>
      <c r="G71" s="290"/>
      <c r="M71" s="288"/>
      <c r="N71" s="288"/>
      <c r="O71" s="288"/>
      <c r="P71" s="288"/>
      <c r="V71" s="288"/>
      <c r="W71" s="288"/>
      <c r="Z71" s="290"/>
      <c r="AA71" s="290"/>
      <c r="AB71" s="288"/>
      <c r="AC71" s="288"/>
      <c r="AD71" s="291"/>
      <c r="AE71" s="291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0"/>
      <c r="AR71" s="290"/>
      <c r="AS71" s="290"/>
      <c r="AT71" s="290"/>
      <c r="AU71" s="290"/>
      <c r="AV71" s="290"/>
      <c r="AW71" s="290"/>
      <c r="AX71" s="290"/>
      <c r="AY71" s="290"/>
      <c r="AZ71" s="290"/>
      <c r="BA71" s="290"/>
      <c r="BB71" s="290"/>
      <c r="BC71" s="290"/>
      <c r="BD71" s="290"/>
      <c r="BE71" s="290"/>
      <c r="BF71" s="290"/>
      <c r="BG71" s="290"/>
      <c r="BH71" s="290"/>
      <c r="BI71" s="290"/>
      <c r="BJ71" s="290"/>
      <c r="BK71" s="290"/>
      <c r="BL71" s="290"/>
      <c r="BM71" s="290"/>
      <c r="BN71" s="290"/>
      <c r="BO71" s="290"/>
      <c r="BP71" s="290"/>
      <c r="BQ71" s="290"/>
      <c r="BR71" s="290"/>
      <c r="BS71" s="290"/>
      <c r="BT71" s="290"/>
      <c r="BU71" s="290"/>
      <c r="BV71" s="290"/>
      <c r="BW71" s="290"/>
      <c r="BX71" s="290"/>
      <c r="BY71" s="290"/>
      <c r="BZ71" s="290"/>
      <c r="CA71" s="290"/>
      <c r="CB71" s="290"/>
      <c r="CC71" s="290"/>
      <c r="CD71" s="290"/>
      <c r="CE71" s="290"/>
      <c r="CF71" s="290"/>
      <c r="CG71" s="290"/>
      <c r="CH71" s="290"/>
    </row>
    <row r="72" spans="1:86" s="289" customFormat="1">
      <c r="A72" s="287"/>
      <c r="B72" s="287"/>
      <c r="C72" s="288"/>
      <c r="D72" s="423"/>
      <c r="F72" s="288"/>
      <c r="G72" s="290"/>
      <c r="M72" s="288"/>
      <c r="N72" s="288"/>
      <c r="O72" s="288"/>
      <c r="P72" s="288"/>
      <c r="V72" s="288"/>
      <c r="W72" s="288"/>
      <c r="Z72" s="290"/>
      <c r="AA72" s="290"/>
      <c r="AB72" s="288"/>
      <c r="AC72" s="288"/>
      <c r="AD72" s="291"/>
      <c r="AE72" s="291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0"/>
      <c r="AR72" s="290"/>
      <c r="AS72" s="290"/>
      <c r="AT72" s="290"/>
      <c r="AU72" s="290"/>
      <c r="AV72" s="290"/>
      <c r="AW72" s="290"/>
      <c r="AX72" s="290"/>
      <c r="AY72" s="290"/>
      <c r="AZ72" s="290"/>
      <c r="BA72" s="290"/>
      <c r="BB72" s="290"/>
      <c r="BC72" s="290"/>
      <c r="BD72" s="290"/>
      <c r="BE72" s="290"/>
      <c r="BF72" s="290"/>
      <c r="BG72" s="290"/>
      <c r="BH72" s="290"/>
      <c r="BI72" s="290"/>
      <c r="BJ72" s="290"/>
      <c r="BK72" s="290"/>
      <c r="BL72" s="290"/>
      <c r="BM72" s="290"/>
      <c r="BN72" s="290"/>
      <c r="BO72" s="290"/>
      <c r="BP72" s="290"/>
      <c r="BQ72" s="290"/>
      <c r="BR72" s="290"/>
      <c r="BS72" s="290"/>
      <c r="BT72" s="290"/>
      <c r="BU72" s="290"/>
      <c r="BV72" s="290"/>
      <c r="BW72" s="290"/>
      <c r="BX72" s="290"/>
      <c r="BY72" s="290"/>
      <c r="BZ72" s="290"/>
      <c r="CA72" s="290"/>
      <c r="CB72" s="290"/>
      <c r="CC72" s="290"/>
      <c r="CD72" s="290"/>
      <c r="CE72" s="290"/>
      <c r="CF72" s="290"/>
      <c r="CG72" s="290"/>
      <c r="CH72" s="290"/>
    </row>
    <row r="73" spans="1:86" s="289" customFormat="1">
      <c r="A73" s="287"/>
      <c r="B73" s="287"/>
      <c r="C73" s="288"/>
      <c r="D73" s="423"/>
      <c r="F73" s="288"/>
      <c r="G73" s="290"/>
      <c r="M73" s="288"/>
      <c r="N73" s="288"/>
      <c r="O73" s="288"/>
      <c r="P73" s="288"/>
      <c r="V73" s="288"/>
      <c r="W73" s="288"/>
      <c r="Z73" s="290"/>
      <c r="AA73" s="290"/>
      <c r="AB73" s="288"/>
      <c r="AC73" s="288"/>
      <c r="AD73" s="291"/>
      <c r="AE73" s="291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0"/>
      <c r="AR73" s="290"/>
      <c r="AS73" s="290"/>
      <c r="AT73" s="290"/>
      <c r="AU73" s="290"/>
      <c r="AV73" s="290"/>
      <c r="AW73" s="290"/>
      <c r="AX73" s="290"/>
      <c r="AY73" s="290"/>
      <c r="AZ73" s="290"/>
      <c r="BA73" s="290"/>
      <c r="BB73" s="290"/>
      <c r="BC73" s="290"/>
      <c r="BD73" s="290"/>
      <c r="BE73" s="290"/>
      <c r="BF73" s="290"/>
      <c r="BG73" s="290"/>
      <c r="BH73" s="290"/>
      <c r="BI73" s="290"/>
      <c r="BJ73" s="290"/>
      <c r="BK73" s="290"/>
      <c r="BL73" s="290"/>
      <c r="BM73" s="290"/>
      <c r="BN73" s="290"/>
      <c r="BO73" s="290"/>
      <c r="BP73" s="290"/>
      <c r="BQ73" s="290"/>
      <c r="BR73" s="290"/>
      <c r="BS73" s="290"/>
      <c r="BT73" s="290"/>
      <c r="BU73" s="290"/>
      <c r="BV73" s="290"/>
      <c r="BW73" s="290"/>
      <c r="BX73" s="290"/>
      <c r="BY73" s="290"/>
      <c r="BZ73" s="290"/>
      <c r="CA73" s="290"/>
      <c r="CB73" s="290"/>
      <c r="CC73" s="290"/>
      <c r="CD73" s="290"/>
      <c r="CE73" s="290"/>
      <c r="CF73" s="290"/>
      <c r="CG73" s="290"/>
      <c r="CH73" s="290"/>
    </row>
    <row r="74" spans="1:86" s="289" customFormat="1">
      <c r="A74" s="287"/>
      <c r="B74" s="287"/>
      <c r="C74" s="288"/>
      <c r="D74" s="423"/>
      <c r="F74" s="288"/>
      <c r="G74" s="290"/>
      <c r="M74" s="288"/>
      <c r="N74" s="288"/>
      <c r="O74" s="288"/>
      <c r="P74" s="288"/>
      <c r="V74" s="288"/>
      <c r="W74" s="288"/>
      <c r="Z74" s="290"/>
      <c r="AA74" s="290"/>
      <c r="AB74" s="288"/>
      <c r="AC74" s="288"/>
      <c r="AD74" s="291"/>
      <c r="AE74" s="291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0"/>
      <c r="AR74" s="290"/>
      <c r="AS74" s="290"/>
      <c r="AT74" s="290"/>
      <c r="AU74" s="290"/>
      <c r="AV74" s="290"/>
      <c r="AW74" s="290"/>
      <c r="AX74" s="290"/>
      <c r="AY74" s="290"/>
      <c r="AZ74" s="290"/>
      <c r="BA74" s="290"/>
      <c r="BB74" s="290"/>
      <c r="BC74" s="290"/>
      <c r="BD74" s="290"/>
      <c r="BE74" s="290"/>
      <c r="BF74" s="290"/>
      <c r="BG74" s="290"/>
      <c r="BH74" s="290"/>
      <c r="BI74" s="290"/>
      <c r="BJ74" s="290"/>
      <c r="BK74" s="290"/>
      <c r="BL74" s="290"/>
      <c r="BM74" s="290"/>
      <c r="BN74" s="290"/>
      <c r="BO74" s="290"/>
      <c r="BP74" s="290"/>
      <c r="BQ74" s="290"/>
      <c r="BR74" s="290"/>
      <c r="BS74" s="290"/>
      <c r="BT74" s="290"/>
      <c r="BU74" s="290"/>
      <c r="BV74" s="290"/>
      <c r="BW74" s="290"/>
      <c r="BX74" s="290"/>
      <c r="BY74" s="290"/>
      <c r="BZ74" s="290"/>
      <c r="CA74" s="290"/>
      <c r="CB74" s="290"/>
      <c r="CC74" s="290"/>
      <c r="CD74" s="290"/>
      <c r="CE74" s="290"/>
      <c r="CF74" s="290"/>
      <c r="CG74" s="290"/>
      <c r="CH74" s="290"/>
    </row>
    <row r="75" spans="1:86" s="289" customFormat="1">
      <c r="A75" s="287"/>
      <c r="B75" s="287"/>
      <c r="C75" s="288"/>
      <c r="D75" s="423"/>
      <c r="F75" s="288"/>
      <c r="G75" s="290"/>
      <c r="M75" s="288"/>
      <c r="N75" s="288"/>
      <c r="O75" s="288"/>
      <c r="P75" s="288"/>
      <c r="V75" s="288"/>
      <c r="W75" s="288"/>
      <c r="Z75" s="290"/>
      <c r="AA75" s="290"/>
      <c r="AB75" s="288"/>
      <c r="AC75" s="288"/>
      <c r="AD75" s="291"/>
      <c r="AE75" s="291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0"/>
      <c r="AR75" s="290"/>
      <c r="AS75" s="290"/>
      <c r="AT75" s="290"/>
      <c r="AU75" s="290"/>
      <c r="AV75" s="290"/>
      <c r="AW75" s="290"/>
      <c r="AX75" s="290"/>
      <c r="AY75" s="290"/>
      <c r="AZ75" s="290"/>
      <c r="BA75" s="290"/>
      <c r="BB75" s="290"/>
      <c r="BC75" s="290"/>
      <c r="BD75" s="290"/>
      <c r="BE75" s="290"/>
      <c r="BF75" s="290"/>
      <c r="BG75" s="290"/>
      <c r="BH75" s="290"/>
      <c r="BI75" s="290"/>
      <c r="BJ75" s="290"/>
      <c r="BK75" s="290"/>
      <c r="BL75" s="290"/>
      <c r="BM75" s="290"/>
      <c r="BN75" s="290"/>
      <c r="BO75" s="290"/>
      <c r="BP75" s="290"/>
      <c r="BQ75" s="290"/>
      <c r="BR75" s="290"/>
      <c r="BS75" s="290"/>
      <c r="BT75" s="290"/>
      <c r="BU75" s="290"/>
      <c r="BV75" s="290"/>
      <c r="BW75" s="290"/>
      <c r="BX75" s="290"/>
      <c r="BY75" s="290"/>
      <c r="BZ75" s="290"/>
      <c r="CA75" s="290"/>
      <c r="CB75" s="290"/>
      <c r="CC75" s="290"/>
      <c r="CD75" s="290"/>
      <c r="CE75" s="290"/>
      <c r="CF75" s="290"/>
      <c r="CG75" s="290"/>
      <c r="CH75" s="290"/>
    </row>
    <row r="76" spans="1:86" s="289" customFormat="1">
      <c r="A76" s="287"/>
      <c r="B76" s="287"/>
      <c r="C76" s="288"/>
      <c r="D76" s="423"/>
      <c r="F76" s="288"/>
      <c r="G76" s="290"/>
      <c r="M76" s="288"/>
      <c r="N76" s="288"/>
      <c r="O76" s="288"/>
      <c r="P76" s="288"/>
      <c r="V76" s="288"/>
      <c r="W76" s="288"/>
      <c r="Z76" s="290"/>
      <c r="AA76" s="290"/>
      <c r="AB76" s="288"/>
      <c r="AC76" s="288"/>
      <c r="AD76" s="291"/>
      <c r="AE76" s="291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0"/>
      <c r="AR76" s="290"/>
      <c r="AS76" s="290"/>
      <c r="AT76" s="290"/>
      <c r="AU76" s="290"/>
      <c r="AV76" s="290"/>
      <c r="AW76" s="290"/>
      <c r="AX76" s="290"/>
      <c r="AY76" s="290"/>
      <c r="AZ76" s="290"/>
      <c r="BA76" s="290"/>
      <c r="BB76" s="290"/>
      <c r="BC76" s="290"/>
      <c r="BD76" s="290"/>
      <c r="BE76" s="290"/>
      <c r="BF76" s="290"/>
      <c r="BG76" s="290"/>
      <c r="BH76" s="290"/>
      <c r="BI76" s="290"/>
      <c r="BJ76" s="290"/>
      <c r="BK76" s="290"/>
      <c r="BL76" s="290"/>
      <c r="BM76" s="290"/>
      <c r="BN76" s="290"/>
      <c r="BO76" s="290"/>
      <c r="BP76" s="290"/>
      <c r="BQ76" s="290"/>
      <c r="BR76" s="290"/>
      <c r="BS76" s="290"/>
      <c r="BT76" s="290"/>
      <c r="BU76" s="290"/>
      <c r="BV76" s="290"/>
      <c r="BW76" s="290"/>
      <c r="BX76" s="290"/>
      <c r="BY76" s="290"/>
      <c r="BZ76" s="290"/>
      <c r="CA76" s="290"/>
      <c r="CB76" s="290"/>
      <c r="CC76" s="290"/>
      <c r="CD76" s="290"/>
      <c r="CE76" s="290"/>
      <c r="CF76" s="290"/>
      <c r="CG76" s="290"/>
      <c r="CH76" s="290"/>
    </row>
    <row r="77" spans="1:86" s="289" customFormat="1">
      <c r="A77" s="287"/>
      <c r="B77" s="287"/>
      <c r="C77" s="288"/>
      <c r="D77" s="423"/>
      <c r="F77" s="288"/>
      <c r="G77" s="290"/>
      <c r="M77" s="288"/>
      <c r="N77" s="288"/>
      <c r="O77" s="288"/>
      <c r="P77" s="288"/>
      <c r="V77" s="288"/>
      <c r="W77" s="288"/>
      <c r="Z77" s="290"/>
      <c r="AA77" s="290"/>
      <c r="AB77" s="288"/>
      <c r="AC77" s="288"/>
      <c r="AD77" s="291"/>
      <c r="AE77" s="291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0"/>
      <c r="AR77" s="290"/>
      <c r="AS77" s="290"/>
      <c r="AT77" s="290"/>
      <c r="AU77" s="290"/>
      <c r="AV77" s="290"/>
      <c r="AW77" s="290"/>
      <c r="AX77" s="290"/>
      <c r="AY77" s="290"/>
      <c r="AZ77" s="290"/>
      <c r="BA77" s="290"/>
      <c r="BB77" s="290"/>
      <c r="BC77" s="290"/>
      <c r="BD77" s="290"/>
      <c r="BE77" s="290"/>
      <c r="BF77" s="290"/>
      <c r="BG77" s="290"/>
      <c r="BH77" s="290"/>
      <c r="BI77" s="290"/>
      <c r="BJ77" s="290"/>
      <c r="BK77" s="290"/>
      <c r="BL77" s="290"/>
      <c r="BM77" s="290"/>
      <c r="BN77" s="290"/>
      <c r="BO77" s="290"/>
      <c r="BP77" s="290"/>
      <c r="BQ77" s="290"/>
      <c r="BR77" s="290"/>
      <c r="BS77" s="290"/>
      <c r="BT77" s="290"/>
      <c r="BU77" s="290"/>
      <c r="BV77" s="290"/>
      <c r="BW77" s="290"/>
      <c r="BX77" s="290"/>
      <c r="BY77" s="290"/>
      <c r="BZ77" s="290"/>
      <c r="CA77" s="290"/>
      <c r="CB77" s="290"/>
      <c r="CC77" s="290"/>
      <c r="CD77" s="290"/>
      <c r="CE77" s="290"/>
      <c r="CF77" s="290"/>
      <c r="CG77" s="290"/>
      <c r="CH77" s="290"/>
    </row>
    <row r="78" spans="1:86" s="289" customFormat="1">
      <c r="A78" s="287"/>
      <c r="B78" s="287"/>
      <c r="C78" s="288"/>
      <c r="D78" s="423"/>
      <c r="F78" s="288"/>
      <c r="G78" s="290"/>
      <c r="M78" s="288"/>
      <c r="N78" s="288"/>
      <c r="O78" s="288"/>
      <c r="P78" s="288"/>
      <c r="V78" s="288"/>
      <c r="W78" s="288"/>
      <c r="Z78" s="290"/>
      <c r="AA78" s="290"/>
      <c r="AB78" s="288"/>
      <c r="AC78" s="288"/>
      <c r="AD78" s="291"/>
      <c r="AE78" s="291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0"/>
      <c r="AR78" s="290"/>
      <c r="AS78" s="290"/>
      <c r="AT78" s="290"/>
      <c r="AU78" s="290"/>
      <c r="AV78" s="290"/>
      <c r="AW78" s="290"/>
      <c r="AX78" s="290"/>
      <c r="AY78" s="290"/>
      <c r="AZ78" s="290"/>
      <c r="BA78" s="290"/>
      <c r="BB78" s="290"/>
      <c r="BC78" s="290"/>
      <c r="BD78" s="290"/>
      <c r="BE78" s="290"/>
      <c r="BF78" s="290"/>
      <c r="BG78" s="290"/>
      <c r="BH78" s="290"/>
      <c r="BI78" s="290"/>
      <c r="BJ78" s="290"/>
      <c r="BK78" s="290"/>
      <c r="BL78" s="290"/>
      <c r="BM78" s="290"/>
      <c r="BN78" s="290"/>
      <c r="BO78" s="290"/>
      <c r="BP78" s="290"/>
      <c r="BQ78" s="290"/>
      <c r="BR78" s="290"/>
      <c r="BS78" s="290"/>
      <c r="BT78" s="290"/>
      <c r="BU78" s="290"/>
      <c r="BV78" s="290"/>
      <c r="BW78" s="290"/>
      <c r="BX78" s="290"/>
      <c r="BY78" s="290"/>
      <c r="BZ78" s="290"/>
      <c r="CA78" s="290"/>
      <c r="CB78" s="290"/>
      <c r="CC78" s="290"/>
      <c r="CD78" s="290"/>
      <c r="CE78" s="290"/>
      <c r="CF78" s="290"/>
      <c r="CG78" s="290"/>
      <c r="CH78" s="290"/>
    </row>
    <row r="79" spans="1:86" s="289" customFormat="1">
      <c r="A79" s="287"/>
      <c r="B79" s="287"/>
      <c r="C79" s="288"/>
      <c r="D79" s="423"/>
      <c r="F79" s="288"/>
      <c r="G79" s="290"/>
      <c r="M79" s="288"/>
      <c r="N79" s="288"/>
      <c r="O79" s="288"/>
      <c r="P79" s="288"/>
      <c r="V79" s="288"/>
      <c r="W79" s="288"/>
      <c r="Z79" s="290"/>
      <c r="AA79" s="290"/>
      <c r="AB79" s="288"/>
      <c r="AC79" s="288"/>
      <c r="AD79" s="291"/>
      <c r="AE79" s="291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0"/>
      <c r="AR79" s="290"/>
      <c r="AS79" s="290"/>
      <c r="AT79" s="290"/>
      <c r="AU79" s="290"/>
      <c r="AV79" s="290"/>
      <c r="AW79" s="290"/>
      <c r="AX79" s="290"/>
      <c r="AY79" s="290"/>
      <c r="AZ79" s="290"/>
      <c r="BA79" s="290"/>
      <c r="BB79" s="290"/>
      <c r="BC79" s="290"/>
      <c r="BD79" s="290"/>
      <c r="BE79" s="290"/>
      <c r="BF79" s="290"/>
      <c r="BG79" s="290"/>
      <c r="BH79" s="290"/>
      <c r="BI79" s="290"/>
      <c r="BJ79" s="290"/>
      <c r="BK79" s="290"/>
      <c r="BL79" s="290"/>
      <c r="BM79" s="290"/>
      <c r="BN79" s="290"/>
      <c r="BO79" s="290"/>
      <c r="BP79" s="290"/>
      <c r="BQ79" s="290"/>
      <c r="BR79" s="290"/>
      <c r="BS79" s="290"/>
      <c r="BT79" s="290"/>
      <c r="BU79" s="290"/>
      <c r="BV79" s="290"/>
      <c r="BW79" s="290"/>
      <c r="BX79" s="290"/>
      <c r="BY79" s="290"/>
      <c r="BZ79" s="290"/>
      <c r="CA79" s="290"/>
      <c r="CB79" s="290"/>
      <c r="CC79" s="290"/>
      <c r="CD79" s="290"/>
      <c r="CE79" s="290"/>
      <c r="CF79" s="290"/>
      <c r="CG79" s="290"/>
      <c r="CH79" s="290"/>
    </row>
    <row r="80" spans="1:86" s="289" customFormat="1">
      <c r="A80" s="287"/>
      <c r="B80" s="287"/>
      <c r="C80" s="288"/>
      <c r="D80" s="423"/>
      <c r="F80" s="288"/>
      <c r="G80" s="290"/>
      <c r="M80" s="288"/>
      <c r="N80" s="288"/>
      <c r="O80" s="288"/>
      <c r="P80" s="288"/>
      <c r="V80" s="288"/>
      <c r="W80" s="288"/>
      <c r="Z80" s="290"/>
      <c r="AA80" s="290"/>
      <c r="AB80" s="288"/>
      <c r="AC80" s="288"/>
      <c r="AD80" s="291"/>
      <c r="AE80" s="291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0"/>
      <c r="AR80" s="290"/>
      <c r="AS80" s="290"/>
      <c r="AT80" s="290"/>
      <c r="AU80" s="290"/>
      <c r="AV80" s="290"/>
      <c r="AW80" s="290"/>
      <c r="AX80" s="290"/>
      <c r="AY80" s="290"/>
      <c r="AZ80" s="290"/>
      <c r="BA80" s="290"/>
      <c r="BB80" s="290"/>
      <c r="BC80" s="290"/>
      <c r="BD80" s="290"/>
      <c r="BE80" s="290"/>
      <c r="BF80" s="290"/>
      <c r="BG80" s="290"/>
      <c r="BH80" s="290"/>
      <c r="BI80" s="290"/>
      <c r="BJ80" s="290"/>
      <c r="BK80" s="290"/>
      <c r="BL80" s="290"/>
      <c r="BM80" s="290"/>
      <c r="BN80" s="290"/>
      <c r="BO80" s="290"/>
      <c r="BP80" s="290"/>
      <c r="BQ80" s="290"/>
      <c r="BR80" s="290"/>
      <c r="BS80" s="290"/>
      <c r="BT80" s="290"/>
      <c r="BU80" s="290"/>
      <c r="BV80" s="290"/>
      <c r="BW80" s="290"/>
      <c r="BX80" s="290"/>
      <c r="BY80" s="290"/>
      <c r="BZ80" s="290"/>
      <c r="CA80" s="290"/>
      <c r="CB80" s="290"/>
      <c r="CC80" s="290"/>
      <c r="CD80" s="290"/>
      <c r="CE80" s="290"/>
      <c r="CF80" s="290"/>
      <c r="CG80" s="290"/>
      <c r="CH80" s="290"/>
    </row>
    <row r="81" spans="1:86" s="289" customFormat="1">
      <c r="A81" s="287"/>
      <c r="B81" s="287"/>
      <c r="C81" s="288"/>
      <c r="D81" s="423"/>
      <c r="F81" s="288"/>
      <c r="G81" s="290"/>
      <c r="M81" s="288"/>
      <c r="N81" s="288"/>
      <c r="O81" s="288"/>
      <c r="P81" s="288"/>
      <c r="V81" s="288"/>
      <c r="W81" s="288"/>
      <c r="Z81" s="290"/>
      <c r="AA81" s="290"/>
      <c r="AB81" s="288"/>
      <c r="AC81" s="288"/>
      <c r="AD81" s="291"/>
      <c r="AE81" s="291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0"/>
      <c r="AR81" s="290"/>
      <c r="AS81" s="290"/>
      <c r="AT81" s="290"/>
      <c r="AU81" s="290"/>
      <c r="AV81" s="290"/>
      <c r="AW81" s="290"/>
      <c r="AX81" s="290"/>
      <c r="AY81" s="290"/>
      <c r="AZ81" s="290"/>
      <c r="BA81" s="290"/>
      <c r="BB81" s="290"/>
      <c r="BC81" s="290"/>
      <c r="BD81" s="290"/>
      <c r="BE81" s="290"/>
      <c r="BF81" s="290"/>
      <c r="BG81" s="290"/>
      <c r="BH81" s="290"/>
      <c r="BI81" s="290"/>
      <c r="BJ81" s="290"/>
      <c r="BK81" s="290"/>
      <c r="BL81" s="290"/>
      <c r="BM81" s="290"/>
      <c r="BN81" s="290"/>
      <c r="BO81" s="290"/>
      <c r="BP81" s="290"/>
      <c r="BQ81" s="290"/>
      <c r="BR81" s="290"/>
      <c r="BS81" s="290"/>
      <c r="BT81" s="290"/>
      <c r="BU81" s="290"/>
      <c r="BV81" s="290"/>
      <c r="BW81" s="290"/>
      <c r="BX81" s="290"/>
      <c r="BY81" s="290"/>
      <c r="BZ81" s="290"/>
      <c r="CA81" s="290"/>
      <c r="CB81" s="290"/>
      <c r="CC81" s="290"/>
      <c r="CD81" s="290"/>
      <c r="CE81" s="290"/>
      <c r="CF81" s="290"/>
      <c r="CG81" s="290"/>
      <c r="CH81" s="290"/>
    </row>
    <row r="82" spans="1:86" s="289" customFormat="1">
      <c r="A82" s="287"/>
      <c r="B82" s="287"/>
      <c r="C82" s="288"/>
      <c r="D82" s="423"/>
      <c r="F82" s="288"/>
      <c r="G82" s="290"/>
      <c r="M82" s="288"/>
      <c r="N82" s="288"/>
      <c r="O82" s="288"/>
      <c r="P82" s="288"/>
      <c r="V82" s="288"/>
      <c r="W82" s="288"/>
      <c r="Z82" s="290"/>
      <c r="AA82" s="290"/>
      <c r="AB82" s="288"/>
      <c r="AC82" s="288"/>
      <c r="AD82" s="291"/>
      <c r="AE82" s="291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0"/>
      <c r="AR82" s="290"/>
      <c r="AS82" s="290"/>
      <c r="AT82" s="290"/>
      <c r="AU82" s="290"/>
      <c r="AV82" s="290"/>
      <c r="AW82" s="290"/>
      <c r="AX82" s="290"/>
      <c r="AY82" s="290"/>
      <c r="AZ82" s="290"/>
      <c r="BA82" s="290"/>
      <c r="BB82" s="290"/>
      <c r="BC82" s="290"/>
      <c r="BD82" s="290"/>
      <c r="BE82" s="290"/>
      <c r="BF82" s="290"/>
      <c r="BG82" s="290"/>
      <c r="BH82" s="290"/>
      <c r="BI82" s="290"/>
      <c r="BJ82" s="290"/>
      <c r="BK82" s="290"/>
      <c r="BL82" s="290"/>
      <c r="BM82" s="290"/>
      <c r="BN82" s="290"/>
      <c r="BO82" s="290"/>
      <c r="BP82" s="290"/>
      <c r="BQ82" s="290"/>
      <c r="BR82" s="290"/>
      <c r="BS82" s="290"/>
      <c r="BT82" s="290"/>
      <c r="BU82" s="290"/>
      <c r="BV82" s="290"/>
      <c r="BW82" s="290"/>
      <c r="BX82" s="290"/>
      <c r="BY82" s="290"/>
      <c r="BZ82" s="290"/>
      <c r="CA82" s="290"/>
      <c r="CB82" s="290"/>
      <c r="CC82" s="290"/>
      <c r="CD82" s="290"/>
      <c r="CE82" s="290"/>
      <c r="CF82" s="290"/>
      <c r="CG82" s="290"/>
      <c r="CH82" s="290"/>
    </row>
    <row r="83" spans="1:86" s="289" customFormat="1">
      <c r="A83" s="287"/>
      <c r="B83" s="287"/>
      <c r="C83" s="288"/>
      <c r="D83" s="423"/>
      <c r="F83" s="288"/>
      <c r="G83" s="290"/>
      <c r="M83" s="288"/>
      <c r="N83" s="288"/>
      <c r="O83" s="288"/>
      <c r="P83" s="288"/>
      <c r="V83" s="288"/>
      <c r="W83" s="288"/>
      <c r="Z83" s="290"/>
      <c r="AA83" s="290"/>
      <c r="AB83" s="288"/>
      <c r="AC83" s="288"/>
      <c r="AD83" s="291"/>
      <c r="AE83" s="291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0"/>
      <c r="AR83" s="290"/>
      <c r="AS83" s="290"/>
      <c r="AT83" s="290"/>
      <c r="AU83" s="290"/>
      <c r="AV83" s="290"/>
      <c r="AW83" s="290"/>
      <c r="AX83" s="290"/>
      <c r="AY83" s="290"/>
      <c r="AZ83" s="290"/>
      <c r="BA83" s="290"/>
      <c r="BB83" s="290"/>
      <c r="BC83" s="290"/>
      <c r="BD83" s="290"/>
      <c r="BE83" s="290"/>
      <c r="BF83" s="290"/>
      <c r="BG83" s="290"/>
      <c r="BH83" s="290"/>
      <c r="BI83" s="290"/>
      <c r="BJ83" s="290"/>
      <c r="BK83" s="290"/>
      <c r="BL83" s="290"/>
      <c r="BM83" s="290"/>
      <c r="BN83" s="290"/>
      <c r="BO83" s="290"/>
      <c r="BP83" s="290"/>
      <c r="BQ83" s="290"/>
      <c r="BR83" s="290"/>
      <c r="BS83" s="290"/>
      <c r="BT83" s="290"/>
      <c r="BU83" s="290"/>
      <c r="BV83" s="290"/>
      <c r="BW83" s="290"/>
      <c r="BX83" s="290"/>
      <c r="BY83" s="290"/>
      <c r="BZ83" s="290"/>
      <c r="CA83" s="290"/>
      <c r="CB83" s="290"/>
      <c r="CC83" s="290"/>
      <c r="CD83" s="290"/>
      <c r="CE83" s="290"/>
      <c r="CF83" s="290"/>
      <c r="CG83" s="290"/>
      <c r="CH83" s="290"/>
    </row>
    <row r="84" spans="1:86" s="289" customFormat="1">
      <c r="A84" s="287"/>
      <c r="B84" s="287"/>
      <c r="C84" s="288"/>
      <c r="D84" s="423"/>
      <c r="F84" s="288"/>
      <c r="G84" s="290"/>
      <c r="M84" s="288"/>
      <c r="N84" s="288"/>
      <c r="O84" s="288"/>
      <c r="P84" s="288"/>
      <c r="V84" s="288"/>
      <c r="W84" s="288"/>
      <c r="Z84" s="290"/>
      <c r="AA84" s="290"/>
      <c r="AB84" s="288"/>
      <c r="AC84" s="288"/>
      <c r="AD84" s="291"/>
      <c r="AE84" s="291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0"/>
      <c r="AR84" s="290"/>
      <c r="AS84" s="290"/>
      <c r="AT84" s="290"/>
      <c r="AU84" s="290"/>
      <c r="AV84" s="290"/>
      <c r="AW84" s="290"/>
      <c r="AX84" s="290"/>
      <c r="AY84" s="290"/>
      <c r="AZ84" s="290"/>
      <c r="BA84" s="290"/>
      <c r="BB84" s="290"/>
      <c r="BC84" s="290"/>
      <c r="BD84" s="290"/>
      <c r="BE84" s="290"/>
      <c r="BF84" s="290"/>
      <c r="BG84" s="290"/>
      <c r="BH84" s="290"/>
      <c r="BI84" s="290"/>
      <c r="BJ84" s="290"/>
      <c r="BK84" s="290"/>
      <c r="BL84" s="290"/>
      <c r="BM84" s="290"/>
      <c r="BN84" s="290"/>
      <c r="BO84" s="290"/>
      <c r="BP84" s="290"/>
      <c r="BQ84" s="290"/>
      <c r="BR84" s="290"/>
      <c r="BS84" s="290"/>
      <c r="BT84" s="290"/>
      <c r="BU84" s="290"/>
      <c r="BV84" s="290"/>
      <c r="BW84" s="290"/>
      <c r="BX84" s="290"/>
      <c r="BY84" s="290"/>
      <c r="BZ84" s="290"/>
      <c r="CA84" s="290"/>
      <c r="CB84" s="290"/>
      <c r="CC84" s="290"/>
      <c r="CD84" s="290"/>
      <c r="CE84" s="290"/>
      <c r="CF84" s="290"/>
      <c r="CG84" s="290"/>
      <c r="CH84" s="290"/>
    </row>
    <row r="85" spans="1:86" s="289" customFormat="1">
      <c r="A85" s="287"/>
      <c r="B85" s="287"/>
      <c r="C85" s="288"/>
      <c r="D85" s="423"/>
      <c r="F85" s="288"/>
      <c r="G85" s="290"/>
      <c r="M85" s="288"/>
      <c r="N85" s="288"/>
      <c r="O85" s="288"/>
      <c r="P85" s="288"/>
      <c r="V85" s="288"/>
      <c r="W85" s="288"/>
      <c r="Z85" s="290"/>
      <c r="AA85" s="290"/>
      <c r="AB85" s="288"/>
      <c r="AC85" s="288"/>
      <c r="AD85" s="291"/>
      <c r="AE85" s="291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0"/>
      <c r="AR85" s="290"/>
      <c r="AS85" s="290"/>
      <c r="AT85" s="290"/>
      <c r="AU85" s="290"/>
      <c r="AV85" s="290"/>
      <c r="AW85" s="290"/>
      <c r="AX85" s="290"/>
      <c r="AY85" s="290"/>
      <c r="AZ85" s="290"/>
      <c r="BA85" s="290"/>
      <c r="BB85" s="290"/>
      <c r="BC85" s="290"/>
      <c r="BD85" s="290"/>
      <c r="BE85" s="290"/>
      <c r="BF85" s="290"/>
      <c r="BG85" s="290"/>
      <c r="BH85" s="290"/>
      <c r="BI85" s="290"/>
      <c r="BJ85" s="290"/>
      <c r="BK85" s="290"/>
      <c r="BL85" s="290"/>
      <c r="BM85" s="290"/>
      <c r="BN85" s="290"/>
      <c r="BO85" s="290"/>
      <c r="BP85" s="290"/>
      <c r="BQ85" s="290"/>
      <c r="BR85" s="290"/>
      <c r="BS85" s="290"/>
      <c r="BT85" s="290"/>
      <c r="BU85" s="290"/>
      <c r="BV85" s="290"/>
      <c r="BW85" s="290"/>
      <c r="BX85" s="290"/>
      <c r="BY85" s="290"/>
      <c r="BZ85" s="290"/>
      <c r="CA85" s="290"/>
      <c r="CB85" s="290"/>
      <c r="CC85" s="290"/>
      <c r="CD85" s="290"/>
      <c r="CE85" s="290"/>
      <c r="CF85" s="290"/>
      <c r="CG85" s="290"/>
      <c r="CH85" s="290"/>
    </row>
    <row r="86" spans="1:86" s="289" customFormat="1">
      <c r="A86" s="287"/>
      <c r="B86" s="287"/>
      <c r="C86" s="288"/>
      <c r="D86" s="423"/>
      <c r="F86" s="288"/>
      <c r="G86" s="290"/>
      <c r="M86" s="288"/>
      <c r="N86" s="288"/>
      <c r="O86" s="288"/>
      <c r="P86" s="288"/>
      <c r="V86" s="288"/>
      <c r="W86" s="288"/>
      <c r="Z86" s="290"/>
      <c r="AA86" s="290"/>
      <c r="AB86" s="288"/>
      <c r="AC86" s="288"/>
      <c r="AD86" s="291"/>
      <c r="AE86" s="291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0"/>
      <c r="AR86" s="290"/>
      <c r="AS86" s="290"/>
      <c r="AT86" s="290"/>
      <c r="AU86" s="290"/>
      <c r="AV86" s="290"/>
      <c r="AW86" s="290"/>
      <c r="AX86" s="290"/>
      <c r="AY86" s="290"/>
      <c r="AZ86" s="290"/>
      <c r="BA86" s="290"/>
      <c r="BB86" s="290"/>
      <c r="BC86" s="290"/>
      <c r="BD86" s="290"/>
      <c r="BE86" s="290"/>
      <c r="BF86" s="290"/>
      <c r="BG86" s="290"/>
      <c r="BH86" s="290"/>
      <c r="BI86" s="290"/>
      <c r="BJ86" s="290"/>
      <c r="BK86" s="290"/>
      <c r="BL86" s="290"/>
      <c r="BM86" s="290"/>
      <c r="BN86" s="290"/>
      <c r="BO86" s="290"/>
      <c r="BP86" s="290"/>
      <c r="BQ86" s="290"/>
      <c r="BR86" s="290"/>
      <c r="BS86" s="290"/>
      <c r="BT86" s="290"/>
      <c r="BU86" s="290"/>
      <c r="BV86" s="290"/>
      <c r="BW86" s="290"/>
      <c r="BX86" s="290"/>
      <c r="BY86" s="290"/>
      <c r="BZ86" s="290"/>
      <c r="CA86" s="290"/>
      <c r="CB86" s="290"/>
      <c r="CC86" s="290"/>
      <c r="CD86" s="290"/>
      <c r="CE86" s="290"/>
      <c r="CF86" s="290"/>
      <c r="CG86" s="290"/>
      <c r="CH86" s="290"/>
    </row>
    <row r="87" spans="1:86" s="289" customFormat="1">
      <c r="A87" s="287"/>
      <c r="B87" s="287"/>
      <c r="C87" s="288"/>
      <c r="D87" s="423"/>
      <c r="F87" s="288"/>
      <c r="G87" s="290"/>
      <c r="M87" s="288"/>
      <c r="N87" s="288"/>
      <c r="O87" s="288"/>
      <c r="P87" s="288"/>
      <c r="V87" s="288"/>
      <c r="W87" s="288"/>
      <c r="Z87" s="290"/>
      <c r="AA87" s="290"/>
      <c r="AB87" s="288"/>
      <c r="AC87" s="288"/>
      <c r="AD87" s="291"/>
      <c r="AE87" s="291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0"/>
      <c r="AR87" s="290"/>
      <c r="AS87" s="290"/>
      <c r="AT87" s="290"/>
      <c r="AU87" s="290"/>
      <c r="AV87" s="290"/>
      <c r="AW87" s="290"/>
      <c r="AX87" s="290"/>
      <c r="AY87" s="290"/>
      <c r="AZ87" s="290"/>
      <c r="BA87" s="290"/>
      <c r="BB87" s="290"/>
      <c r="BC87" s="290"/>
      <c r="BD87" s="290"/>
      <c r="BE87" s="290"/>
      <c r="BF87" s="290"/>
      <c r="BG87" s="290"/>
      <c r="BH87" s="290"/>
      <c r="BI87" s="290"/>
      <c r="BJ87" s="290"/>
      <c r="BK87" s="290"/>
      <c r="BL87" s="290"/>
      <c r="BM87" s="290"/>
      <c r="BN87" s="290"/>
      <c r="BO87" s="290"/>
      <c r="BP87" s="290"/>
      <c r="BQ87" s="290"/>
      <c r="BR87" s="290"/>
      <c r="BS87" s="290"/>
      <c r="BT87" s="290"/>
      <c r="BU87" s="290"/>
      <c r="BV87" s="290"/>
      <c r="BW87" s="290"/>
      <c r="BX87" s="290"/>
      <c r="BY87" s="290"/>
      <c r="BZ87" s="290"/>
      <c r="CA87" s="290"/>
      <c r="CB87" s="290"/>
      <c r="CC87" s="290"/>
      <c r="CD87" s="290"/>
      <c r="CE87" s="290"/>
      <c r="CF87" s="290"/>
      <c r="CG87" s="290"/>
      <c r="CH87" s="290"/>
    </row>
    <row r="88" spans="1:86" s="289" customFormat="1">
      <c r="A88" s="287"/>
      <c r="B88" s="287"/>
      <c r="C88" s="288"/>
      <c r="D88" s="423"/>
      <c r="F88" s="288"/>
      <c r="G88" s="290"/>
      <c r="M88" s="288"/>
      <c r="N88" s="288"/>
      <c r="O88" s="288"/>
      <c r="P88" s="288"/>
      <c r="V88" s="288"/>
      <c r="W88" s="288"/>
      <c r="Z88" s="290"/>
      <c r="AA88" s="290"/>
      <c r="AB88" s="288"/>
      <c r="AC88" s="288"/>
      <c r="AD88" s="291"/>
      <c r="AE88" s="291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0"/>
      <c r="AR88" s="290"/>
      <c r="AS88" s="290"/>
      <c r="AT88" s="290"/>
      <c r="AU88" s="290"/>
      <c r="AV88" s="290"/>
      <c r="AW88" s="290"/>
      <c r="AX88" s="290"/>
      <c r="AY88" s="290"/>
      <c r="AZ88" s="290"/>
      <c r="BA88" s="290"/>
      <c r="BB88" s="290"/>
      <c r="BC88" s="290"/>
      <c r="BD88" s="290"/>
      <c r="BE88" s="290"/>
      <c r="BF88" s="290"/>
      <c r="BG88" s="290"/>
      <c r="BH88" s="290"/>
      <c r="BI88" s="290"/>
      <c r="BJ88" s="290"/>
      <c r="BK88" s="290"/>
      <c r="BL88" s="290"/>
      <c r="BM88" s="290"/>
      <c r="BN88" s="290"/>
      <c r="BO88" s="290"/>
      <c r="BP88" s="290"/>
      <c r="BQ88" s="290"/>
      <c r="BR88" s="290"/>
      <c r="BS88" s="290"/>
      <c r="BT88" s="290"/>
      <c r="BU88" s="290"/>
      <c r="BV88" s="290"/>
      <c r="BW88" s="290"/>
      <c r="BX88" s="290"/>
      <c r="BY88" s="290"/>
      <c r="BZ88" s="290"/>
      <c r="CA88" s="290"/>
      <c r="CB88" s="290"/>
      <c r="CC88" s="290"/>
      <c r="CD88" s="290"/>
      <c r="CE88" s="290"/>
      <c r="CF88" s="290"/>
      <c r="CG88" s="290"/>
      <c r="CH88" s="290"/>
    </row>
    <row r="89" spans="1:86" s="289" customFormat="1">
      <c r="A89" s="287"/>
      <c r="B89" s="287"/>
      <c r="C89" s="288"/>
      <c r="D89" s="423"/>
      <c r="F89" s="288"/>
      <c r="G89" s="290"/>
      <c r="M89" s="288"/>
      <c r="N89" s="288"/>
      <c r="O89" s="288"/>
      <c r="P89" s="288"/>
      <c r="V89" s="288"/>
      <c r="W89" s="288"/>
      <c r="Z89" s="290"/>
      <c r="AA89" s="290"/>
      <c r="AB89" s="288"/>
      <c r="AC89" s="288"/>
      <c r="AD89" s="291"/>
      <c r="AE89" s="291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0"/>
      <c r="AR89" s="290"/>
      <c r="AS89" s="290"/>
      <c r="AT89" s="290"/>
      <c r="AU89" s="290"/>
      <c r="AV89" s="290"/>
      <c r="AW89" s="290"/>
      <c r="AX89" s="290"/>
      <c r="AY89" s="290"/>
      <c r="AZ89" s="290"/>
      <c r="BA89" s="290"/>
      <c r="BB89" s="290"/>
      <c r="BC89" s="290"/>
      <c r="BD89" s="290"/>
      <c r="BE89" s="290"/>
      <c r="BF89" s="290"/>
      <c r="BG89" s="290"/>
      <c r="BH89" s="290"/>
      <c r="BI89" s="290"/>
      <c r="BJ89" s="290"/>
      <c r="BK89" s="290"/>
      <c r="BL89" s="290"/>
      <c r="BM89" s="290"/>
      <c r="BN89" s="290"/>
      <c r="BO89" s="290"/>
      <c r="BP89" s="290"/>
      <c r="BQ89" s="290"/>
      <c r="BR89" s="290"/>
      <c r="BS89" s="290"/>
      <c r="BT89" s="290"/>
      <c r="BU89" s="290"/>
      <c r="BV89" s="290"/>
      <c r="BW89" s="290"/>
      <c r="BX89" s="290"/>
      <c r="BY89" s="290"/>
      <c r="BZ89" s="290"/>
      <c r="CA89" s="290"/>
      <c r="CB89" s="290"/>
      <c r="CC89" s="290"/>
      <c r="CD89" s="290"/>
      <c r="CE89" s="290"/>
      <c r="CF89" s="290"/>
      <c r="CG89" s="290"/>
      <c r="CH89" s="290"/>
    </row>
    <row r="90" spans="1:86" s="289" customFormat="1">
      <c r="A90" s="287"/>
      <c r="B90" s="287"/>
      <c r="C90" s="288"/>
      <c r="D90" s="423"/>
      <c r="F90" s="288"/>
      <c r="G90" s="290"/>
      <c r="M90" s="288"/>
      <c r="N90" s="288"/>
      <c r="O90" s="288"/>
      <c r="P90" s="288"/>
      <c r="V90" s="288"/>
      <c r="W90" s="288"/>
      <c r="Z90" s="290"/>
      <c r="AA90" s="290"/>
      <c r="AB90" s="288"/>
      <c r="AC90" s="288"/>
      <c r="AD90" s="291"/>
      <c r="AE90" s="291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0"/>
      <c r="AR90" s="290"/>
      <c r="AS90" s="290"/>
      <c r="AT90" s="290"/>
      <c r="AU90" s="290"/>
      <c r="AV90" s="290"/>
      <c r="AW90" s="290"/>
      <c r="AX90" s="290"/>
      <c r="AY90" s="290"/>
      <c r="AZ90" s="290"/>
      <c r="BA90" s="290"/>
      <c r="BB90" s="290"/>
      <c r="BC90" s="290"/>
      <c r="BD90" s="290"/>
      <c r="BE90" s="290"/>
      <c r="BF90" s="290"/>
      <c r="BG90" s="290"/>
      <c r="BH90" s="290"/>
      <c r="BI90" s="290"/>
      <c r="BJ90" s="290"/>
      <c r="BK90" s="290"/>
      <c r="BL90" s="290"/>
      <c r="BM90" s="290"/>
      <c r="BN90" s="290"/>
      <c r="BO90" s="290"/>
      <c r="BP90" s="290"/>
      <c r="BQ90" s="290"/>
      <c r="BR90" s="290"/>
      <c r="BS90" s="290"/>
      <c r="BT90" s="290"/>
      <c r="BU90" s="290"/>
      <c r="BV90" s="290"/>
      <c r="BW90" s="290"/>
      <c r="BX90" s="290"/>
      <c r="BY90" s="290"/>
      <c r="BZ90" s="290"/>
      <c r="CA90" s="290"/>
      <c r="CB90" s="290"/>
      <c r="CC90" s="290"/>
      <c r="CD90" s="290"/>
      <c r="CE90" s="290"/>
      <c r="CF90" s="290"/>
      <c r="CG90" s="290"/>
      <c r="CH90" s="290"/>
    </row>
    <row r="91" spans="1:86" s="289" customFormat="1">
      <c r="A91" s="287"/>
      <c r="B91" s="287"/>
      <c r="C91" s="288"/>
      <c r="D91" s="423"/>
      <c r="F91" s="288"/>
      <c r="G91" s="290"/>
      <c r="M91" s="288"/>
      <c r="N91" s="288"/>
      <c r="O91" s="288"/>
      <c r="P91" s="288"/>
      <c r="V91" s="288"/>
      <c r="W91" s="288"/>
      <c r="Z91" s="290"/>
      <c r="AA91" s="290"/>
      <c r="AB91" s="288"/>
      <c r="AC91" s="288"/>
      <c r="AD91" s="291"/>
      <c r="AE91" s="291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0"/>
      <c r="AR91" s="290"/>
      <c r="AS91" s="290"/>
      <c r="AT91" s="290"/>
      <c r="AU91" s="290"/>
      <c r="AV91" s="290"/>
      <c r="AW91" s="290"/>
      <c r="AX91" s="290"/>
      <c r="AY91" s="290"/>
      <c r="AZ91" s="290"/>
      <c r="BA91" s="290"/>
      <c r="BB91" s="290"/>
      <c r="BC91" s="290"/>
      <c r="BD91" s="290"/>
      <c r="BE91" s="290"/>
      <c r="BF91" s="290"/>
      <c r="BG91" s="290"/>
      <c r="BH91" s="290"/>
      <c r="BI91" s="290"/>
      <c r="BJ91" s="290"/>
      <c r="BK91" s="290"/>
      <c r="BL91" s="290"/>
      <c r="BM91" s="290"/>
      <c r="BN91" s="290"/>
      <c r="BO91" s="290"/>
      <c r="BP91" s="290"/>
      <c r="BQ91" s="290"/>
      <c r="BR91" s="290"/>
      <c r="BS91" s="290"/>
      <c r="BT91" s="290"/>
      <c r="BU91" s="290"/>
      <c r="BV91" s="290"/>
      <c r="BW91" s="290"/>
      <c r="BX91" s="290"/>
      <c r="BY91" s="290"/>
      <c r="BZ91" s="290"/>
      <c r="CA91" s="290"/>
      <c r="CB91" s="290"/>
      <c r="CC91" s="290"/>
      <c r="CD91" s="290"/>
      <c r="CE91" s="290"/>
      <c r="CF91" s="290"/>
      <c r="CG91" s="290"/>
      <c r="CH91" s="290"/>
    </row>
    <row r="92" spans="1:86" s="289" customFormat="1">
      <c r="A92" s="287"/>
      <c r="B92" s="287"/>
      <c r="C92" s="288"/>
      <c r="D92" s="423"/>
      <c r="F92" s="288"/>
      <c r="G92" s="290"/>
      <c r="M92" s="288"/>
      <c r="N92" s="288"/>
      <c r="O92" s="288"/>
      <c r="P92" s="288"/>
      <c r="V92" s="288"/>
      <c r="W92" s="288"/>
      <c r="Z92" s="290"/>
      <c r="AA92" s="290"/>
      <c r="AB92" s="288"/>
      <c r="AC92" s="288"/>
      <c r="AD92" s="291"/>
      <c r="AE92" s="291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0"/>
      <c r="AR92" s="290"/>
      <c r="AS92" s="290"/>
      <c r="AT92" s="290"/>
      <c r="AU92" s="290"/>
      <c r="AV92" s="290"/>
      <c r="AW92" s="290"/>
      <c r="AX92" s="290"/>
      <c r="AY92" s="290"/>
      <c r="AZ92" s="290"/>
      <c r="BA92" s="290"/>
      <c r="BB92" s="290"/>
      <c r="BC92" s="290"/>
      <c r="BD92" s="290"/>
      <c r="BE92" s="290"/>
      <c r="BF92" s="290"/>
      <c r="BG92" s="290"/>
      <c r="BH92" s="290"/>
      <c r="BI92" s="290"/>
      <c r="BJ92" s="290"/>
      <c r="BK92" s="290"/>
      <c r="BL92" s="290"/>
      <c r="BM92" s="290"/>
      <c r="BN92" s="290"/>
      <c r="BO92" s="290"/>
      <c r="BP92" s="290"/>
      <c r="BQ92" s="290"/>
      <c r="BR92" s="290"/>
      <c r="BS92" s="290"/>
      <c r="BT92" s="290"/>
      <c r="BU92" s="290"/>
      <c r="BV92" s="290"/>
      <c r="BW92" s="290"/>
      <c r="BX92" s="290"/>
      <c r="BY92" s="290"/>
      <c r="BZ92" s="290"/>
      <c r="CA92" s="290"/>
      <c r="CB92" s="290"/>
      <c r="CC92" s="290"/>
      <c r="CD92" s="290"/>
      <c r="CE92" s="290"/>
      <c r="CF92" s="290"/>
      <c r="CG92" s="290"/>
      <c r="CH92" s="290"/>
    </row>
    <row r="93" spans="1:86" s="289" customFormat="1">
      <c r="A93" s="287"/>
      <c r="B93" s="287"/>
      <c r="C93" s="288"/>
      <c r="D93" s="423"/>
      <c r="F93" s="288"/>
      <c r="G93" s="290"/>
      <c r="M93" s="288"/>
      <c r="N93" s="288"/>
      <c r="O93" s="288"/>
      <c r="P93" s="288"/>
      <c r="V93" s="288"/>
      <c r="W93" s="288"/>
      <c r="Z93" s="290"/>
      <c r="AA93" s="290"/>
      <c r="AB93" s="288"/>
      <c r="AC93" s="288"/>
      <c r="AD93" s="291"/>
      <c r="AE93" s="291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0"/>
      <c r="AR93" s="290"/>
      <c r="AS93" s="290"/>
      <c r="AT93" s="290"/>
      <c r="AU93" s="290"/>
      <c r="AV93" s="290"/>
      <c r="AW93" s="290"/>
      <c r="AX93" s="290"/>
      <c r="AY93" s="290"/>
      <c r="AZ93" s="290"/>
      <c r="BA93" s="290"/>
      <c r="BB93" s="290"/>
      <c r="BC93" s="290"/>
      <c r="BD93" s="290"/>
      <c r="BE93" s="290"/>
      <c r="BF93" s="290"/>
      <c r="BG93" s="290"/>
      <c r="BH93" s="290"/>
      <c r="BI93" s="290"/>
      <c r="BJ93" s="290"/>
      <c r="BK93" s="290"/>
      <c r="BL93" s="290"/>
      <c r="BM93" s="290"/>
      <c r="BN93" s="290"/>
      <c r="BO93" s="290"/>
      <c r="BP93" s="290"/>
      <c r="BQ93" s="290"/>
      <c r="BR93" s="290"/>
      <c r="BS93" s="290"/>
      <c r="BT93" s="290"/>
      <c r="BU93" s="290"/>
      <c r="BV93" s="290"/>
      <c r="BW93" s="290"/>
      <c r="BX93" s="290"/>
      <c r="BY93" s="290"/>
      <c r="BZ93" s="290"/>
      <c r="CA93" s="290"/>
      <c r="CB93" s="290"/>
      <c r="CC93" s="290"/>
      <c r="CD93" s="290"/>
      <c r="CE93" s="290"/>
      <c r="CF93" s="290"/>
      <c r="CG93" s="290"/>
      <c r="CH93" s="290"/>
    </row>
    <row r="94" spans="1:86" s="289" customFormat="1">
      <c r="A94" s="287"/>
      <c r="B94" s="287"/>
      <c r="C94" s="288"/>
      <c r="D94" s="423"/>
      <c r="F94" s="288"/>
      <c r="G94" s="290"/>
      <c r="M94" s="288"/>
      <c r="N94" s="288"/>
      <c r="O94" s="288"/>
      <c r="P94" s="288"/>
      <c r="V94" s="288"/>
      <c r="W94" s="288"/>
      <c r="Z94" s="290"/>
      <c r="AA94" s="290"/>
      <c r="AB94" s="288"/>
      <c r="AC94" s="288"/>
      <c r="AD94" s="291"/>
      <c r="AE94" s="291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0"/>
      <c r="AR94" s="290"/>
      <c r="AS94" s="290"/>
      <c r="AT94" s="290"/>
      <c r="AU94" s="290"/>
      <c r="AV94" s="290"/>
      <c r="AW94" s="290"/>
      <c r="AX94" s="290"/>
      <c r="AY94" s="290"/>
      <c r="AZ94" s="290"/>
      <c r="BA94" s="290"/>
      <c r="BB94" s="290"/>
      <c r="BC94" s="290"/>
      <c r="BD94" s="290"/>
      <c r="BE94" s="290"/>
      <c r="BF94" s="290"/>
      <c r="BG94" s="290"/>
      <c r="BH94" s="290"/>
      <c r="BI94" s="290"/>
      <c r="BJ94" s="290"/>
      <c r="BK94" s="290"/>
      <c r="BL94" s="290"/>
      <c r="BM94" s="290"/>
      <c r="BN94" s="290"/>
      <c r="BO94" s="290"/>
      <c r="BP94" s="290"/>
      <c r="BQ94" s="290"/>
      <c r="BR94" s="290"/>
      <c r="BS94" s="290"/>
      <c r="BT94" s="290"/>
      <c r="BU94" s="290"/>
      <c r="BV94" s="290"/>
      <c r="BW94" s="290"/>
      <c r="BX94" s="290"/>
      <c r="BY94" s="290"/>
      <c r="BZ94" s="290"/>
      <c r="CA94" s="290"/>
      <c r="CB94" s="290"/>
      <c r="CC94" s="290"/>
      <c r="CD94" s="290"/>
      <c r="CE94" s="290"/>
      <c r="CF94" s="290"/>
      <c r="CG94" s="290"/>
      <c r="CH94" s="290"/>
    </row>
    <row r="95" spans="1:86" s="289" customFormat="1">
      <c r="A95" s="287"/>
      <c r="B95" s="287"/>
      <c r="C95" s="288"/>
      <c r="D95" s="423"/>
      <c r="F95" s="288"/>
      <c r="G95" s="290"/>
      <c r="M95" s="288"/>
      <c r="N95" s="288"/>
      <c r="O95" s="288"/>
      <c r="P95" s="288"/>
      <c r="V95" s="288"/>
      <c r="W95" s="288"/>
      <c r="Z95" s="290"/>
      <c r="AA95" s="290"/>
      <c r="AB95" s="288"/>
      <c r="AC95" s="288"/>
      <c r="AD95" s="291"/>
      <c r="AE95" s="291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0"/>
      <c r="AR95" s="290"/>
      <c r="AS95" s="290"/>
      <c r="AT95" s="290"/>
      <c r="AU95" s="290"/>
      <c r="AV95" s="290"/>
      <c r="AW95" s="290"/>
      <c r="AX95" s="290"/>
      <c r="AY95" s="290"/>
      <c r="AZ95" s="290"/>
      <c r="BA95" s="290"/>
      <c r="BB95" s="290"/>
      <c r="BC95" s="290"/>
      <c r="BD95" s="290"/>
      <c r="BE95" s="290"/>
      <c r="BF95" s="290"/>
      <c r="BG95" s="290"/>
      <c r="BH95" s="290"/>
      <c r="BI95" s="290"/>
      <c r="BJ95" s="290"/>
      <c r="BK95" s="290"/>
      <c r="BL95" s="290"/>
      <c r="BM95" s="290"/>
      <c r="BN95" s="290"/>
      <c r="BO95" s="290"/>
      <c r="BP95" s="290"/>
      <c r="BQ95" s="290"/>
      <c r="BR95" s="290"/>
      <c r="BS95" s="290"/>
      <c r="BT95" s="290"/>
      <c r="BU95" s="290"/>
      <c r="BV95" s="290"/>
      <c r="BW95" s="290"/>
      <c r="BX95" s="290"/>
      <c r="BY95" s="290"/>
      <c r="BZ95" s="290"/>
      <c r="CA95" s="290"/>
      <c r="CB95" s="290"/>
      <c r="CC95" s="290"/>
      <c r="CD95" s="290"/>
      <c r="CE95" s="290"/>
      <c r="CF95" s="290"/>
      <c r="CG95" s="290"/>
      <c r="CH95" s="290"/>
    </row>
    <row r="96" spans="1:86" s="289" customFormat="1">
      <c r="A96" s="287"/>
      <c r="B96" s="287"/>
      <c r="C96" s="288"/>
      <c r="D96" s="423"/>
      <c r="F96" s="288"/>
      <c r="G96" s="290"/>
      <c r="M96" s="288"/>
      <c r="N96" s="288"/>
      <c r="O96" s="288"/>
      <c r="P96" s="288"/>
      <c r="V96" s="288"/>
      <c r="W96" s="288"/>
      <c r="Z96" s="290"/>
      <c r="AA96" s="290"/>
      <c r="AB96" s="288"/>
      <c r="AC96" s="288"/>
      <c r="AD96" s="291"/>
      <c r="AE96" s="291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0"/>
      <c r="AR96" s="290"/>
      <c r="AS96" s="290"/>
      <c r="AT96" s="290"/>
      <c r="AU96" s="290"/>
      <c r="AV96" s="290"/>
      <c r="AW96" s="290"/>
      <c r="AX96" s="290"/>
      <c r="AY96" s="290"/>
      <c r="AZ96" s="290"/>
      <c r="BA96" s="290"/>
      <c r="BB96" s="290"/>
      <c r="BC96" s="290"/>
      <c r="BD96" s="290"/>
      <c r="BE96" s="290"/>
      <c r="BF96" s="290"/>
      <c r="BG96" s="290"/>
      <c r="BH96" s="290"/>
      <c r="BI96" s="290"/>
      <c r="BJ96" s="290"/>
      <c r="BK96" s="290"/>
      <c r="BL96" s="290"/>
      <c r="BM96" s="290"/>
      <c r="BN96" s="290"/>
      <c r="BO96" s="290"/>
      <c r="BP96" s="290"/>
      <c r="BQ96" s="290"/>
      <c r="BR96" s="290"/>
      <c r="BS96" s="290"/>
      <c r="BT96" s="290"/>
      <c r="BU96" s="290"/>
      <c r="BV96" s="290"/>
      <c r="BW96" s="290"/>
      <c r="BX96" s="290"/>
      <c r="BY96" s="290"/>
      <c r="BZ96" s="290"/>
      <c r="CA96" s="290"/>
      <c r="CB96" s="290"/>
      <c r="CC96" s="290"/>
      <c r="CD96" s="290"/>
      <c r="CE96" s="290"/>
      <c r="CF96" s="290"/>
      <c r="CG96" s="290"/>
      <c r="CH96" s="290"/>
    </row>
    <row r="97" spans="1:86" s="289" customFormat="1">
      <c r="A97" s="287"/>
      <c r="B97" s="287"/>
      <c r="C97" s="288"/>
      <c r="D97" s="423"/>
      <c r="F97" s="288"/>
      <c r="G97" s="290"/>
      <c r="M97" s="288"/>
      <c r="N97" s="288"/>
      <c r="O97" s="288"/>
      <c r="P97" s="288"/>
      <c r="V97" s="288"/>
      <c r="W97" s="288"/>
      <c r="Z97" s="290"/>
      <c r="AA97" s="290"/>
      <c r="AB97" s="288"/>
      <c r="AC97" s="288"/>
      <c r="AD97" s="291"/>
      <c r="AE97" s="291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0"/>
      <c r="AR97" s="290"/>
      <c r="AS97" s="290"/>
      <c r="AT97" s="290"/>
      <c r="AU97" s="290"/>
      <c r="AV97" s="290"/>
      <c r="AW97" s="290"/>
      <c r="AX97" s="290"/>
      <c r="AY97" s="290"/>
      <c r="AZ97" s="290"/>
      <c r="BA97" s="290"/>
      <c r="BB97" s="290"/>
      <c r="BC97" s="290"/>
      <c r="BD97" s="290"/>
      <c r="BE97" s="290"/>
      <c r="BF97" s="290"/>
      <c r="BG97" s="290"/>
      <c r="BH97" s="290"/>
      <c r="BI97" s="290"/>
      <c r="BJ97" s="290"/>
      <c r="BK97" s="290"/>
      <c r="BL97" s="290"/>
      <c r="BM97" s="290"/>
      <c r="BN97" s="290"/>
      <c r="BO97" s="290"/>
      <c r="BP97" s="290"/>
      <c r="BQ97" s="290"/>
      <c r="BR97" s="290"/>
      <c r="BS97" s="290"/>
      <c r="BT97" s="290"/>
      <c r="BU97" s="290"/>
      <c r="BV97" s="290"/>
      <c r="BW97" s="290"/>
      <c r="BX97" s="290"/>
      <c r="BY97" s="290"/>
      <c r="BZ97" s="290"/>
      <c r="CA97" s="290"/>
      <c r="CB97" s="290"/>
      <c r="CC97" s="290"/>
      <c r="CD97" s="290"/>
      <c r="CE97" s="290"/>
      <c r="CF97" s="290"/>
      <c r="CG97" s="290"/>
      <c r="CH97" s="290"/>
    </row>
    <row r="98" spans="1:86" s="289" customFormat="1">
      <c r="A98" s="287"/>
      <c r="B98" s="287"/>
      <c r="C98" s="288"/>
      <c r="D98" s="423"/>
      <c r="F98" s="288"/>
      <c r="G98" s="290"/>
      <c r="M98" s="288"/>
      <c r="N98" s="288"/>
      <c r="O98" s="288"/>
      <c r="P98" s="288"/>
      <c r="V98" s="288"/>
      <c r="W98" s="288"/>
      <c r="Z98" s="290"/>
      <c r="AA98" s="290"/>
      <c r="AB98" s="288"/>
      <c r="AC98" s="288"/>
      <c r="AD98" s="291"/>
      <c r="AE98" s="291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0"/>
      <c r="AR98" s="290"/>
      <c r="AS98" s="290"/>
      <c r="AT98" s="290"/>
      <c r="AU98" s="290"/>
      <c r="AV98" s="290"/>
      <c r="AW98" s="290"/>
      <c r="AX98" s="290"/>
      <c r="AY98" s="290"/>
      <c r="AZ98" s="290"/>
      <c r="BA98" s="290"/>
      <c r="BB98" s="290"/>
      <c r="BC98" s="290"/>
      <c r="BD98" s="290"/>
      <c r="BE98" s="290"/>
      <c r="BF98" s="290"/>
      <c r="BG98" s="290"/>
      <c r="BH98" s="290"/>
      <c r="BI98" s="290"/>
      <c r="BJ98" s="290"/>
      <c r="BK98" s="290"/>
      <c r="BL98" s="290"/>
      <c r="BM98" s="290"/>
      <c r="BN98" s="290"/>
      <c r="BO98" s="290"/>
      <c r="BP98" s="290"/>
      <c r="BQ98" s="290"/>
      <c r="BR98" s="290"/>
      <c r="BS98" s="290"/>
      <c r="BT98" s="290"/>
      <c r="BU98" s="290"/>
      <c r="BV98" s="290"/>
      <c r="BW98" s="290"/>
      <c r="BX98" s="290"/>
      <c r="BY98" s="290"/>
      <c r="BZ98" s="290"/>
      <c r="CA98" s="290"/>
      <c r="CB98" s="290"/>
      <c r="CC98" s="290"/>
      <c r="CD98" s="290"/>
      <c r="CE98" s="290"/>
      <c r="CF98" s="290"/>
      <c r="CG98" s="290"/>
      <c r="CH98" s="290"/>
    </row>
    <row r="99" spans="1:86" s="289" customFormat="1">
      <c r="A99" s="287"/>
      <c r="B99" s="287"/>
      <c r="C99" s="288"/>
      <c r="D99" s="423"/>
      <c r="F99" s="288"/>
      <c r="G99" s="290"/>
      <c r="M99" s="288"/>
      <c r="N99" s="288"/>
      <c r="O99" s="288"/>
      <c r="P99" s="288"/>
      <c r="V99" s="288"/>
      <c r="W99" s="288"/>
      <c r="Z99" s="290"/>
      <c r="AA99" s="290"/>
      <c r="AB99" s="288"/>
      <c r="AC99" s="288"/>
      <c r="AD99" s="291"/>
      <c r="AE99" s="291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0"/>
      <c r="AR99" s="290"/>
      <c r="AS99" s="290"/>
      <c r="AT99" s="290"/>
      <c r="AU99" s="290"/>
      <c r="AV99" s="290"/>
      <c r="AW99" s="290"/>
      <c r="AX99" s="290"/>
      <c r="AY99" s="290"/>
      <c r="AZ99" s="290"/>
      <c r="BA99" s="290"/>
      <c r="BB99" s="290"/>
      <c r="BC99" s="290"/>
      <c r="BD99" s="290"/>
      <c r="BE99" s="290"/>
      <c r="BF99" s="290"/>
      <c r="BG99" s="290"/>
      <c r="BH99" s="290"/>
      <c r="BI99" s="290"/>
      <c r="BJ99" s="290"/>
      <c r="BK99" s="290"/>
      <c r="BL99" s="290"/>
      <c r="BM99" s="290"/>
      <c r="BN99" s="290"/>
      <c r="BO99" s="290"/>
      <c r="BP99" s="290"/>
      <c r="BQ99" s="290"/>
      <c r="BR99" s="290"/>
      <c r="BS99" s="290"/>
      <c r="BT99" s="290"/>
      <c r="BU99" s="290"/>
      <c r="BV99" s="290"/>
      <c r="BW99" s="290"/>
      <c r="BX99" s="290"/>
      <c r="BY99" s="290"/>
      <c r="BZ99" s="290"/>
      <c r="CA99" s="290"/>
      <c r="CB99" s="290"/>
      <c r="CC99" s="290"/>
      <c r="CD99" s="290"/>
      <c r="CE99" s="290"/>
      <c r="CF99" s="290"/>
      <c r="CG99" s="290"/>
      <c r="CH99" s="290"/>
    </row>
    <row r="100" spans="1:86" s="289" customFormat="1">
      <c r="A100" s="287"/>
      <c r="B100" s="287"/>
      <c r="C100" s="288"/>
      <c r="D100" s="423"/>
      <c r="F100" s="288"/>
      <c r="G100" s="290"/>
      <c r="M100" s="288"/>
      <c r="N100" s="288"/>
      <c r="O100" s="288"/>
      <c r="P100" s="288"/>
      <c r="V100" s="288"/>
      <c r="W100" s="288"/>
      <c r="Z100" s="290"/>
      <c r="AA100" s="290"/>
      <c r="AB100" s="288"/>
      <c r="AC100" s="288"/>
      <c r="AD100" s="291"/>
      <c r="AE100" s="291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0"/>
      <c r="AR100" s="290"/>
      <c r="AS100" s="290"/>
      <c r="AT100" s="290"/>
      <c r="AU100" s="290"/>
      <c r="AV100" s="290"/>
      <c r="AW100" s="290"/>
      <c r="AX100" s="290"/>
      <c r="AY100" s="290"/>
      <c r="AZ100" s="290"/>
      <c r="BA100" s="290"/>
      <c r="BB100" s="290"/>
      <c r="BC100" s="290"/>
      <c r="BD100" s="290"/>
      <c r="BE100" s="290"/>
      <c r="BF100" s="290"/>
      <c r="BG100" s="290"/>
      <c r="BH100" s="290"/>
      <c r="BI100" s="290"/>
      <c r="BJ100" s="290"/>
      <c r="BK100" s="290"/>
      <c r="BL100" s="290"/>
      <c r="BM100" s="290"/>
      <c r="BN100" s="290"/>
      <c r="BO100" s="290"/>
      <c r="BP100" s="290"/>
      <c r="BQ100" s="290"/>
      <c r="BR100" s="290"/>
      <c r="BS100" s="290"/>
      <c r="BT100" s="290"/>
      <c r="BU100" s="290"/>
      <c r="BV100" s="290"/>
      <c r="BW100" s="290"/>
      <c r="BX100" s="290"/>
      <c r="BY100" s="290"/>
      <c r="BZ100" s="290"/>
      <c r="CA100" s="290"/>
      <c r="CB100" s="290"/>
      <c r="CC100" s="290"/>
      <c r="CD100" s="290"/>
      <c r="CE100" s="290"/>
      <c r="CF100" s="290"/>
      <c r="CG100" s="290"/>
      <c r="CH100" s="290"/>
    </row>
    <row r="101" spans="1:86" s="289" customFormat="1">
      <c r="A101" s="287"/>
      <c r="B101" s="287"/>
      <c r="C101" s="288"/>
      <c r="D101" s="423"/>
      <c r="F101" s="288"/>
      <c r="G101" s="290"/>
      <c r="M101" s="288"/>
      <c r="N101" s="288"/>
      <c r="O101" s="288"/>
      <c r="P101" s="288"/>
      <c r="V101" s="288"/>
      <c r="W101" s="288"/>
      <c r="Z101" s="290"/>
      <c r="AA101" s="290"/>
      <c r="AB101" s="288"/>
      <c r="AC101" s="288"/>
      <c r="AD101" s="291"/>
      <c r="AE101" s="291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0"/>
      <c r="AR101" s="290"/>
      <c r="AS101" s="290"/>
      <c r="AT101" s="290"/>
      <c r="AU101" s="290"/>
      <c r="AV101" s="290"/>
      <c r="AW101" s="290"/>
      <c r="AX101" s="290"/>
      <c r="AY101" s="290"/>
      <c r="AZ101" s="290"/>
      <c r="BA101" s="290"/>
      <c r="BB101" s="290"/>
      <c r="BC101" s="290"/>
      <c r="BD101" s="290"/>
      <c r="BE101" s="290"/>
      <c r="BF101" s="290"/>
      <c r="BG101" s="290"/>
      <c r="BH101" s="290"/>
      <c r="BI101" s="290"/>
      <c r="BJ101" s="290"/>
      <c r="BK101" s="290"/>
      <c r="BL101" s="290"/>
      <c r="BM101" s="290"/>
      <c r="BN101" s="290"/>
      <c r="BO101" s="290"/>
      <c r="BP101" s="290"/>
      <c r="BQ101" s="290"/>
      <c r="BR101" s="290"/>
      <c r="BS101" s="290"/>
      <c r="BT101" s="290"/>
      <c r="BU101" s="290"/>
      <c r="BV101" s="290"/>
      <c r="BW101" s="290"/>
      <c r="BX101" s="290"/>
      <c r="BY101" s="290"/>
      <c r="BZ101" s="290"/>
      <c r="CA101" s="290"/>
      <c r="CB101" s="290"/>
      <c r="CC101" s="290"/>
      <c r="CD101" s="290"/>
      <c r="CE101" s="290"/>
      <c r="CF101" s="290"/>
      <c r="CG101" s="290"/>
      <c r="CH101" s="290"/>
    </row>
    <row r="102" spans="1:86" s="289" customFormat="1">
      <c r="A102" s="287"/>
      <c r="B102" s="287"/>
      <c r="C102" s="288"/>
      <c r="D102" s="423"/>
      <c r="F102" s="288"/>
      <c r="G102" s="290"/>
      <c r="M102" s="288"/>
      <c r="N102" s="288"/>
      <c r="O102" s="288"/>
      <c r="P102" s="288"/>
      <c r="V102" s="288"/>
      <c r="W102" s="288"/>
      <c r="Z102" s="290"/>
      <c r="AA102" s="290"/>
      <c r="AB102" s="288"/>
      <c r="AC102" s="288"/>
      <c r="AD102" s="291"/>
      <c r="AE102" s="291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0"/>
      <c r="AR102" s="290"/>
      <c r="AS102" s="290"/>
      <c r="AT102" s="290"/>
      <c r="AU102" s="290"/>
      <c r="AV102" s="290"/>
      <c r="AW102" s="290"/>
      <c r="AX102" s="290"/>
      <c r="AY102" s="290"/>
      <c r="AZ102" s="290"/>
      <c r="BA102" s="290"/>
      <c r="BB102" s="290"/>
      <c r="BC102" s="290"/>
      <c r="BD102" s="290"/>
      <c r="BE102" s="290"/>
      <c r="BF102" s="290"/>
      <c r="BG102" s="290"/>
      <c r="BH102" s="290"/>
      <c r="BI102" s="290"/>
      <c r="BJ102" s="290"/>
      <c r="BK102" s="290"/>
      <c r="BL102" s="290"/>
      <c r="BM102" s="290"/>
      <c r="BN102" s="290"/>
      <c r="BO102" s="290"/>
      <c r="BP102" s="290"/>
      <c r="BQ102" s="290"/>
      <c r="BR102" s="290"/>
      <c r="BS102" s="290"/>
      <c r="BT102" s="290"/>
      <c r="BU102" s="290"/>
      <c r="BV102" s="290"/>
      <c r="BW102" s="290"/>
      <c r="BX102" s="290"/>
      <c r="BY102" s="290"/>
      <c r="BZ102" s="290"/>
      <c r="CA102" s="290"/>
      <c r="CB102" s="290"/>
      <c r="CC102" s="290"/>
      <c r="CD102" s="290"/>
      <c r="CE102" s="290"/>
      <c r="CF102" s="290"/>
      <c r="CG102" s="290"/>
      <c r="CH102" s="290"/>
    </row>
    <row r="103" spans="1:86" s="289" customFormat="1">
      <c r="A103" s="287"/>
      <c r="B103" s="287"/>
      <c r="C103" s="288"/>
      <c r="D103" s="423"/>
      <c r="F103" s="288"/>
      <c r="G103" s="290"/>
      <c r="M103" s="288"/>
      <c r="N103" s="288"/>
      <c r="O103" s="288"/>
      <c r="P103" s="288"/>
      <c r="V103" s="288"/>
      <c r="W103" s="288"/>
      <c r="Z103" s="290"/>
      <c r="AA103" s="290"/>
      <c r="AB103" s="288"/>
      <c r="AC103" s="288"/>
      <c r="AD103" s="291"/>
      <c r="AE103" s="291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0"/>
      <c r="AR103" s="290"/>
      <c r="AS103" s="290"/>
      <c r="AT103" s="290"/>
      <c r="AU103" s="290"/>
      <c r="AV103" s="290"/>
      <c r="AW103" s="290"/>
      <c r="AX103" s="290"/>
      <c r="AY103" s="290"/>
      <c r="AZ103" s="290"/>
      <c r="BA103" s="290"/>
      <c r="BB103" s="290"/>
      <c r="BC103" s="290"/>
      <c r="BD103" s="290"/>
      <c r="BE103" s="290"/>
      <c r="BF103" s="290"/>
      <c r="BG103" s="290"/>
      <c r="BH103" s="290"/>
      <c r="BI103" s="290"/>
      <c r="BJ103" s="290"/>
      <c r="BK103" s="290"/>
      <c r="BL103" s="290"/>
      <c r="BM103" s="290"/>
      <c r="BN103" s="290"/>
      <c r="BO103" s="290"/>
      <c r="BP103" s="290"/>
      <c r="BQ103" s="290"/>
      <c r="BR103" s="290"/>
      <c r="BS103" s="290"/>
      <c r="BT103" s="290"/>
      <c r="BU103" s="290"/>
      <c r="BV103" s="290"/>
      <c r="BW103" s="290"/>
      <c r="BX103" s="290"/>
      <c r="BY103" s="290"/>
      <c r="BZ103" s="290"/>
      <c r="CA103" s="290"/>
      <c r="CB103" s="290"/>
      <c r="CC103" s="290"/>
      <c r="CD103" s="290"/>
      <c r="CE103" s="290"/>
      <c r="CF103" s="290"/>
      <c r="CG103" s="290"/>
      <c r="CH103" s="290"/>
    </row>
    <row r="104" spans="1:86" s="289" customFormat="1">
      <c r="A104" s="287"/>
      <c r="B104" s="287"/>
      <c r="C104" s="288"/>
      <c r="D104" s="423"/>
      <c r="F104" s="288"/>
      <c r="G104" s="290"/>
      <c r="M104" s="288"/>
      <c r="N104" s="288"/>
      <c r="O104" s="288"/>
      <c r="P104" s="288"/>
      <c r="V104" s="288"/>
      <c r="W104" s="288"/>
      <c r="Z104" s="290"/>
      <c r="AA104" s="290"/>
      <c r="AB104" s="288"/>
      <c r="AC104" s="288"/>
      <c r="AD104" s="291"/>
      <c r="AE104" s="291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0"/>
      <c r="AR104" s="290"/>
      <c r="AS104" s="290"/>
      <c r="AT104" s="290"/>
      <c r="AU104" s="290"/>
      <c r="AV104" s="290"/>
      <c r="AW104" s="290"/>
      <c r="AX104" s="290"/>
      <c r="AY104" s="290"/>
      <c r="AZ104" s="290"/>
      <c r="BA104" s="290"/>
      <c r="BB104" s="290"/>
      <c r="BC104" s="290"/>
      <c r="BD104" s="290"/>
      <c r="BE104" s="290"/>
      <c r="BF104" s="290"/>
      <c r="BG104" s="290"/>
      <c r="BH104" s="290"/>
      <c r="BI104" s="290"/>
      <c r="BJ104" s="290"/>
      <c r="BK104" s="290"/>
      <c r="BL104" s="290"/>
      <c r="BM104" s="290"/>
      <c r="BN104" s="290"/>
      <c r="BO104" s="290"/>
      <c r="BP104" s="290"/>
      <c r="BQ104" s="290"/>
      <c r="BR104" s="290"/>
      <c r="BS104" s="290"/>
      <c r="BT104" s="290"/>
      <c r="BU104" s="290"/>
      <c r="BV104" s="290"/>
      <c r="BW104" s="290"/>
      <c r="BX104" s="290"/>
      <c r="BY104" s="290"/>
      <c r="BZ104" s="290"/>
      <c r="CA104" s="290"/>
      <c r="CB104" s="290"/>
      <c r="CC104" s="290"/>
      <c r="CD104" s="290"/>
      <c r="CE104" s="290"/>
      <c r="CF104" s="290"/>
      <c r="CG104" s="290"/>
      <c r="CH104" s="290"/>
    </row>
    <row r="105" spans="1:86" s="289" customFormat="1">
      <c r="A105" s="287"/>
      <c r="B105" s="287"/>
      <c r="C105" s="288"/>
      <c r="D105" s="423"/>
      <c r="F105" s="288"/>
      <c r="G105" s="290"/>
      <c r="M105" s="288"/>
      <c r="N105" s="288"/>
      <c r="O105" s="288"/>
      <c r="P105" s="288"/>
      <c r="V105" s="288"/>
      <c r="W105" s="288"/>
      <c r="Z105" s="290"/>
      <c r="AA105" s="290"/>
      <c r="AB105" s="288"/>
      <c r="AC105" s="288"/>
      <c r="AD105" s="291"/>
      <c r="AE105" s="291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0"/>
      <c r="AR105" s="290"/>
      <c r="AS105" s="290"/>
      <c r="AT105" s="290"/>
      <c r="AU105" s="290"/>
      <c r="AV105" s="290"/>
      <c r="AW105" s="290"/>
      <c r="AX105" s="290"/>
      <c r="AY105" s="290"/>
      <c r="AZ105" s="290"/>
      <c r="BA105" s="290"/>
      <c r="BB105" s="290"/>
      <c r="BC105" s="290"/>
      <c r="BD105" s="290"/>
      <c r="BE105" s="290"/>
      <c r="BF105" s="290"/>
      <c r="BG105" s="290"/>
      <c r="BH105" s="290"/>
      <c r="BI105" s="290"/>
      <c r="BJ105" s="290"/>
      <c r="BK105" s="290"/>
      <c r="BL105" s="290"/>
      <c r="BM105" s="290"/>
      <c r="BN105" s="290"/>
      <c r="BO105" s="290"/>
      <c r="BP105" s="290"/>
      <c r="BQ105" s="290"/>
      <c r="BR105" s="290"/>
      <c r="BS105" s="290"/>
      <c r="BT105" s="290"/>
      <c r="BU105" s="290"/>
      <c r="BV105" s="290"/>
      <c r="BW105" s="290"/>
      <c r="BX105" s="290"/>
      <c r="BY105" s="290"/>
      <c r="BZ105" s="290"/>
      <c r="CA105" s="290"/>
      <c r="CB105" s="290"/>
      <c r="CC105" s="290"/>
      <c r="CD105" s="290"/>
      <c r="CE105" s="290"/>
      <c r="CF105" s="290"/>
      <c r="CG105" s="290"/>
      <c r="CH105" s="290"/>
    </row>
    <row r="106" spans="1:86" s="289" customFormat="1">
      <c r="A106" s="287"/>
      <c r="B106" s="287"/>
      <c r="C106" s="288"/>
      <c r="D106" s="423"/>
      <c r="F106" s="288"/>
      <c r="G106" s="290"/>
      <c r="M106" s="288"/>
      <c r="N106" s="288"/>
      <c r="O106" s="288"/>
      <c r="P106" s="288"/>
      <c r="V106" s="288"/>
      <c r="W106" s="288"/>
      <c r="Z106" s="290"/>
      <c r="AA106" s="290"/>
      <c r="AB106" s="288"/>
      <c r="AC106" s="288"/>
      <c r="AD106" s="291"/>
      <c r="AE106" s="291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0"/>
      <c r="AR106" s="290"/>
      <c r="AS106" s="290"/>
      <c r="AT106" s="290"/>
      <c r="AU106" s="290"/>
      <c r="AV106" s="290"/>
      <c r="AW106" s="290"/>
      <c r="AX106" s="290"/>
      <c r="AY106" s="290"/>
      <c r="AZ106" s="290"/>
      <c r="BA106" s="290"/>
      <c r="BB106" s="290"/>
      <c r="BC106" s="290"/>
      <c r="BD106" s="290"/>
      <c r="BE106" s="290"/>
      <c r="BF106" s="290"/>
      <c r="BG106" s="290"/>
      <c r="BH106" s="290"/>
      <c r="BI106" s="290"/>
      <c r="BJ106" s="290"/>
      <c r="BK106" s="290"/>
      <c r="BL106" s="290"/>
      <c r="BM106" s="290"/>
      <c r="BN106" s="290"/>
      <c r="BO106" s="290"/>
      <c r="BP106" s="290"/>
      <c r="BQ106" s="290"/>
      <c r="BR106" s="290"/>
      <c r="BS106" s="290"/>
      <c r="BT106" s="290"/>
      <c r="BU106" s="290"/>
      <c r="BV106" s="290"/>
      <c r="BW106" s="290"/>
      <c r="BX106" s="290"/>
      <c r="BY106" s="290"/>
      <c r="BZ106" s="290"/>
      <c r="CA106" s="290"/>
      <c r="CB106" s="290"/>
      <c r="CC106" s="290"/>
      <c r="CD106" s="290"/>
      <c r="CE106" s="290"/>
      <c r="CF106" s="290"/>
      <c r="CG106" s="290"/>
      <c r="CH106" s="290"/>
    </row>
    <row r="107" spans="1:86" s="289" customFormat="1">
      <c r="A107" s="287"/>
      <c r="B107" s="287"/>
      <c r="C107" s="288"/>
      <c r="D107" s="423"/>
      <c r="F107" s="288"/>
      <c r="G107" s="290"/>
      <c r="M107" s="288"/>
      <c r="N107" s="288"/>
      <c r="O107" s="288"/>
      <c r="P107" s="288"/>
      <c r="V107" s="288"/>
      <c r="W107" s="288"/>
      <c r="Z107" s="290"/>
      <c r="AA107" s="290"/>
      <c r="AB107" s="288"/>
      <c r="AC107" s="288"/>
      <c r="AD107" s="291"/>
      <c r="AE107" s="291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0"/>
      <c r="AR107" s="290"/>
      <c r="AS107" s="290"/>
      <c r="AT107" s="290"/>
      <c r="AU107" s="290"/>
      <c r="AV107" s="290"/>
      <c r="AW107" s="290"/>
      <c r="AX107" s="290"/>
      <c r="AY107" s="290"/>
      <c r="AZ107" s="290"/>
      <c r="BA107" s="290"/>
      <c r="BB107" s="290"/>
      <c r="BC107" s="290"/>
      <c r="BD107" s="290"/>
      <c r="BE107" s="290"/>
      <c r="BF107" s="290"/>
      <c r="BG107" s="290"/>
      <c r="BH107" s="290"/>
      <c r="BI107" s="290"/>
      <c r="BJ107" s="290"/>
      <c r="BK107" s="290"/>
      <c r="BL107" s="290"/>
      <c r="BM107" s="290"/>
      <c r="BN107" s="290"/>
      <c r="BO107" s="290"/>
      <c r="BP107" s="290"/>
      <c r="BQ107" s="290"/>
      <c r="BR107" s="290"/>
      <c r="BS107" s="290"/>
      <c r="BT107" s="290"/>
      <c r="BU107" s="290"/>
      <c r="BV107" s="290"/>
      <c r="BW107" s="290"/>
      <c r="BX107" s="290"/>
      <c r="BY107" s="290"/>
      <c r="BZ107" s="290"/>
      <c r="CA107" s="290"/>
      <c r="CB107" s="290"/>
      <c r="CC107" s="290"/>
      <c r="CD107" s="290"/>
      <c r="CE107" s="290"/>
      <c r="CF107" s="290"/>
      <c r="CG107" s="290"/>
      <c r="CH107" s="290"/>
    </row>
    <row r="108" spans="1:86" s="289" customFormat="1">
      <c r="A108" s="287"/>
      <c r="B108" s="287"/>
      <c r="C108" s="288"/>
      <c r="D108" s="423"/>
      <c r="F108" s="288"/>
      <c r="G108" s="290"/>
      <c r="M108" s="288"/>
      <c r="N108" s="288"/>
      <c r="O108" s="288"/>
      <c r="P108" s="288"/>
      <c r="V108" s="288"/>
      <c r="W108" s="288"/>
      <c r="Z108" s="290"/>
      <c r="AA108" s="290"/>
      <c r="AB108" s="288"/>
      <c r="AC108" s="288"/>
      <c r="AD108" s="291"/>
      <c r="AE108" s="291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0"/>
      <c r="AR108" s="290"/>
      <c r="AS108" s="290"/>
      <c r="AT108" s="290"/>
      <c r="AU108" s="290"/>
      <c r="AV108" s="290"/>
      <c r="AW108" s="290"/>
      <c r="AX108" s="290"/>
      <c r="AY108" s="290"/>
      <c r="AZ108" s="290"/>
      <c r="BA108" s="290"/>
      <c r="BB108" s="290"/>
      <c r="BC108" s="290"/>
      <c r="BD108" s="290"/>
      <c r="BE108" s="290"/>
      <c r="BF108" s="290"/>
      <c r="BG108" s="290"/>
      <c r="BH108" s="290"/>
      <c r="BI108" s="290"/>
      <c r="BJ108" s="290"/>
      <c r="BK108" s="290"/>
      <c r="BL108" s="290"/>
      <c r="BM108" s="290"/>
      <c r="BN108" s="290"/>
      <c r="BO108" s="290"/>
      <c r="BP108" s="290"/>
      <c r="BQ108" s="290"/>
      <c r="BR108" s="290"/>
      <c r="BS108" s="290"/>
      <c r="BT108" s="290"/>
      <c r="BU108" s="290"/>
      <c r="BV108" s="290"/>
      <c r="BW108" s="290"/>
      <c r="BX108" s="290"/>
      <c r="BY108" s="290"/>
      <c r="BZ108" s="290"/>
      <c r="CA108" s="290"/>
      <c r="CB108" s="290"/>
      <c r="CC108" s="290"/>
      <c r="CD108" s="290"/>
      <c r="CE108" s="290"/>
      <c r="CF108" s="290"/>
      <c r="CG108" s="290"/>
      <c r="CH108" s="290"/>
    </row>
    <row r="109" spans="1:86" s="289" customFormat="1">
      <c r="A109" s="287"/>
      <c r="B109" s="287"/>
      <c r="C109" s="288"/>
      <c r="D109" s="423"/>
      <c r="F109" s="288"/>
      <c r="G109" s="290"/>
      <c r="M109" s="288"/>
      <c r="N109" s="288"/>
      <c r="O109" s="288"/>
      <c r="P109" s="288"/>
      <c r="V109" s="288"/>
      <c r="W109" s="288"/>
      <c r="Z109" s="290"/>
      <c r="AA109" s="290"/>
      <c r="AB109" s="288"/>
      <c r="AC109" s="288"/>
      <c r="AD109" s="291"/>
      <c r="AE109" s="291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0"/>
      <c r="AR109" s="290"/>
      <c r="AS109" s="290"/>
      <c r="AT109" s="290"/>
      <c r="AU109" s="290"/>
      <c r="AV109" s="290"/>
      <c r="AW109" s="290"/>
      <c r="AX109" s="290"/>
      <c r="AY109" s="290"/>
      <c r="AZ109" s="290"/>
      <c r="BA109" s="290"/>
      <c r="BB109" s="290"/>
      <c r="BC109" s="290"/>
      <c r="BD109" s="290"/>
      <c r="BE109" s="290"/>
      <c r="BF109" s="290"/>
      <c r="BG109" s="290"/>
      <c r="BH109" s="290"/>
      <c r="BI109" s="290"/>
      <c r="BJ109" s="290"/>
      <c r="BK109" s="290"/>
      <c r="BL109" s="290"/>
      <c r="BM109" s="290"/>
      <c r="BN109" s="290"/>
      <c r="BO109" s="290"/>
      <c r="BP109" s="290"/>
      <c r="BQ109" s="290"/>
      <c r="BR109" s="290"/>
      <c r="BS109" s="290"/>
      <c r="BT109" s="290"/>
      <c r="BU109" s="290"/>
      <c r="BV109" s="290"/>
      <c r="BW109" s="290"/>
      <c r="BX109" s="290"/>
      <c r="BY109" s="290"/>
      <c r="BZ109" s="290"/>
      <c r="CA109" s="290"/>
      <c r="CB109" s="290"/>
      <c r="CC109" s="290"/>
      <c r="CD109" s="290"/>
      <c r="CE109" s="290"/>
      <c r="CF109" s="290"/>
      <c r="CG109" s="290"/>
      <c r="CH109" s="290"/>
    </row>
    <row r="110" spans="1:86" s="289" customFormat="1">
      <c r="A110" s="287"/>
      <c r="B110" s="287"/>
      <c r="C110" s="288"/>
      <c r="D110" s="423"/>
      <c r="F110" s="288"/>
      <c r="G110" s="290"/>
      <c r="M110" s="288"/>
      <c r="N110" s="288"/>
      <c r="O110" s="288"/>
      <c r="P110" s="288"/>
      <c r="V110" s="288"/>
      <c r="W110" s="288"/>
      <c r="Z110" s="290"/>
      <c r="AA110" s="290"/>
      <c r="AB110" s="288"/>
      <c r="AC110" s="288"/>
      <c r="AD110" s="291"/>
      <c r="AE110" s="291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0"/>
      <c r="AR110" s="290"/>
      <c r="AS110" s="290"/>
      <c r="AT110" s="290"/>
      <c r="AU110" s="290"/>
      <c r="AV110" s="290"/>
      <c r="AW110" s="290"/>
      <c r="AX110" s="290"/>
      <c r="AY110" s="290"/>
      <c r="AZ110" s="290"/>
      <c r="BA110" s="290"/>
      <c r="BB110" s="290"/>
      <c r="BC110" s="290"/>
      <c r="BD110" s="290"/>
      <c r="BE110" s="290"/>
      <c r="BF110" s="290"/>
      <c r="BG110" s="290"/>
      <c r="BH110" s="290"/>
      <c r="BI110" s="290"/>
      <c r="BJ110" s="290"/>
      <c r="BK110" s="290"/>
      <c r="BL110" s="290"/>
      <c r="BM110" s="290"/>
      <c r="BN110" s="290"/>
      <c r="BO110" s="290"/>
      <c r="BP110" s="290"/>
      <c r="BQ110" s="290"/>
      <c r="BR110" s="290"/>
      <c r="BS110" s="290"/>
      <c r="BT110" s="290"/>
      <c r="BU110" s="290"/>
      <c r="BV110" s="290"/>
      <c r="BW110" s="290"/>
      <c r="BX110" s="290"/>
      <c r="BY110" s="290"/>
      <c r="BZ110" s="290"/>
      <c r="CA110" s="290"/>
      <c r="CB110" s="290"/>
      <c r="CC110" s="290"/>
      <c r="CD110" s="290"/>
      <c r="CE110" s="290"/>
      <c r="CF110" s="290"/>
      <c r="CG110" s="290"/>
      <c r="CH110" s="290"/>
    </row>
    <row r="111" spans="1:86" s="289" customFormat="1">
      <c r="A111" s="287"/>
      <c r="B111" s="287"/>
      <c r="C111" s="288"/>
      <c r="D111" s="423"/>
      <c r="F111" s="288"/>
      <c r="G111" s="290"/>
      <c r="M111" s="288"/>
      <c r="N111" s="288"/>
      <c r="O111" s="288"/>
      <c r="P111" s="288"/>
      <c r="V111" s="288"/>
      <c r="W111" s="288"/>
      <c r="Z111" s="290"/>
      <c r="AA111" s="290"/>
      <c r="AB111" s="288"/>
      <c r="AC111" s="288"/>
      <c r="AD111" s="291"/>
      <c r="AE111" s="291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0"/>
      <c r="AR111" s="290"/>
      <c r="AS111" s="290"/>
      <c r="AT111" s="290"/>
      <c r="AU111" s="290"/>
      <c r="AV111" s="290"/>
      <c r="AW111" s="290"/>
      <c r="AX111" s="290"/>
      <c r="AY111" s="290"/>
      <c r="AZ111" s="290"/>
      <c r="BA111" s="290"/>
      <c r="BB111" s="290"/>
      <c r="BC111" s="290"/>
      <c r="BD111" s="290"/>
      <c r="BE111" s="290"/>
      <c r="BF111" s="290"/>
      <c r="BG111" s="290"/>
      <c r="BH111" s="290"/>
      <c r="BI111" s="290"/>
      <c r="BJ111" s="290"/>
      <c r="BK111" s="290"/>
      <c r="BL111" s="290"/>
      <c r="BM111" s="290"/>
      <c r="BN111" s="290"/>
      <c r="BO111" s="290"/>
      <c r="BP111" s="290"/>
      <c r="BQ111" s="290"/>
      <c r="BR111" s="290"/>
      <c r="BS111" s="290"/>
      <c r="BT111" s="290"/>
      <c r="BU111" s="290"/>
      <c r="BV111" s="290"/>
      <c r="BW111" s="290"/>
      <c r="BX111" s="290"/>
      <c r="BY111" s="290"/>
      <c r="BZ111" s="290"/>
      <c r="CA111" s="290"/>
      <c r="CB111" s="290"/>
      <c r="CC111" s="290"/>
      <c r="CD111" s="290"/>
      <c r="CE111" s="290"/>
      <c r="CF111" s="290"/>
      <c r="CG111" s="290"/>
      <c r="CH111" s="290"/>
    </row>
    <row r="112" spans="1:86" s="289" customFormat="1">
      <c r="A112" s="287"/>
      <c r="B112" s="287"/>
      <c r="C112" s="288"/>
      <c r="D112" s="423"/>
      <c r="F112" s="288"/>
      <c r="G112" s="290"/>
      <c r="M112" s="288"/>
      <c r="N112" s="288"/>
      <c r="O112" s="288"/>
      <c r="P112" s="288"/>
      <c r="V112" s="288"/>
      <c r="W112" s="288"/>
      <c r="Z112" s="290"/>
      <c r="AA112" s="290"/>
      <c r="AB112" s="288"/>
      <c r="AC112" s="288"/>
      <c r="AD112" s="291"/>
      <c r="AE112" s="291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0"/>
      <c r="AR112" s="290"/>
      <c r="AS112" s="290"/>
      <c r="AT112" s="290"/>
      <c r="AU112" s="290"/>
      <c r="AV112" s="290"/>
      <c r="AW112" s="290"/>
      <c r="AX112" s="290"/>
      <c r="AY112" s="290"/>
      <c r="AZ112" s="290"/>
      <c r="BA112" s="290"/>
      <c r="BB112" s="290"/>
      <c r="BC112" s="290"/>
      <c r="BD112" s="290"/>
      <c r="BE112" s="290"/>
      <c r="BF112" s="290"/>
      <c r="BG112" s="290"/>
      <c r="BH112" s="290"/>
      <c r="BI112" s="290"/>
      <c r="BJ112" s="290"/>
      <c r="BK112" s="290"/>
      <c r="BL112" s="290"/>
      <c r="BM112" s="290"/>
      <c r="BN112" s="290"/>
      <c r="BO112" s="290"/>
      <c r="BP112" s="290"/>
      <c r="BQ112" s="290"/>
      <c r="BR112" s="290"/>
      <c r="BS112" s="290"/>
      <c r="BT112" s="290"/>
      <c r="BU112" s="290"/>
      <c r="BV112" s="290"/>
      <c r="BW112" s="290"/>
      <c r="BX112" s="290"/>
      <c r="BY112" s="290"/>
      <c r="BZ112" s="290"/>
      <c r="CA112" s="290"/>
      <c r="CB112" s="290"/>
      <c r="CC112" s="290"/>
      <c r="CD112" s="290"/>
      <c r="CE112" s="290"/>
      <c r="CF112" s="290"/>
      <c r="CG112" s="290"/>
      <c r="CH112" s="290"/>
    </row>
  </sheetData>
  <mergeCells count="40">
    <mergeCell ref="A57:I57"/>
    <mergeCell ref="AA5:AA7"/>
    <mergeCell ref="AB5:AB7"/>
    <mergeCell ref="AC5:AC7"/>
    <mergeCell ref="AD5:AD7"/>
    <mergeCell ref="X5:X7"/>
    <mergeCell ref="Y5:Y7"/>
    <mergeCell ref="Z5:Z7"/>
    <mergeCell ref="N5:N7"/>
    <mergeCell ref="O5:O7"/>
    <mergeCell ref="P5:P7"/>
    <mergeCell ref="Q5:Q7"/>
    <mergeCell ref="R5:R7"/>
    <mergeCell ref="S5:S7"/>
    <mergeCell ref="X3:AA3"/>
    <mergeCell ref="AB3:AE3"/>
    <mergeCell ref="B4:B7"/>
    <mergeCell ref="C4:C7"/>
    <mergeCell ref="D4:D8"/>
    <mergeCell ref="E5:F6"/>
    <mergeCell ref="G5:G7"/>
    <mergeCell ref="H5:H7"/>
    <mergeCell ref="I5:I7"/>
    <mergeCell ref="J5:J7"/>
    <mergeCell ref="AE5:AE7"/>
    <mergeCell ref="E8:F8"/>
    <mergeCell ref="T8:U8"/>
    <mergeCell ref="T5:U6"/>
    <mergeCell ref="V5:V7"/>
    <mergeCell ref="W5:W7"/>
    <mergeCell ref="H2:O2"/>
    <mergeCell ref="P2:V2"/>
    <mergeCell ref="A3:A8"/>
    <mergeCell ref="E3:F3"/>
    <mergeCell ref="G3:L3"/>
    <mergeCell ref="R3:U3"/>
    <mergeCell ref="V3:W3"/>
    <mergeCell ref="K5:K7"/>
    <mergeCell ref="L5:L7"/>
    <mergeCell ref="M5:M7"/>
  </mergeCells>
  <phoneticPr fontId="21"/>
  <pageMargins left="0.51181102362204722" right="0.39370078740157483" top="0.98425196850393704" bottom="0.59055118110236227" header="0.31496062992125984" footer="0.31496062992125984"/>
  <pageSetup paperSize="9" scale="9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Z55"/>
  <sheetViews>
    <sheetView zoomScaleNormal="100" zoomScaleSheetLayoutView="100" zoomScalePageLayoutView="68" workbookViewId="0">
      <selection activeCell="G29" sqref="G29"/>
    </sheetView>
  </sheetViews>
  <sheetFormatPr defaultColWidth="7.75" defaultRowHeight="12"/>
  <cols>
    <col min="1" max="1" width="10.25" style="2292" customWidth="1"/>
    <col min="2" max="2" width="7.375" style="2285" customWidth="1"/>
    <col min="3" max="3" width="7.5" style="2286" customWidth="1"/>
    <col min="4" max="4" width="6.375" style="2287" customWidth="1"/>
    <col min="5" max="5" width="5.625" style="2287" customWidth="1"/>
    <col min="6" max="6" width="7.5" style="2287" customWidth="1"/>
    <col min="7" max="7" width="9.375" style="2287" customWidth="1"/>
    <col min="8" max="8" width="6.375" style="2287" customWidth="1"/>
    <col min="9" max="9" width="6" style="2287" customWidth="1"/>
    <col min="10" max="10" width="7.875" style="2286" customWidth="1"/>
    <col min="11" max="11" width="6.375" style="2286" customWidth="1"/>
    <col min="12" max="12" width="5.75" style="2286" customWidth="1"/>
    <col min="13" max="13" width="7.5" style="2286" customWidth="1"/>
    <col min="14" max="14" width="9.375" style="2286" customWidth="1"/>
    <col min="15" max="15" width="6.375" style="2287" customWidth="1"/>
    <col min="16" max="16" width="6" style="2287" customWidth="1"/>
    <col min="17" max="17" width="7.5" style="2286" customWidth="1"/>
    <col min="18" max="18" width="6.125" style="2287" customWidth="1"/>
    <col min="19" max="19" width="5.875" style="2287" bestFit="1" customWidth="1"/>
    <col min="20" max="20" width="7.25" style="2287" customWidth="1"/>
    <col min="21" max="21" width="9.375" style="2287" customWidth="1"/>
    <col min="22" max="22" width="6.375" style="2287" customWidth="1"/>
    <col min="23" max="23" width="6.125" style="2287" customWidth="1"/>
    <col min="24" max="28" width="2.375" style="2287" customWidth="1"/>
    <col min="29" max="16384" width="7.75" style="2287"/>
  </cols>
  <sheetData>
    <row r="1" spans="1:26" ht="13.5" customHeight="1">
      <c r="W1" s="2184"/>
      <c r="Z1" s="2526" t="s">
        <v>693</v>
      </c>
    </row>
    <row r="2" spans="1:26" s="2292" customFormat="1" ht="17.45" customHeight="1">
      <c r="A2" s="2284"/>
      <c r="B2" s="2289" t="s">
        <v>694</v>
      </c>
      <c r="D2" s="2289"/>
      <c r="F2" s="2295"/>
      <c r="G2" s="2523"/>
      <c r="J2" s="2293"/>
      <c r="K2" s="2293"/>
      <c r="L2" s="2293"/>
      <c r="M2" s="2294"/>
      <c r="N2" s="2293"/>
      <c r="Q2" s="2293"/>
      <c r="T2" s="2295"/>
    </row>
    <row r="3" spans="1:26" s="1431" customFormat="1" ht="15" customHeight="1">
      <c r="A3" s="2296"/>
      <c r="B3" s="2297"/>
      <c r="C3" s="2298" t="s">
        <v>695</v>
      </c>
      <c r="D3" s="2299"/>
      <c r="E3" s="2300"/>
      <c r="F3" s="2300"/>
      <c r="G3" s="2299"/>
      <c r="H3" s="2300"/>
      <c r="I3" s="2301"/>
      <c r="J3" s="2302"/>
      <c r="K3" s="2303"/>
      <c r="L3" s="2304"/>
      <c r="M3" s="2304"/>
      <c r="N3" s="2305"/>
      <c r="O3" s="2300"/>
      <c r="P3" s="2301"/>
      <c r="Q3" s="2302"/>
      <c r="R3" s="2299"/>
      <c r="S3" s="2300"/>
      <c r="T3" s="2300"/>
      <c r="U3" s="2299"/>
      <c r="V3" s="2300"/>
      <c r="W3" s="2306"/>
    </row>
    <row r="4" spans="1:26" s="1431" customFormat="1" ht="12" customHeight="1">
      <c r="A4" s="2307"/>
      <c r="B4" s="2308"/>
      <c r="C4" s="2309"/>
      <c r="D4" s="2310"/>
      <c r="E4" s="2311"/>
      <c r="F4" s="2311"/>
      <c r="G4" s="2312" t="s">
        <v>651</v>
      </c>
      <c r="H4" s="2311"/>
      <c r="I4" s="2516" t="s">
        <v>652</v>
      </c>
      <c r="J4" s="2314"/>
      <c r="K4" s="2315"/>
      <c r="L4" s="2316"/>
      <c r="M4" s="2316"/>
      <c r="N4" s="2317" t="s">
        <v>547</v>
      </c>
      <c r="O4" s="2311"/>
      <c r="P4" s="2516" t="s">
        <v>192</v>
      </c>
      <c r="Q4" s="2314"/>
      <c r="R4" s="2310"/>
      <c r="S4" s="2311"/>
      <c r="T4" s="2311"/>
      <c r="U4" s="2312" t="s">
        <v>547</v>
      </c>
      <c r="V4" s="2311"/>
      <c r="W4" s="2318" t="s">
        <v>653</v>
      </c>
    </row>
    <row r="5" spans="1:26" s="2335" customFormat="1" ht="15.75" customHeight="1">
      <c r="A5" s="2319" t="s">
        <v>271</v>
      </c>
      <c r="B5" s="2320" t="s">
        <v>107</v>
      </c>
      <c r="C5" s="2321" t="s">
        <v>654</v>
      </c>
      <c r="D5" s="2322" t="s">
        <v>655</v>
      </c>
      <c r="E5" s="2323" t="s">
        <v>656</v>
      </c>
      <c r="F5" s="2324" t="s">
        <v>465</v>
      </c>
      <c r="G5" s="2325" t="s">
        <v>486</v>
      </c>
      <c r="H5" s="2326" t="s">
        <v>655</v>
      </c>
      <c r="I5" s="2327" t="s">
        <v>657</v>
      </c>
      <c r="J5" s="2328" t="s">
        <v>658</v>
      </c>
      <c r="K5" s="2322" t="s">
        <v>655</v>
      </c>
      <c r="L5" s="2323" t="s">
        <v>656</v>
      </c>
      <c r="M5" s="2329" t="s">
        <v>465</v>
      </c>
      <c r="N5" s="2330" t="s">
        <v>486</v>
      </c>
      <c r="O5" s="2331" t="s">
        <v>655</v>
      </c>
      <c r="P5" s="2327" t="s">
        <v>657</v>
      </c>
      <c r="Q5" s="2328" t="s">
        <v>659</v>
      </c>
      <c r="R5" s="2322" t="s">
        <v>655</v>
      </c>
      <c r="S5" s="2323" t="s">
        <v>656</v>
      </c>
      <c r="T5" s="2324" t="s">
        <v>465</v>
      </c>
      <c r="U5" s="2332" t="s">
        <v>486</v>
      </c>
      <c r="V5" s="2333" t="s">
        <v>655</v>
      </c>
      <c r="W5" s="2334" t="s">
        <v>656</v>
      </c>
    </row>
    <row r="6" spans="1:26" s="2292" customFormat="1" ht="13.5" customHeight="1">
      <c r="A6" s="2336" t="s">
        <v>44</v>
      </c>
      <c r="B6" s="2337">
        <v>14401</v>
      </c>
      <c r="C6" s="2338">
        <v>326</v>
      </c>
      <c r="D6" s="2339">
        <v>318</v>
      </c>
      <c r="E6" s="2340">
        <v>8</v>
      </c>
      <c r="F6" s="2341" t="s">
        <v>46</v>
      </c>
      <c r="G6" s="1803">
        <v>326</v>
      </c>
      <c r="H6" s="1811">
        <v>97.546012269938657</v>
      </c>
      <c r="I6" s="2342">
        <v>2.4539877300613497</v>
      </c>
      <c r="J6" s="2338">
        <v>5152</v>
      </c>
      <c r="K6" s="2339">
        <v>5028</v>
      </c>
      <c r="L6" s="2340">
        <v>98</v>
      </c>
      <c r="M6" s="2343">
        <v>26</v>
      </c>
      <c r="N6" s="2344">
        <v>5126</v>
      </c>
      <c r="O6" s="2345">
        <v>98.088177916504094</v>
      </c>
      <c r="P6" s="2342">
        <v>1.911822083495903</v>
      </c>
      <c r="Q6" s="2338">
        <v>3720</v>
      </c>
      <c r="R6" s="2339">
        <v>3630</v>
      </c>
      <c r="S6" s="2340">
        <v>76</v>
      </c>
      <c r="T6" s="2341">
        <v>14</v>
      </c>
      <c r="U6" s="2344">
        <v>3706</v>
      </c>
      <c r="V6" s="2346">
        <v>97.949271451699943</v>
      </c>
      <c r="W6" s="2347">
        <v>2.0507285483000537</v>
      </c>
    </row>
    <row r="7" spans="1:26" s="2292" customFormat="1" ht="13.5" customHeight="1">
      <c r="A7" s="2348" t="s">
        <v>660</v>
      </c>
      <c r="B7" s="2337">
        <v>975</v>
      </c>
      <c r="C7" s="2349">
        <v>4</v>
      </c>
      <c r="D7" s="2350">
        <v>4</v>
      </c>
      <c r="E7" s="2351" t="s">
        <v>46</v>
      </c>
      <c r="F7" s="2352" t="s">
        <v>46</v>
      </c>
      <c r="G7" s="2353">
        <v>4</v>
      </c>
      <c r="H7" s="2354">
        <v>100</v>
      </c>
      <c r="I7" s="2355">
        <v>0</v>
      </c>
      <c r="J7" s="2349">
        <v>464</v>
      </c>
      <c r="K7" s="2350">
        <v>448</v>
      </c>
      <c r="L7" s="2351">
        <v>12</v>
      </c>
      <c r="M7" s="2352">
        <v>4</v>
      </c>
      <c r="N7" s="2356">
        <v>460</v>
      </c>
      <c r="O7" s="2357">
        <v>97.391304347826093</v>
      </c>
      <c r="P7" s="2355">
        <v>2.6086956521739131</v>
      </c>
      <c r="Q7" s="2349">
        <v>207</v>
      </c>
      <c r="R7" s="2350">
        <v>202</v>
      </c>
      <c r="S7" s="2351">
        <v>3</v>
      </c>
      <c r="T7" s="2358">
        <v>2</v>
      </c>
      <c r="U7" s="2356">
        <v>205</v>
      </c>
      <c r="V7" s="2357">
        <v>98.536585365853654</v>
      </c>
      <c r="W7" s="2359">
        <v>1.4634146341463417</v>
      </c>
    </row>
    <row r="8" spans="1:26" s="2372" customFormat="1" ht="13.5" customHeight="1">
      <c r="A8" s="2360" t="s">
        <v>47</v>
      </c>
      <c r="B8" s="1832">
        <v>43</v>
      </c>
      <c r="C8" s="2361" t="s">
        <v>46</v>
      </c>
      <c r="D8" s="2362" t="s">
        <v>46</v>
      </c>
      <c r="E8" s="2363" t="s">
        <v>46</v>
      </c>
      <c r="F8" s="2364" t="s">
        <v>46</v>
      </c>
      <c r="G8" s="2365">
        <v>0</v>
      </c>
      <c r="H8" s="2366">
        <v>0</v>
      </c>
      <c r="I8" s="2367">
        <v>0</v>
      </c>
      <c r="J8" s="2368">
        <v>13</v>
      </c>
      <c r="K8" s="2362">
        <v>13</v>
      </c>
      <c r="L8" s="2363" t="s">
        <v>46</v>
      </c>
      <c r="M8" s="2369" t="s">
        <v>46</v>
      </c>
      <c r="N8" s="2370">
        <v>13</v>
      </c>
      <c r="O8" s="2371">
        <v>100</v>
      </c>
      <c r="P8" s="2367">
        <v>0</v>
      </c>
      <c r="Q8" s="2361">
        <v>18</v>
      </c>
      <c r="R8" s="2362">
        <v>17</v>
      </c>
      <c r="S8" s="2363" t="s">
        <v>46</v>
      </c>
      <c r="T8" s="2364">
        <v>1</v>
      </c>
      <c r="U8" s="2370">
        <v>17</v>
      </c>
      <c r="V8" s="2371">
        <v>100</v>
      </c>
      <c r="W8" s="2367">
        <v>0</v>
      </c>
    </row>
    <row r="9" spans="1:26" s="2372" customFormat="1" ht="13.5" customHeight="1">
      <c r="A9" s="2373" t="s">
        <v>48</v>
      </c>
      <c r="B9" s="1851">
        <v>33</v>
      </c>
      <c r="C9" s="2374" t="s">
        <v>46</v>
      </c>
      <c r="D9" s="2375" t="s">
        <v>46</v>
      </c>
      <c r="E9" s="2376" t="s">
        <v>46</v>
      </c>
      <c r="F9" s="2377" t="s">
        <v>46</v>
      </c>
      <c r="G9" s="2378">
        <v>0</v>
      </c>
      <c r="H9" s="2379">
        <v>0</v>
      </c>
      <c r="I9" s="2367">
        <v>0</v>
      </c>
      <c r="J9" s="2374">
        <v>7</v>
      </c>
      <c r="K9" s="2375">
        <v>7</v>
      </c>
      <c r="L9" s="2376" t="s">
        <v>46</v>
      </c>
      <c r="M9" s="2380" t="s">
        <v>46</v>
      </c>
      <c r="N9" s="2381">
        <v>7</v>
      </c>
      <c r="O9" s="2382">
        <v>100</v>
      </c>
      <c r="P9" s="2367">
        <v>0</v>
      </c>
      <c r="Q9" s="2374">
        <v>3</v>
      </c>
      <c r="R9" s="2375">
        <v>3</v>
      </c>
      <c r="S9" s="2376" t="s">
        <v>46</v>
      </c>
      <c r="T9" s="2377" t="s">
        <v>46</v>
      </c>
      <c r="U9" s="2381">
        <v>3</v>
      </c>
      <c r="V9" s="2382">
        <v>100</v>
      </c>
      <c r="W9" s="2367">
        <v>0</v>
      </c>
    </row>
    <row r="10" spans="1:26" s="2372" customFormat="1" ht="13.5" customHeight="1">
      <c r="A10" s="2373" t="s">
        <v>49</v>
      </c>
      <c r="B10" s="1851">
        <v>8</v>
      </c>
      <c r="C10" s="2374" t="s">
        <v>46</v>
      </c>
      <c r="D10" s="2375" t="s">
        <v>46</v>
      </c>
      <c r="E10" s="2376" t="s">
        <v>46</v>
      </c>
      <c r="F10" s="2377" t="s">
        <v>46</v>
      </c>
      <c r="G10" s="2378">
        <v>0</v>
      </c>
      <c r="H10" s="2379">
        <v>0</v>
      </c>
      <c r="I10" s="2367">
        <v>0</v>
      </c>
      <c r="J10" s="2374">
        <v>1</v>
      </c>
      <c r="K10" s="2375">
        <v>1</v>
      </c>
      <c r="L10" s="2376" t="s">
        <v>46</v>
      </c>
      <c r="M10" s="2380" t="s">
        <v>46</v>
      </c>
      <c r="N10" s="2381">
        <v>1</v>
      </c>
      <c r="O10" s="2382">
        <v>100</v>
      </c>
      <c r="P10" s="2367">
        <v>0</v>
      </c>
      <c r="Q10" s="2374">
        <v>2</v>
      </c>
      <c r="R10" s="2375">
        <v>1</v>
      </c>
      <c r="S10" s="2376" t="s">
        <v>46</v>
      </c>
      <c r="T10" s="2377">
        <v>1</v>
      </c>
      <c r="U10" s="2381">
        <v>1</v>
      </c>
      <c r="V10" s="2382">
        <v>100</v>
      </c>
      <c r="W10" s="2367">
        <v>0</v>
      </c>
    </row>
    <row r="11" spans="1:26" s="2372" customFormat="1" ht="13.5" customHeight="1">
      <c r="A11" s="2373" t="s">
        <v>50</v>
      </c>
      <c r="B11" s="1851">
        <v>75</v>
      </c>
      <c r="C11" s="2374" t="s">
        <v>46</v>
      </c>
      <c r="D11" s="2375" t="s">
        <v>46</v>
      </c>
      <c r="E11" s="2376" t="s">
        <v>46</v>
      </c>
      <c r="F11" s="2377" t="s">
        <v>46</v>
      </c>
      <c r="G11" s="2378">
        <v>0</v>
      </c>
      <c r="H11" s="2379">
        <v>0</v>
      </c>
      <c r="I11" s="2367">
        <v>0</v>
      </c>
      <c r="J11" s="2374">
        <v>36</v>
      </c>
      <c r="K11" s="2375">
        <v>33</v>
      </c>
      <c r="L11" s="2376">
        <v>3</v>
      </c>
      <c r="M11" s="2380" t="s">
        <v>46</v>
      </c>
      <c r="N11" s="2381">
        <v>36</v>
      </c>
      <c r="O11" s="2382">
        <v>91.666666666666657</v>
      </c>
      <c r="P11" s="2367">
        <v>8.3333333333333321</v>
      </c>
      <c r="Q11" s="2374">
        <v>24</v>
      </c>
      <c r="R11" s="2375">
        <v>23</v>
      </c>
      <c r="S11" s="2376">
        <v>1</v>
      </c>
      <c r="T11" s="2377" t="s">
        <v>46</v>
      </c>
      <c r="U11" s="2381">
        <v>24</v>
      </c>
      <c r="V11" s="2382">
        <v>95.833333333333343</v>
      </c>
      <c r="W11" s="2367">
        <v>4.1666666666666661</v>
      </c>
    </row>
    <row r="12" spans="1:26" s="2372" customFormat="1" ht="13.5" customHeight="1">
      <c r="A12" s="2373" t="s">
        <v>51</v>
      </c>
      <c r="B12" s="1851">
        <v>125</v>
      </c>
      <c r="C12" s="2374" t="s">
        <v>46</v>
      </c>
      <c r="D12" s="2375" t="s">
        <v>46</v>
      </c>
      <c r="E12" s="2376" t="s">
        <v>46</v>
      </c>
      <c r="F12" s="2377" t="s">
        <v>46</v>
      </c>
      <c r="G12" s="2378">
        <v>0</v>
      </c>
      <c r="H12" s="2379">
        <v>0</v>
      </c>
      <c r="I12" s="2367">
        <v>0</v>
      </c>
      <c r="J12" s="2374">
        <v>22</v>
      </c>
      <c r="K12" s="2375">
        <v>22</v>
      </c>
      <c r="L12" s="2376" t="s">
        <v>46</v>
      </c>
      <c r="M12" s="2380" t="s">
        <v>46</v>
      </c>
      <c r="N12" s="2381">
        <v>22</v>
      </c>
      <c r="O12" s="2382">
        <v>100</v>
      </c>
      <c r="P12" s="2367">
        <v>0</v>
      </c>
      <c r="Q12" s="2374">
        <v>12</v>
      </c>
      <c r="R12" s="2375">
        <v>11</v>
      </c>
      <c r="S12" s="2376">
        <v>1</v>
      </c>
      <c r="T12" s="2377" t="s">
        <v>46</v>
      </c>
      <c r="U12" s="2381">
        <v>12</v>
      </c>
      <c r="V12" s="2382">
        <v>91.666666666666657</v>
      </c>
      <c r="W12" s="2367">
        <v>8.3333333333333321</v>
      </c>
    </row>
    <row r="13" spans="1:26" s="2372" customFormat="1" ht="13.5" customHeight="1">
      <c r="A13" s="2373" t="s">
        <v>495</v>
      </c>
      <c r="B13" s="1851">
        <v>626</v>
      </c>
      <c r="C13" s="2374" t="s">
        <v>46</v>
      </c>
      <c r="D13" s="2375" t="s">
        <v>46</v>
      </c>
      <c r="E13" s="2376" t="s">
        <v>46</v>
      </c>
      <c r="F13" s="2377" t="s">
        <v>46</v>
      </c>
      <c r="G13" s="2378">
        <v>0</v>
      </c>
      <c r="H13" s="2379">
        <v>0</v>
      </c>
      <c r="I13" s="2367">
        <v>0</v>
      </c>
      <c r="J13" s="2374">
        <v>371</v>
      </c>
      <c r="K13" s="2375">
        <v>358</v>
      </c>
      <c r="L13" s="2376">
        <v>9</v>
      </c>
      <c r="M13" s="2380">
        <v>4</v>
      </c>
      <c r="N13" s="2381">
        <v>367</v>
      </c>
      <c r="O13" s="2382">
        <v>97.547683923705719</v>
      </c>
      <c r="P13" s="2367">
        <v>2.4523160762942782</v>
      </c>
      <c r="Q13" s="2374">
        <v>142</v>
      </c>
      <c r="R13" s="2375">
        <v>141</v>
      </c>
      <c r="S13" s="2376">
        <v>1</v>
      </c>
      <c r="T13" s="2377" t="s">
        <v>46</v>
      </c>
      <c r="U13" s="2381">
        <v>142</v>
      </c>
      <c r="V13" s="2382">
        <v>99.295774647887328</v>
      </c>
      <c r="W13" s="2367">
        <v>0.70422535211267612</v>
      </c>
    </row>
    <row r="14" spans="1:26" s="2372" customFormat="1" ht="13.5" customHeight="1">
      <c r="A14" s="2373" t="s">
        <v>53</v>
      </c>
      <c r="B14" s="1851">
        <v>37</v>
      </c>
      <c r="C14" s="2374">
        <v>4</v>
      </c>
      <c r="D14" s="2375">
        <v>4</v>
      </c>
      <c r="E14" s="2376" t="s">
        <v>46</v>
      </c>
      <c r="F14" s="2377" t="s">
        <v>46</v>
      </c>
      <c r="G14" s="2378">
        <v>4</v>
      </c>
      <c r="H14" s="2379">
        <v>100</v>
      </c>
      <c r="I14" s="2367">
        <v>0</v>
      </c>
      <c r="J14" s="2374">
        <v>4</v>
      </c>
      <c r="K14" s="2375">
        <v>4</v>
      </c>
      <c r="L14" s="2376" t="s">
        <v>46</v>
      </c>
      <c r="M14" s="2380" t="s">
        <v>46</v>
      </c>
      <c r="N14" s="2381">
        <v>4</v>
      </c>
      <c r="O14" s="2382">
        <v>100</v>
      </c>
      <c r="P14" s="2367">
        <v>0</v>
      </c>
      <c r="Q14" s="2374">
        <v>1</v>
      </c>
      <c r="R14" s="2375">
        <v>1</v>
      </c>
      <c r="S14" s="2376" t="s">
        <v>46</v>
      </c>
      <c r="T14" s="2377" t="s">
        <v>46</v>
      </c>
      <c r="U14" s="2381">
        <v>1</v>
      </c>
      <c r="V14" s="2382">
        <v>100</v>
      </c>
      <c r="W14" s="2367">
        <v>0</v>
      </c>
    </row>
    <row r="15" spans="1:26" s="2372" customFormat="1" ht="13.5" customHeight="1">
      <c r="A15" s="2373" t="s">
        <v>54</v>
      </c>
      <c r="B15" s="1851">
        <v>17</v>
      </c>
      <c r="C15" s="2374" t="s">
        <v>46</v>
      </c>
      <c r="D15" s="2375" t="s">
        <v>46</v>
      </c>
      <c r="E15" s="2376" t="s">
        <v>46</v>
      </c>
      <c r="F15" s="2377" t="s">
        <v>46</v>
      </c>
      <c r="G15" s="2378">
        <v>0</v>
      </c>
      <c r="H15" s="2379">
        <v>0</v>
      </c>
      <c r="I15" s="2367">
        <v>0</v>
      </c>
      <c r="J15" s="2374">
        <v>6</v>
      </c>
      <c r="K15" s="2375">
        <v>6</v>
      </c>
      <c r="L15" s="2376" t="s">
        <v>46</v>
      </c>
      <c r="M15" s="2380" t="s">
        <v>46</v>
      </c>
      <c r="N15" s="2381">
        <v>6</v>
      </c>
      <c r="O15" s="2382">
        <v>100</v>
      </c>
      <c r="P15" s="2367">
        <v>0</v>
      </c>
      <c r="Q15" s="2374">
        <v>2</v>
      </c>
      <c r="R15" s="2375">
        <v>2</v>
      </c>
      <c r="S15" s="2376" t="s">
        <v>46</v>
      </c>
      <c r="T15" s="2377" t="s">
        <v>46</v>
      </c>
      <c r="U15" s="2381">
        <v>2</v>
      </c>
      <c r="V15" s="2382">
        <v>100</v>
      </c>
      <c r="W15" s="2367">
        <v>0</v>
      </c>
    </row>
    <row r="16" spans="1:26" s="2372" customFormat="1" ht="13.5" customHeight="1">
      <c r="A16" s="2383" t="s">
        <v>55</v>
      </c>
      <c r="B16" s="1922">
        <v>11</v>
      </c>
      <c r="C16" s="2384" t="s">
        <v>46</v>
      </c>
      <c r="D16" s="2385" t="s">
        <v>46</v>
      </c>
      <c r="E16" s="2386" t="s">
        <v>46</v>
      </c>
      <c r="F16" s="2387" t="s">
        <v>46</v>
      </c>
      <c r="G16" s="2388">
        <v>0</v>
      </c>
      <c r="H16" s="2389">
        <v>0</v>
      </c>
      <c r="I16" s="2367">
        <v>0</v>
      </c>
      <c r="J16" s="2384">
        <v>4</v>
      </c>
      <c r="K16" s="2385">
        <v>4</v>
      </c>
      <c r="L16" s="2386" t="s">
        <v>46</v>
      </c>
      <c r="M16" s="2390" t="s">
        <v>46</v>
      </c>
      <c r="N16" s="2391">
        <v>4</v>
      </c>
      <c r="O16" s="2392">
        <v>100</v>
      </c>
      <c r="P16" s="2367">
        <v>0</v>
      </c>
      <c r="Q16" s="2384">
        <v>3</v>
      </c>
      <c r="R16" s="2385">
        <v>3</v>
      </c>
      <c r="S16" s="2386" t="s">
        <v>46</v>
      </c>
      <c r="T16" s="2387" t="s">
        <v>46</v>
      </c>
      <c r="U16" s="2391">
        <v>3</v>
      </c>
      <c r="V16" s="2392">
        <v>100</v>
      </c>
      <c r="W16" s="2393">
        <v>0</v>
      </c>
    </row>
    <row r="17" spans="1:23" s="2372" customFormat="1" ht="13.5" customHeight="1">
      <c r="A17" s="2394" t="s">
        <v>499</v>
      </c>
      <c r="B17" s="2337">
        <v>4983</v>
      </c>
      <c r="C17" s="2395">
        <v>47</v>
      </c>
      <c r="D17" s="2396">
        <v>44</v>
      </c>
      <c r="E17" s="2397">
        <v>3</v>
      </c>
      <c r="F17" s="2398" t="s">
        <v>46</v>
      </c>
      <c r="G17" s="2399">
        <v>47</v>
      </c>
      <c r="H17" s="2400">
        <v>93.61702127659575</v>
      </c>
      <c r="I17" s="2401">
        <v>6.3829787234042552</v>
      </c>
      <c r="J17" s="2395">
        <v>1680</v>
      </c>
      <c r="K17" s="2396">
        <v>1648</v>
      </c>
      <c r="L17" s="2397">
        <v>29</v>
      </c>
      <c r="M17" s="2402">
        <v>3</v>
      </c>
      <c r="N17" s="2403">
        <v>1677</v>
      </c>
      <c r="O17" s="2404">
        <v>98.270721526535482</v>
      </c>
      <c r="P17" s="2401">
        <v>1.7292784734645201</v>
      </c>
      <c r="Q17" s="2395">
        <v>1524</v>
      </c>
      <c r="R17" s="2396">
        <v>1482</v>
      </c>
      <c r="S17" s="2397">
        <v>35</v>
      </c>
      <c r="T17" s="2398">
        <v>7</v>
      </c>
      <c r="U17" s="2403">
        <v>1517</v>
      </c>
      <c r="V17" s="2404">
        <v>97.692814765985503</v>
      </c>
      <c r="W17" s="2405">
        <v>2.3071852340145025</v>
      </c>
    </row>
    <row r="18" spans="1:23" s="2372" customFormat="1" ht="13.5" customHeight="1">
      <c r="A18" s="2360" t="s">
        <v>57</v>
      </c>
      <c r="B18" s="1832">
        <v>74</v>
      </c>
      <c r="C18" s="2361" t="s">
        <v>46</v>
      </c>
      <c r="D18" s="2362" t="s">
        <v>46</v>
      </c>
      <c r="E18" s="2363" t="s">
        <v>46</v>
      </c>
      <c r="F18" s="2364" t="s">
        <v>46</v>
      </c>
      <c r="G18" s="2365">
        <v>0</v>
      </c>
      <c r="H18" s="2406">
        <v>0</v>
      </c>
      <c r="I18" s="2367">
        <v>0</v>
      </c>
      <c r="J18" s="2361">
        <v>35</v>
      </c>
      <c r="K18" s="2362">
        <v>34</v>
      </c>
      <c r="L18" s="2363">
        <v>1</v>
      </c>
      <c r="M18" s="2369" t="s">
        <v>46</v>
      </c>
      <c r="N18" s="2370">
        <v>35</v>
      </c>
      <c r="O18" s="2371">
        <v>97.142857142857139</v>
      </c>
      <c r="P18" s="2367">
        <v>2.8571428571428572</v>
      </c>
      <c r="Q18" s="2361">
        <v>19</v>
      </c>
      <c r="R18" s="2362">
        <v>17</v>
      </c>
      <c r="S18" s="2363">
        <v>2</v>
      </c>
      <c r="T18" s="2364" t="s">
        <v>46</v>
      </c>
      <c r="U18" s="2370">
        <v>19</v>
      </c>
      <c r="V18" s="2371">
        <v>89.473684210526315</v>
      </c>
      <c r="W18" s="2367">
        <v>10.526315789473683</v>
      </c>
    </row>
    <row r="19" spans="1:23" s="2372" customFormat="1" ht="13.5" customHeight="1">
      <c r="A19" s="2373" t="s">
        <v>58</v>
      </c>
      <c r="B19" s="1851">
        <v>79</v>
      </c>
      <c r="C19" s="2374" t="s">
        <v>46</v>
      </c>
      <c r="D19" s="2375" t="s">
        <v>46</v>
      </c>
      <c r="E19" s="2376" t="s">
        <v>46</v>
      </c>
      <c r="F19" s="2377" t="s">
        <v>46</v>
      </c>
      <c r="G19" s="2378">
        <v>0</v>
      </c>
      <c r="H19" s="2379">
        <v>0</v>
      </c>
      <c r="I19" s="2367">
        <v>0</v>
      </c>
      <c r="J19" s="2374">
        <v>15</v>
      </c>
      <c r="K19" s="2375">
        <v>15</v>
      </c>
      <c r="L19" s="2376" t="s">
        <v>46</v>
      </c>
      <c r="M19" s="2380" t="s">
        <v>46</v>
      </c>
      <c r="N19" s="2381">
        <v>15</v>
      </c>
      <c r="O19" s="2382">
        <v>100</v>
      </c>
      <c r="P19" s="2367">
        <v>0</v>
      </c>
      <c r="Q19" s="2374">
        <v>25</v>
      </c>
      <c r="R19" s="2375">
        <v>24</v>
      </c>
      <c r="S19" s="2376">
        <v>1</v>
      </c>
      <c r="T19" s="2377" t="s">
        <v>46</v>
      </c>
      <c r="U19" s="2381">
        <v>25</v>
      </c>
      <c r="V19" s="2382">
        <v>96</v>
      </c>
      <c r="W19" s="2407">
        <v>4</v>
      </c>
    </row>
    <row r="20" spans="1:23" s="2372" customFormat="1" ht="13.5" customHeight="1">
      <c r="A20" s="2373" t="s">
        <v>661</v>
      </c>
      <c r="B20" s="1851">
        <v>149</v>
      </c>
      <c r="C20" s="2374">
        <v>47</v>
      </c>
      <c r="D20" s="2375">
        <v>44</v>
      </c>
      <c r="E20" s="2376">
        <v>3</v>
      </c>
      <c r="F20" s="2377" t="s">
        <v>46</v>
      </c>
      <c r="G20" s="2378">
        <v>47</v>
      </c>
      <c r="H20" s="2379">
        <v>93.61702127659575</v>
      </c>
      <c r="I20" s="2367">
        <v>6.3829787234042552</v>
      </c>
      <c r="J20" s="2374">
        <v>2</v>
      </c>
      <c r="K20" s="2375">
        <v>2</v>
      </c>
      <c r="L20" s="2376" t="s">
        <v>46</v>
      </c>
      <c r="M20" s="2380" t="s">
        <v>46</v>
      </c>
      <c r="N20" s="2381">
        <v>2</v>
      </c>
      <c r="O20" s="2382">
        <v>100</v>
      </c>
      <c r="P20" s="2367">
        <v>0</v>
      </c>
      <c r="Q20" s="2374">
        <v>3</v>
      </c>
      <c r="R20" s="2375">
        <v>3</v>
      </c>
      <c r="S20" s="2376" t="s">
        <v>46</v>
      </c>
      <c r="T20" s="2377" t="s">
        <v>46</v>
      </c>
      <c r="U20" s="2381">
        <v>3</v>
      </c>
      <c r="V20" s="2382">
        <v>100</v>
      </c>
      <c r="W20" s="2407">
        <v>0</v>
      </c>
    </row>
    <row r="21" spans="1:23" s="2372" customFormat="1" ht="13.5" customHeight="1">
      <c r="A21" s="2408" t="s">
        <v>503</v>
      </c>
      <c r="B21" s="1851">
        <v>1094</v>
      </c>
      <c r="C21" s="2374" t="s">
        <v>46</v>
      </c>
      <c r="D21" s="2375" t="s">
        <v>46</v>
      </c>
      <c r="E21" s="2376" t="s">
        <v>46</v>
      </c>
      <c r="F21" s="2377" t="s">
        <v>46</v>
      </c>
      <c r="G21" s="2378">
        <v>0</v>
      </c>
      <c r="H21" s="2379">
        <v>0</v>
      </c>
      <c r="I21" s="2367">
        <v>0</v>
      </c>
      <c r="J21" s="2374">
        <v>137</v>
      </c>
      <c r="K21" s="2375">
        <v>131</v>
      </c>
      <c r="L21" s="2376">
        <v>5</v>
      </c>
      <c r="M21" s="2380">
        <v>1</v>
      </c>
      <c r="N21" s="2381">
        <v>136</v>
      </c>
      <c r="O21" s="2382">
        <v>96.32352941176471</v>
      </c>
      <c r="P21" s="2367">
        <v>3.6764705882352944</v>
      </c>
      <c r="Q21" s="2374">
        <v>582</v>
      </c>
      <c r="R21" s="2375">
        <v>565</v>
      </c>
      <c r="S21" s="2376">
        <v>14</v>
      </c>
      <c r="T21" s="2377">
        <v>3</v>
      </c>
      <c r="U21" s="2381">
        <v>579</v>
      </c>
      <c r="V21" s="2382">
        <v>97.582037996545765</v>
      </c>
      <c r="W21" s="2407">
        <v>2.4179620034542317</v>
      </c>
    </row>
    <row r="22" spans="1:23" s="2372" customFormat="1" ht="13.5" customHeight="1">
      <c r="A22" s="2373" t="s">
        <v>637</v>
      </c>
      <c r="B22" s="1851">
        <v>1399</v>
      </c>
      <c r="C22" s="2374" t="s">
        <v>46</v>
      </c>
      <c r="D22" s="2375" t="s">
        <v>46</v>
      </c>
      <c r="E22" s="2376" t="s">
        <v>46</v>
      </c>
      <c r="F22" s="2377" t="s">
        <v>46</v>
      </c>
      <c r="G22" s="2378">
        <v>0</v>
      </c>
      <c r="H22" s="2379">
        <v>0</v>
      </c>
      <c r="I22" s="2367">
        <v>0</v>
      </c>
      <c r="J22" s="2374">
        <v>700</v>
      </c>
      <c r="K22" s="2375">
        <v>688</v>
      </c>
      <c r="L22" s="2376">
        <v>12</v>
      </c>
      <c r="M22" s="2380" t="s">
        <v>46</v>
      </c>
      <c r="N22" s="2381">
        <v>700</v>
      </c>
      <c r="O22" s="2382">
        <v>98.285714285714292</v>
      </c>
      <c r="P22" s="2367">
        <v>1.7142857142857144</v>
      </c>
      <c r="Q22" s="2374">
        <v>493</v>
      </c>
      <c r="R22" s="2375">
        <v>476</v>
      </c>
      <c r="S22" s="2376">
        <v>14</v>
      </c>
      <c r="T22" s="2377">
        <v>3</v>
      </c>
      <c r="U22" s="2381">
        <v>490</v>
      </c>
      <c r="V22" s="2382">
        <v>97.142857142857139</v>
      </c>
      <c r="W22" s="2407">
        <v>2.8571428571428572</v>
      </c>
    </row>
    <row r="23" spans="1:23" s="2372" customFormat="1" ht="13.5" customHeight="1">
      <c r="A23" s="2373" t="s">
        <v>504</v>
      </c>
      <c r="B23" s="1851">
        <v>410</v>
      </c>
      <c r="C23" s="2374" t="s">
        <v>46</v>
      </c>
      <c r="D23" s="2375" t="s">
        <v>46</v>
      </c>
      <c r="E23" s="2376" t="s">
        <v>46</v>
      </c>
      <c r="F23" s="2377" t="s">
        <v>46</v>
      </c>
      <c r="G23" s="2378">
        <v>0</v>
      </c>
      <c r="H23" s="2379">
        <v>0</v>
      </c>
      <c r="I23" s="2367">
        <v>0</v>
      </c>
      <c r="J23" s="2374">
        <v>201</v>
      </c>
      <c r="K23" s="2375">
        <v>195</v>
      </c>
      <c r="L23" s="2376">
        <v>5</v>
      </c>
      <c r="M23" s="2380">
        <v>1</v>
      </c>
      <c r="N23" s="2381">
        <v>200</v>
      </c>
      <c r="O23" s="2382">
        <v>97.5</v>
      </c>
      <c r="P23" s="2367">
        <v>2.5</v>
      </c>
      <c r="Q23" s="2374">
        <v>142</v>
      </c>
      <c r="R23" s="2375">
        <v>141</v>
      </c>
      <c r="S23" s="2376" t="s">
        <v>46</v>
      </c>
      <c r="T23" s="2377">
        <v>1</v>
      </c>
      <c r="U23" s="2381">
        <v>141</v>
      </c>
      <c r="V23" s="2382">
        <v>100</v>
      </c>
      <c r="W23" s="2367">
        <v>0</v>
      </c>
    </row>
    <row r="24" spans="1:23" s="2372" customFormat="1" ht="13.5" customHeight="1">
      <c r="A24" s="2373" t="s">
        <v>64</v>
      </c>
      <c r="B24" s="1851">
        <v>127</v>
      </c>
      <c r="C24" s="2374" t="s">
        <v>46</v>
      </c>
      <c r="D24" s="2375" t="s">
        <v>46</v>
      </c>
      <c r="E24" s="2376" t="s">
        <v>46</v>
      </c>
      <c r="F24" s="2377" t="s">
        <v>46</v>
      </c>
      <c r="G24" s="2378">
        <v>0</v>
      </c>
      <c r="H24" s="2379">
        <v>0</v>
      </c>
      <c r="I24" s="2367">
        <v>0</v>
      </c>
      <c r="J24" s="2374">
        <v>21</v>
      </c>
      <c r="K24" s="2375">
        <v>21</v>
      </c>
      <c r="L24" s="2376" t="s">
        <v>46</v>
      </c>
      <c r="M24" s="2380" t="s">
        <v>46</v>
      </c>
      <c r="N24" s="2381">
        <v>21</v>
      </c>
      <c r="O24" s="2382">
        <v>100</v>
      </c>
      <c r="P24" s="2367">
        <v>0</v>
      </c>
      <c r="Q24" s="2374">
        <v>44</v>
      </c>
      <c r="R24" s="2375">
        <v>44</v>
      </c>
      <c r="S24" s="2376" t="s">
        <v>46</v>
      </c>
      <c r="T24" s="2377" t="s">
        <v>46</v>
      </c>
      <c r="U24" s="2381">
        <v>44</v>
      </c>
      <c r="V24" s="2382">
        <v>100</v>
      </c>
      <c r="W24" s="2407">
        <v>0</v>
      </c>
    </row>
    <row r="25" spans="1:23" s="2372" customFormat="1" ht="13.5" customHeight="1">
      <c r="A25" s="2373" t="s">
        <v>506</v>
      </c>
      <c r="B25" s="1851">
        <v>289</v>
      </c>
      <c r="C25" s="2374" t="s">
        <v>46</v>
      </c>
      <c r="D25" s="2375" t="s">
        <v>46</v>
      </c>
      <c r="E25" s="2376" t="s">
        <v>46</v>
      </c>
      <c r="F25" s="2377" t="s">
        <v>46</v>
      </c>
      <c r="G25" s="2378">
        <v>0</v>
      </c>
      <c r="H25" s="2379">
        <v>0</v>
      </c>
      <c r="I25" s="2367">
        <v>0</v>
      </c>
      <c r="J25" s="2374">
        <v>43</v>
      </c>
      <c r="K25" s="2375">
        <v>43</v>
      </c>
      <c r="L25" s="2376" t="s">
        <v>46</v>
      </c>
      <c r="M25" s="2380" t="s">
        <v>46</v>
      </c>
      <c r="N25" s="2381">
        <v>43</v>
      </c>
      <c r="O25" s="2382">
        <v>100</v>
      </c>
      <c r="P25" s="2367">
        <v>0</v>
      </c>
      <c r="Q25" s="2374">
        <v>28</v>
      </c>
      <c r="R25" s="2375">
        <v>27</v>
      </c>
      <c r="S25" s="2376">
        <v>1</v>
      </c>
      <c r="T25" s="2377" t="s">
        <v>46</v>
      </c>
      <c r="U25" s="2381">
        <v>28</v>
      </c>
      <c r="V25" s="2382">
        <v>96.428571428571431</v>
      </c>
      <c r="W25" s="2367">
        <v>3.5714285714285712</v>
      </c>
    </row>
    <row r="26" spans="1:23" s="2372" customFormat="1" ht="13.5" customHeight="1">
      <c r="A26" s="2373" t="s">
        <v>66</v>
      </c>
      <c r="B26" s="1851">
        <v>162</v>
      </c>
      <c r="C26" s="2374" t="s">
        <v>46</v>
      </c>
      <c r="D26" s="2375" t="s">
        <v>46</v>
      </c>
      <c r="E26" s="2376" t="s">
        <v>46</v>
      </c>
      <c r="F26" s="2377" t="s">
        <v>46</v>
      </c>
      <c r="G26" s="2378">
        <v>0</v>
      </c>
      <c r="H26" s="2379">
        <v>0</v>
      </c>
      <c r="I26" s="2367">
        <v>0</v>
      </c>
      <c r="J26" s="2374">
        <v>55</v>
      </c>
      <c r="K26" s="2375">
        <v>53</v>
      </c>
      <c r="L26" s="2376">
        <v>1</v>
      </c>
      <c r="M26" s="2380">
        <v>1</v>
      </c>
      <c r="N26" s="2381">
        <v>54</v>
      </c>
      <c r="O26" s="2382">
        <v>98.148148148148152</v>
      </c>
      <c r="P26" s="2367">
        <v>1.8518518518518516</v>
      </c>
      <c r="Q26" s="2374">
        <v>49</v>
      </c>
      <c r="R26" s="2375">
        <v>48</v>
      </c>
      <c r="S26" s="2376">
        <v>1</v>
      </c>
      <c r="T26" s="2377" t="s">
        <v>46</v>
      </c>
      <c r="U26" s="2381">
        <v>49</v>
      </c>
      <c r="V26" s="2382">
        <v>97.959183673469383</v>
      </c>
      <c r="W26" s="2407">
        <v>2.0408163265306123</v>
      </c>
    </row>
    <row r="27" spans="1:23" s="2372" customFormat="1" ht="13.5" customHeight="1">
      <c r="A27" s="2373" t="s">
        <v>67</v>
      </c>
      <c r="B27" s="1851">
        <v>196</v>
      </c>
      <c r="C27" s="2374" t="s">
        <v>46</v>
      </c>
      <c r="D27" s="2375" t="s">
        <v>46</v>
      </c>
      <c r="E27" s="2376" t="s">
        <v>46</v>
      </c>
      <c r="F27" s="2377" t="s">
        <v>46</v>
      </c>
      <c r="G27" s="2378">
        <v>0</v>
      </c>
      <c r="H27" s="2379">
        <v>0</v>
      </c>
      <c r="I27" s="2367">
        <v>0</v>
      </c>
      <c r="J27" s="2374">
        <v>95</v>
      </c>
      <c r="K27" s="2375">
        <v>94</v>
      </c>
      <c r="L27" s="2376">
        <v>1</v>
      </c>
      <c r="M27" s="2380" t="s">
        <v>46</v>
      </c>
      <c r="N27" s="2381">
        <v>95</v>
      </c>
      <c r="O27" s="2382">
        <v>98.94736842105263</v>
      </c>
      <c r="P27" s="2367">
        <v>1.0526315789473684</v>
      </c>
      <c r="Q27" s="2374">
        <v>72</v>
      </c>
      <c r="R27" s="2375">
        <v>71</v>
      </c>
      <c r="S27" s="2376">
        <v>1</v>
      </c>
      <c r="T27" s="2377" t="s">
        <v>46</v>
      </c>
      <c r="U27" s="2381">
        <v>72</v>
      </c>
      <c r="V27" s="2382">
        <v>98.611111111111114</v>
      </c>
      <c r="W27" s="2367">
        <v>1.3888888888888888</v>
      </c>
    </row>
    <row r="28" spans="1:23" s="2372" customFormat="1" ht="13.5" customHeight="1">
      <c r="A28" s="2383" t="s">
        <v>68</v>
      </c>
      <c r="B28" s="1922">
        <v>1004</v>
      </c>
      <c r="C28" s="2384" t="s">
        <v>46</v>
      </c>
      <c r="D28" s="2385" t="s">
        <v>46</v>
      </c>
      <c r="E28" s="2386" t="s">
        <v>46</v>
      </c>
      <c r="F28" s="2387" t="s">
        <v>46</v>
      </c>
      <c r="G28" s="2388">
        <v>0</v>
      </c>
      <c r="H28" s="2389">
        <v>0</v>
      </c>
      <c r="I28" s="2367">
        <v>0</v>
      </c>
      <c r="J28" s="2384">
        <v>376</v>
      </c>
      <c r="K28" s="2385">
        <v>372</v>
      </c>
      <c r="L28" s="2386">
        <v>4</v>
      </c>
      <c r="M28" s="2390" t="s">
        <v>46</v>
      </c>
      <c r="N28" s="2391">
        <v>376</v>
      </c>
      <c r="O28" s="2392">
        <v>98.936170212765958</v>
      </c>
      <c r="P28" s="2409">
        <v>1.0638297872340425</v>
      </c>
      <c r="Q28" s="2384">
        <v>67</v>
      </c>
      <c r="R28" s="2385">
        <v>66</v>
      </c>
      <c r="S28" s="2386">
        <v>1</v>
      </c>
      <c r="T28" s="2387" t="s">
        <v>46</v>
      </c>
      <c r="U28" s="2391">
        <v>67</v>
      </c>
      <c r="V28" s="2392">
        <v>98.507462686567166</v>
      </c>
      <c r="W28" s="2367">
        <v>1.4925373134328357</v>
      </c>
    </row>
    <row r="29" spans="1:23" s="2372" customFormat="1" ht="13.5" customHeight="1">
      <c r="A29" s="2394" t="s">
        <v>662</v>
      </c>
      <c r="B29" s="2337">
        <v>2826</v>
      </c>
      <c r="C29" s="2395">
        <v>2</v>
      </c>
      <c r="D29" s="2396">
        <v>2</v>
      </c>
      <c r="E29" s="2397" t="s">
        <v>46</v>
      </c>
      <c r="F29" s="2398" t="s">
        <v>46</v>
      </c>
      <c r="G29" s="2399">
        <v>2</v>
      </c>
      <c r="H29" s="2400">
        <v>100</v>
      </c>
      <c r="I29" s="2401">
        <v>0</v>
      </c>
      <c r="J29" s="2395">
        <v>1554</v>
      </c>
      <c r="K29" s="2396">
        <v>1514</v>
      </c>
      <c r="L29" s="2397">
        <v>29</v>
      </c>
      <c r="M29" s="2402">
        <v>11</v>
      </c>
      <c r="N29" s="2403">
        <v>1543</v>
      </c>
      <c r="O29" s="2404">
        <v>98.120544394037594</v>
      </c>
      <c r="P29" s="2401">
        <v>1.8794556059624108</v>
      </c>
      <c r="Q29" s="2395">
        <v>794</v>
      </c>
      <c r="R29" s="2396">
        <v>777</v>
      </c>
      <c r="S29" s="2397">
        <v>17</v>
      </c>
      <c r="T29" s="2398" t="s">
        <v>46</v>
      </c>
      <c r="U29" s="2403">
        <v>794</v>
      </c>
      <c r="V29" s="2404">
        <v>97.858942065491178</v>
      </c>
      <c r="W29" s="2410">
        <v>2.1410579345088161</v>
      </c>
    </row>
    <row r="30" spans="1:23" s="2372" customFormat="1" ht="13.5" customHeight="1">
      <c r="A30" s="2411" t="s">
        <v>663</v>
      </c>
      <c r="B30" s="2337">
        <v>4384</v>
      </c>
      <c r="C30" s="2412">
        <v>270</v>
      </c>
      <c r="D30" s="1820">
        <v>265</v>
      </c>
      <c r="E30" s="1802">
        <v>5</v>
      </c>
      <c r="F30" s="2413" t="s">
        <v>46</v>
      </c>
      <c r="G30" s="2414">
        <v>270</v>
      </c>
      <c r="H30" s="2415">
        <v>98.148148148148152</v>
      </c>
      <c r="I30" s="2416">
        <v>1.8518518518518516</v>
      </c>
      <c r="J30" s="2412">
        <v>1319</v>
      </c>
      <c r="K30" s="1820">
        <v>1289</v>
      </c>
      <c r="L30" s="1802">
        <v>22</v>
      </c>
      <c r="M30" s="2417">
        <v>8</v>
      </c>
      <c r="N30" s="2418">
        <v>1311</v>
      </c>
      <c r="O30" s="2419">
        <v>98.321891685736091</v>
      </c>
      <c r="P30" s="2416">
        <v>1.6781083142639208</v>
      </c>
      <c r="Q30" s="2412">
        <v>789</v>
      </c>
      <c r="R30" s="1820">
        <v>769</v>
      </c>
      <c r="S30" s="1802">
        <v>17</v>
      </c>
      <c r="T30" s="2420">
        <v>3</v>
      </c>
      <c r="U30" s="2418">
        <v>786</v>
      </c>
      <c r="V30" s="2421">
        <v>97.837150127226451</v>
      </c>
      <c r="W30" s="2422">
        <v>2.1628498727735366</v>
      </c>
    </row>
    <row r="31" spans="1:23" s="2372" customFormat="1" ht="13.5" customHeight="1">
      <c r="A31" s="2423" t="s">
        <v>640</v>
      </c>
      <c r="B31" s="1832">
        <v>345</v>
      </c>
      <c r="C31" s="2424">
        <v>33</v>
      </c>
      <c r="D31" s="2425">
        <v>33</v>
      </c>
      <c r="E31" s="2426" t="s">
        <v>46</v>
      </c>
      <c r="F31" s="2426" t="s">
        <v>46</v>
      </c>
      <c r="G31" s="2427">
        <v>33</v>
      </c>
      <c r="H31" s="2428">
        <v>100</v>
      </c>
      <c r="I31" s="2367">
        <v>0</v>
      </c>
      <c r="J31" s="2424">
        <v>11</v>
      </c>
      <c r="K31" s="2429">
        <v>11</v>
      </c>
      <c r="L31" s="2430" t="s">
        <v>46</v>
      </c>
      <c r="M31" s="2431" t="s">
        <v>46</v>
      </c>
      <c r="N31" s="2432">
        <v>11</v>
      </c>
      <c r="O31" s="2433">
        <v>100</v>
      </c>
      <c r="P31" s="2434">
        <v>0</v>
      </c>
      <c r="Q31" s="2424">
        <v>2</v>
      </c>
      <c r="R31" s="2429">
        <v>2</v>
      </c>
      <c r="S31" s="2430" t="s">
        <v>46</v>
      </c>
      <c r="T31" s="2435" t="s">
        <v>46</v>
      </c>
      <c r="U31" s="2432">
        <v>2</v>
      </c>
      <c r="V31" s="2433">
        <v>100</v>
      </c>
      <c r="W31" s="2436">
        <v>0</v>
      </c>
    </row>
    <row r="32" spans="1:23" s="2372" customFormat="1" ht="13.5" customHeight="1">
      <c r="A32" s="2373" t="s">
        <v>143</v>
      </c>
      <c r="B32" s="1851">
        <v>1293</v>
      </c>
      <c r="C32" s="2374" t="s">
        <v>46</v>
      </c>
      <c r="D32" s="2375" t="s">
        <v>46</v>
      </c>
      <c r="E32" s="2376" t="s">
        <v>46</v>
      </c>
      <c r="F32" s="2377" t="s">
        <v>46</v>
      </c>
      <c r="G32" s="2378">
        <v>0</v>
      </c>
      <c r="H32" s="2379">
        <v>0</v>
      </c>
      <c r="I32" s="2367">
        <v>0</v>
      </c>
      <c r="J32" s="2374">
        <v>596</v>
      </c>
      <c r="K32" s="2375">
        <v>583</v>
      </c>
      <c r="L32" s="2376">
        <v>9</v>
      </c>
      <c r="M32" s="2380">
        <v>4</v>
      </c>
      <c r="N32" s="2381">
        <v>592</v>
      </c>
      <c r="O32" s="2382">
        <v>98.479729729729726</v>
      </c>
      <c r="P32" s="2367">
        <v>1.5202702702702704</v>
      </c>
      <c r="Q32" s="2374">
        <v>526</v>
      </c>
      <c r="R32" s="2375">
        <v>518</v>
      </c>
      <c r="S32" s="2376">
        <v>7</v>
      </c>
      <c r="T32" s="2377">
        <v>1</v>
      </c>
      <c r="U32" s="2381">
        <v>525</v>
      </c>
      <c r="V32" s="2382">
        <v>98.666666666666671</v>
      </c>
      <c r="W32" s="2407">
        <v>1.3333333333333335</v>
      </c>
    </row>
    <row r="33" spans="1:23" s="2372" customFormat="1" ht="13.5" customHeight="1">
      <c r="A33" s="2373" t="s">
        <v>641</v>
      </c>
      <c r="B33" s="1851">
        <v>809</v>
      </c>
      <c r="C33" s="2374" t="s">
        <v>46</v>
      </c>
      <c r="D33" s="2375" t="s">
        <v>46</v>
      </c>
      <c r="E33" s="2377" t="s">
        <v>46</v>
      </c>
      <c r="F33" s="2377" t="s">
        <v>46</v>
      </c>
      <c r="G33" s="2378">
        <v>0</v>
      </c>
      <c r="H33" s="2379">
        <v>0</v>
      </c>
      <c r="I33" s="2367">
        <v>0</v>
      </c>
      <c r="J33" s="2374">
        <v>373</v>
      </c>
      <c r="K33" s="2375">
        <v>368</v>
      </c>
      <c r="L33" s="2376">
        <v>4</v>
      </c>
      <c r="M33" s="2380">
        <v>1</v>
      </c>
      <c r="N33" s="2381">
        <v>372</v>
      </c>
      <c r="O33" s="2382">
        <v>98.924731182795696</v>
      </c>
      <c r="P33" s="2367">
        <v>1.0752688172043012</v>
      </c>
      <c r="Q33" s="2374">
        <v>134</v>
      </c>
      <c r="R33" s="2375">
        <v>125</v>
      </c>
      <c r="S33" s="2376">
        <v>7</v>
      </c>
      <c r="T33" s="2377">
        <v>2</v>
      </c>
      <c r="U33" s="2381">
        <v>132</v>
      </c>
      <c r="V33" s="2382">
        <v>94.696969696969703</v>
      </c>
      <c r="W33" s="2407">
        <v>5.3030303030303028</v>
      </c>
    </row>
    <row r="34" spans="1:23" s="2372" customFormat="1" ht="13.5" customHeight="1">
      <c r="A34" s="2373" t="s">
        <v>664</v>
      </c>
      <c r="B34" s="1851">
        <v>737</v>
      </c>
      <c r="C34" s="2374">
        <v>216</v>
      </c>
      <c r="D34" s="2375">
        <v>212</v>
      </c>
      <c r="E34" s="2376">
        <v>4</v>
      </c>
      <c r="F34" s="2377" t="s">
        <v>46</v>
      </c>
      <c r="G34" s="2378">
        <v>216</v>
      </c>
      <c r="H34" s="2379">
        <v>98.148148148148152</v>
      </c>
      <c r="I34" s="2367">
        <v>1.8518518518518516</v>
      </c>
      <c r="J34" s="2374">
        <v>15</v>
      </c>
      <c r="K34" s="2375">
        <v>15</v>
      </c>
      <c r="L34" s="2376" t="s">
        <v>46</v>
      </c>
      <c r="M34" s="2380" t="s">
        <v>46</v>
      </c>
      <c r="N34" s="2381">
        <v>15</v>
      </c>
      <c r="O34" s="2382">
        <v>100</v>
      </c>
      <c r="P34" s="2367">
        <v>0</v>
      </c>
      <c r="Q34" s="2374">
        <v>16</v>
      </c>
      <c r="R34" s="2375">
        <v>16</v>
      </c>
      <c r="S34" s="2376" t="s">
        <v>46</v>
      </c>
      <c r="T34" s="2377" t="s">
        <v>46</v>
      </c>
      <c r="U34" s="2381">
        <v>16</v>
      </c>
      <c r="V34" s="2382">
        <v>100</v>
      </c>
      <c r="W34" s="2367">
        <v>0</v>
      </c>
    </row>
    <row r="35" spans="1:23" s="2372" customFormat="1" ht="13.5" customHeight="1">
      <c r="A35" s="2373" t="s">
        <v>643</v>
      </c>
      <c r="B35" s="1851">
        <v>352</v>
      </c>
      <c r="C35" s="2374" t="s">
        <v>46</v>
      </c>
      <c r="D35" s="2375" t="s">
        <v>46</v>
      </c>
      <c r="E35" s="2376" t="s">
        <v>46</v>
      </c>
      <c r="F35" s="2377" t="s">
        <v>46</v>
      </c>
      <c r="G35" s="2378">
        <v>0</v>
      </c>
      <c r="H35" s="2379">
        <v>0</v>
      </c>
      <c r="I35" s="2367">
        <v>0</v>
      </c>
      <c r="J35" s="2374">
        <v>197</v>
      </c>
      <c r="K35" s="2375">
        <v>192</v>
      </c>
      <c r="L35" s="2376">
        <v>3</v>
      </c>
      <c r="M35" s="2380">
        <v>2</v>
      </c>
      <c r="N35" s="2381">
        <v>195</v>
      </c>
      <c r="O35" s="2382">
        <v>98.461538461538467</v>
      </c>
      <c r="P35" s="2367">
        <v>1.5384615384615385</v>
      </c>
      <c r="Q35" s="2374">
        <v>79</v>
      </c>
      <c r="R35" s="2375">
        <v>77</v>
      </c>
      <c r="S35" s="2376">
        <v>2</v>
      </c>
      <c r="T35" s="2377" t="s">
        <v>46</v>
      </c>
      <c r="U35" s="2381">
        <v>79</v>
      </c>
      <c r="V35" s="2382">
        <v>97.468354430379748</v>
      </c>
      <c r="W35" s="2367">
        <v>2.5316455696202533</v>
      </c>
    </row>
    <row r="36" spans="1:23" s="2372" customFormat="1" ht="13.5" customHeight="1">
      <c r="A36" s="2373" t="s">
        <v>446</v>
      </c>
      <c r="B36" s="1851"/>
      <c r="C36" s="2374"/>
      <c r="D36" s="2375"/>
      <c r="E36" s="2437"/>
      <c r="F36" s="2377"/>
      <c r="G36" s="2378"/>
      <c r="H36" s="2438"/>
      <c r="I36" s="2439"/>
      <c r="J36" s="2374"/>
      <c r="K36" s="2375"/>
      <c r="L36" s="2376"/>
      <c r="M36" s="2380"/>
      <c r="N36" s="2381"/>
      <c r="O36" s="2440"/>
      <c r="P36" s="2439"/>
      <c r="Q36" s="2374"/>
      <c r="R36" s="2375"/>
      <c r="S36" s="2376"/>
      <c r="T36" s="2377"/>
      <c r="U36" s="2381"/>
      <c r="V36" s="2440"/>
      <c r="W36" s="2441"/>
    </row>
    <row r="37" spans="1:23" s="2372" customFormat="1" ht="13.5" customHeight="1">
      <c r="A37" s="2373" t="s">
        <v>148</v>
      </c>
      <c r="B37" s="1851">
        <v>246</v>
      </c>
      <c r="C37" s="2374" t="s">
        <v>46</v>
      </c>
      <c r="D37" s="2377" t="s">
        <v>46</v>
      </c>
      <c r="E37" s="2377" t="s">
        <v>46</v>
      </c>
      <c r="F37" s="2377" t="s">
        <v>46</v>
      </c>
      <c r="G37" s="2378">
        <v>0</v>
      </c>
      <c r="H37" s="2379">
        <v>0</v>
      </c>
      <c r="I37" s="2367">
        <v>0</v>
      </c>
      <c r="J37" s="2374">
        <v>49</v>
      </c>
      <c r="K37" s="2375">
        <v>46</v>
      </c>
      <c r="L37" s="2376">
        <v>3</v>
      </c>
      <c r="M37" s="2380" t="s">
        <v>46</v>
      </c>
      <c r="N37" s="2381">
        <v>49</v>
      </c>
      <c r="O37" s="2382">
        <v>93.877551020408163</v>
      </c>
      <c r="P37" s="2367">
        <v>6.1224489795918364</v>
      </c>
      <c r="Q37" s="2374">
        <v>15</v>
      </c>
      <c r="R37" s="2375">
        <v>14</v>
      </c>
      <c r="S37" s="2376">
        <v>1</v>
      </c>
      <c r="T37" s="2377" t="s">
        <v>46</v>
      </c>
      <c r="U37" s="2381">
        <v>15</v>
      </c>
      <c r="V37" s="2382">
        <v>93.333333333333329</v>
      </c>
      <c r="W37" s="2367">
        <v>6.666666666666667</v>
      </c>
    </row>
    <row r="38" spans="1:23" s="2372" customFormat="1" ht="13.5" customHeight="1">
      <c r="A38" s="2373" t="s">
        <v>516</v>
      </c>
      <c r="B38" s="2442">
        <v>464</v>
      </c>
      <c r="C38" s="2374">
        <v>1</v>
      </c>
      <c r="D38" s="2375">
        <v>1</v>
      </c>
      <c r="E38" s="2377" t="s">
        <v>46</v>
      </c>
      <c r="F38" s="2377" t="s">
        <v>46</v>
      </c>
      <c r="G38" s="2378">
        <v>1</v>
      </c>
      <c r="H38" s="2379">
        <v>100</v>
      </c>
      <c r="I38" s="2367">
        <v>0</v>
      </c>
      <c r="J38" s="2374">
        <v>55</v>
      </c>
      <c r="K38" s="2375">
        <v>51</v>
      </c>
      <c r="L38" s="2376">
        <v>3</v>
      </c>
      <c r="M38" s="2380">
        <v>1</v>
      </c>
      <c r="N38" s="2381">
        <v>54</v>
      </c>
      <c r="O38" s="2382">
        <v>94.444444444444443</v>
      </c>
      <c r="P38" s="2367">
        <v>5.5555555555555554</v>
      </c>
      <c r="Q38" s="2374">
        <v>11</v>
      </c>
      <c r="R38" s="2375">
        <v>11</v>
      </c>
      <c r="S38" s="2376" t="s">
        <v>46</v>
      </c>
      <c r="T38" s="2377" t="s">
        <v>46</v>
      </c>
      <c r="U38" s="2381">
        <v>11</v>
      </c>
      <c r="V38" s="2382">
        <v>100</v>
      </c>
      <c r="W38" s="2407">
        <v>0</v>
      </c>
    </row>
    <row r="39" spans="1:23" s="2372" customFormat="1" ht="13.5" customHeight="1">
      <c r="A39" s="2360" t="s">
        <v>644</v>
      </c>
      <c r="B39" s="1865">
        <v>82</v>
      </c>
      <c r="C39" s="2361">
        <v>14</v>
      </c>
      <c r="D39" s="2362">
        <v>13</v>
      </c>
      <c r="E39" s="2363">
        <v>1</v>
      </c>
      <c r="F39" s="2364" t="s">
        <v>46</v>
      </c>
      <c r="G39" s="2365">
        <v>14</v>
      </c>
      <c r="H39" s="2406">
        <v>92.857142857142861</v>
      </c>
      <c r="I39" s="2436">
        <v>7.1428571428571423</v>
      </c>
      <c r="J39" s="2361">
        <v>13</v>
      </c>
      <c r="K39" s="2362">
        <v>13</v>
      </c>
      <c r="L39" s="2363" t="s">
        <v>46</v>
      </c>
      <c r="M39" s="2369" t="s">
        <v>46</v>
      </c>
      <c r="N39" s="2370">
        <v>13</v>
      </c>
      <c r="O39" s="2371">
        <v>100</v>
      </c>
      <c r="P39" s="2436">
        <v>0</v>
      </c>
      <c r="Q39" s="2361">
        <v>3</v>
      </c>
      <c r="R39" s="2362">
        <v>3</v>
      </c>
      <c r="S39" s="2363" t="s">
        <v>46</v>
      </c>
      <c r="T39" s="2364" t="s">
        <v>46</v>
      </c>
      <c r="U39" s="2370">
        <v>3</v>
      </c>
      <c r="V39" s="2371">
        <v>100</v>
      </c>
      <c r="W39" s="2436">
        <v>0</v>
      </c>
    </row>
    <row r="40" spans="1:23" s="2372" customFormat="1" ht="13.5" customHeight="1">
      <c r="A40" s="2373" t="s">
        <v>151</v>
      </c>
      <c r="B40" s="1851">
        <v>7</v>
      </c>
      <c r="C40" s="2374">
        <v>1</v>
      </c>
      <c r="D40" s="2375">
        <v>1</v>
      </c>
      <c r="E40" s="2376" t="s">
        <v>46</v>
      </c>
      <c r="F40" s="2377" t="s">
        <v>46</v>
      </c>
      <c r="G40" s="2378">
        <v>1</v>
      </c>
      <c r="H40" s="2379">
        <v>100</v>
      </c>
      <c r="I40" s="2367">
        <v>0</v>
      </c>
      <c r="J40" s="2374">
        <v>1</v>
      </c>
      <c r="K40" s="2375">
        <v>1</v>
      </c>
      <c r="L40" s="2376" t="s">
        <v>46</v>
      </c>
      <c r="M40" s="2380" t="s">
        <v>46</v>
      </c>
      <c r="N40" s="2381">
        <v>1</v>
      </c>
      <c r="O40" s="2382">
        <v>100</v>
      </c>
      <c r="P40" s="2367">
        <v>0</v>
      </c>
      <c r="Q40" s="2374">
        <v>1</v>
      </c>
      <c r="R40" s="2375">
        <v>1</v>
      </c>
      <c r="S40" s="2376" t="s">
        <v>46</v>
      </c>
      <c r="T40" s="2377" t="s">
        <v>46</v>
      </c>
      <c r="U40" s="2381">
        <v>1</v>
      </c>
      <c r="V40" s="2382">
        <v>100</v>
      </c>
      <c r="W40" s="2367">
        <v>0</v>
      </c>
    </row>
    <row r="41" spans="1:23" s="2372" customFormat="1" ht="13.5" customHeight="1">
      <c r="A41" s="2373" t="s">
        <v>152</v>
      </c>
      <c r="B41" s="1851">
        <v>14</v>
      </c>
      <c r="C41" s="2374">
        <v>1</v>
      </c>
      <c r="D41" s="2375">
        <v>1</v>
      </c>
      <c r="E41" s="2376" t="s">
        <v>46</v>
      </c>
      <c r="F41" s="2377" t="s">
        <v>46</v>
      </c>
      <c r="G41" s="2378">
        <v>1</v>
      </c>
      <c r="H41" s="2379">
        <v>100</v>
      </c>
      <c r="I41" s="2367">
        <v>0</v>
      </c>
      <c r="J41" s="2374">
        <v>1</v>
      </c>
      <c r="K41" s="2375">
        <v>1</v>
      </c>
      <c r="L41" s="2376" t="s">
        <v>46</v>
      </c>
      <c r="M41" s="2380" t="s">
        <v>46</v>
      </c>
      <c r="N41" s="2381">
        <v>1</v>
      </c>
      <c r="O41" s="2382">
        <v>100</v>
      </c>
      <c r="P41" s="2367">
        <v>0</v>
      </c>
      <c r="Q41" s="2374" t="s">
        <v>46</v>
      </c>
      <c r="R41" s="2375" t="s">
        <v>46</v>
      </c>
      <c r="S41" s="2376" t="s">
        <v>46</v>
      </c>
      <c r="T41" s="2377" t="s">
        <v>46</v>
      </c>
      <c r="U41" s="2381">
        <v>0</v>
      </c>
      <c r="V41" s="2382">
        <v>0</v>
      </c>
      <c r="W41" s="2367">
        <v>0</v>
      </c>
    </row>
    <row r="42" spans="1:23" s="2372" customFormat="1" ht="13.5" customHeight="1">
      <c r="A42" s="2373" t="s">
        <v>153</v>
      </c>
      <c r="B42" s="1851">
        <v>6</v>
      </c>
      <c r="C42" s="2374" t="s">
        <v>46</v>
      </c>
      <c r="D42" s="2375" t="s">
        <v>46</v>
      </c>
      <c r="E42" s="2376" t="s">
        <v>46</v>
      </c>
      <c r="F42" s="2377" t="s">
        <v>46</v>
      </c>
      <c r="G42" s="2378">
        <v>0</v>
      </c>
      <c r="H42" s="2379">
        <v>0</v>
      </c>
      <c r="I42" s="2367">
        <v>0</v>
      </c>
      <c r="J42" s="2374" t="s">
        <v>46</v>
      </c>
      <c r="K42" s="2375" t="s">
        <v>46</v>
      </c>
      <c r="L42" s="2376" t="s">
        <v>46</v>
      </c>
      <c r="M42" s="2380" t="s">
        <v>46</v>
      </c>
      <c r="N42" s="2381">
        <v>0</v>
      </c>
      <c r="O42" s="2382">
        <v>0</v>
      </c>
      <c r="P42" s="2367">
        <v>0</v>
      </c>
      <c r="Q42" s="2374" t="s">
        <v>46</v>
      </c>
      <c r="R42" s="2375" t="s">
        <v>46</v>
      </c>
      <c r="S42" s="2376" t="s">
        <v>46</v>
      </c>
      <c r="T42" s="2377" t="s">
        <v>46</v>
      </c>
      <c r="U42" s="2381">
        <v>0</v>
      </c>
      <c r="V42" s="2382">
        <v>0</v>
      </c>
      <c r="W42" s="2367">
        <v>0</v>
      </c>
    </row>
    <row r="43" spans="1:23" s="2372" customFormat="1" ht="13.5" customHeight="1">
      <c r="A43" s="2373" t="s">
        <v>521</v>
      </c>
      <c r="B43" s="1851">
        <v>3</v>
      </c>
      <c r="C43" s="2374" t="s">
        <v>46</v>
      </c>
      <c r="D43" s="2375" t="s">
        <v>46</v>
      </c>
      <c r="E43" s="2376" t="s">
        <v>46</v>
      </c>
      <c r="F43" s="2377" t="s">
        <v>46</v>
      </c>
      <c r="G43" s="2378">
        <v>0</v>
      </c>
      <c r="H43" s="2379">
        <v>0</v>
      </c>
      <c r="I43" s="2367">
        <v>0</v>
      </c>
      <c r="J43" s="2374" t="s">
        <v>46</v>
      </c>
      <c r="K43" s="2375" t="s">
        <v>46</v>
      </c>
      <c r="L43" s="2376" t="s">
        <v>46</v>
      </c>
      <c r="M43" s="2380" t="s">
        <v>46</v>
      </c>
      <c r="N43" s="2381">
        <v>0</v>
      </c>
      <c r="O43" s="2382">
        <v>0</v>
      </c>
      <c r="P43" s="2367">
        <v>0</v>
      </c>
      <c r="Q43" s="2374" t="s">
        <v>46</v>
      </c>
      <c r="R43" s="2375" t="s">
        <v>46</v>
      </c>
      <c r="S43" s="2376" t="s">
        <v>46</v>
      </c>
      <c r="T43" s="2377" t="s">
        <v>46</v>
      </c>
      <c r="U43" s="2381">
        <v>0</v>
      </c>
      <c r="V43" s="2382">
        <v>0</v>
      </c>
      <c r="W43" s="2367">
        <v>0</v>
      </c>
    </row>
    <row r="44" spans="1:23" s="2372" customFormat="1" ht="13.5" customHeight="1">
      <c r="A44" s="2373" t="s">
        <v>156</v>
      </c>
      <c r="B44" s="1851">
        <v>18</v>
      </c>
      <c r="C44" s="2374">
        <v>4</v>
      </c>
      <c r="D44" s="2375">
        <v>4</v>
      </c>
      <c r="E44" s="2376" t="s">
        <v>46</v>
      </c>
      <c r="F44" s="2377" t="s">
        <v>46</v>
      </c>
      <c r="G44" s="2378">
        <v>4</v>
      </c>
      <c r="H44" s="2379">
        <v>100</v>
      </c>
      <c r="I44" s="2367">
        <v>0</v>
      </c>
      <c r="J44" s="2374">
        <v>7</v>
      </c>
      <c r="K44" s="2375">
        <v>7</v>
      </c>
      <c r="L44" s="2376" t="s">
        <v>46</v>
      </c>
      <c r="M44" s="2380" t="s">
        <v>46</v>
      </c>
      <c r="N44" s="2381">
        <v>7</v>
      </c>
      <c r="O44" s="2382">
        <v>100</v>
      </c>
      <c r="P44" s="2367">
        <v>0</v>
      </c>
      <c r="Q44" s="2374" t="s">
        <v>46</v>
      </c>
      <c r="R44" s="2375" t="s">
        <v>46</v>
      </c>
      <c r="S44" s="2376" t="s">
        <v>46</v>
      </c>
      <c r="T44" s="2377" t="s">
        <v>46</v>
      </c>
      <c r="U44" s="2381">
        <v>0</v>
      </c>
      <c r="V44" s="2382">
        <v>0</v>
      </c>
      <c r="W44" s="2367">
        <v>0</v>
      </c>
    </row>
    <row r="45" spans="1:23" s="2372" customFormat="1" ht="13.5" customHeight="1">
      <c r="A45" s="2443" t="s">
        <v>157</v>
      </c>
      <c r="B45" s="1922">
        <v>8</v>
      </c>
      <c r="C45" s="2444" t="s">
        <v>46</v>
      </c>
      <c r="D45" s="2445" t="s">
        <v>46</v>
      </c>
      <c r="E45" s="2446" t="s">
        <v>46</v>
      </c>
      <c r="F45" s="2447" t="s">
        <v>46</v>
      </c>
      <c r="G45" s="2448">
        <v>0</v>
      </c>
      <c r="H45" s="2449">
        <v>0</v>
      </c>
      <c r="I45" s="2393">
        <v>0</v>
      </c>
      <c r="J45" s="2444">
        <v>1</v>
      </c>
      <c r="K45" s="2445">
        <v>1</v>
      </c>
      <c r="L45" s="2446" t="s">
        <v>46</v>
      </c>
      <c r="M45" s="2450" t="s">
        <v>46</v>
      </c>
      <c r="N45" s="2451">
        <v>1</v>
      </c>
      <c r="O45" s="2419">
        <v>100</v>
      </c>
      <c r="P45" s="2393">
        <v>0</v>
      </c>
      <c r="Q45" s="2444">
        <v>2</v>
      </c>
      <c r="R45" s="2445">
        <v>2</v>
      </c>
      <c r="S45" s="2446" t="s">
        <v>46</v>
      </c>
      <c r="T45" s="2447" t="s">
        <v>46</v>
      </c>
      <c r="U45" s="2452">
        <v>2</v>
      </c>
      <c r="V45" s="2419">
        <v>100</v>
      </c>
      <c r="W45" s="2393">
        <v>0</v>
      </c>
    </row>
    <row r="46" spans="1:23" s="2372" customFormat="1" ht="13.5" customHeight="1">
      <c r="A46" s="2411" t="s">
        <v>665</v>
      </c>
      <c r="B46" s="2337">
        <v>586</v>
      </c>
      <c r="C46" s="2412">
        <v>3</v>
      </c>
      <c r="D46" s="2453">
        <v>3</v>
      </c>
      <c r="E46" s="1802" t="s">
        <v>46</v>
      </c>
      <c r="F46" s="2413" t="s">
        <v>46</v>
      </c>
      <c r="G46" s="2337">
        <v>3</v>
      </c>
      <c r="H46" s="1810">
        <v>100</v>
      </c>
      <c r="I46" s="2342">
        <v>0</v>
      </c>
      <c r="J46" s="2412">
        <v>67</v>
      </c>
      <c r="K46" s="1820">
        <v>63</v>
      </c>
      <c r="L46" s="1802">
        <v>4</v>
      </c>
      <c r="M46" s="2417" t="s">
        <v>46</v>
      </c>
      <c r="N46" s="2418">
        <v>67</v>
      </c>
      <c r="O46" s="2454">
        <v>94.029850746268664</v>
      </c>
      <c r="P46" s="2416">
        <v>5.9701492537313428</v>
      </c>
      <c r="Q46" s="2412">
        <v>31</v>
      </c>
      <c r="R46" s="1820">
        <v>29</v>
      </c>
      <c r="S46" s="1802">
        <v>2</v>
      </c>
      <c r="T46" s="2455" t="s">
        <v>46</v>
      </c>
      <c r="U46" s="2418">
        <v>31</v>
      </c>
      <c r="V46" s="2454">
        <v>93.548387096774192</v>
      </c>
      <c r="W46" s="2342">
        <v>6.4516129032258061</v>
      </c>
    </row>
    <row r="47" spans="1:23" s="2372" customFormat="1" ht="13.5" customHeight="1">
      <c r="A47" s="2423" t="s">
        <v>447</v>
      </c>
      <c r="B47" s="1832">
        <v>577</v>
      </c>
      <c r="C47" s="2424">
        <v>1</v>
      </c>
      <c r="D47" s="2429">
        <v>1</v>
      </c>
      <c r="E47" s="2430" t="s">
        <v>46</v>
      </c>
      <c r="F47" s="2377" t="s">
        <v>46</v>
      </c>
      <c r="G47" s="2427">
        <v>1</v>
      </c>
      <c r="H47" s="2428">
        <v>100</v>
      </c>
      <c r="I47" s="2434">
        <v>0</v>
      </c>
      <c r="J47" s="2424">
        <v>67</v>
      </c>
      <c r="K47" s="2429">
        <v>63</v>
      </c>
      <c r="L47" s="2430">
        <v>4</v>
      </c>
      <c r="M47" s="2431" t="s">
        <v>46</v>
      </c>
      <c r="N47" s="2432">
        <v>67</v>
      </c>
      <c r="O47" s="2433">
        <v>94.029850746268664</v>
      </c>
      <c r="P47" s="2436">
        <v>5.9701492537313428</v>
      </c>
      <c r="Q47" s="2424">
        <v>31</v>
      </c>
      <c r="R47" s="2429">
        <v>29</v>
      </c>
      <c r="S47" s="2430">
        <v>2</v>
      </c>
      <c r="T47" s="2435" t="s">
        <v>46</v>
      </c>
      <c r="U47" s="2432">
        <v>31</v>
      </c>
      <c r="V47" s="2433">
        <v>93.548387096774192</v>
      </c>
      <c r="W47" s="2436">
        <v>6.4516129032258061</v>
      </c>
    </row>
    <row r="48" spans="1:23" s="2372" customFormat="1" ht="13.5" customHeight="1">
      <c r="A48" s="2383" t="s">
        <v>88</v>
      </c>
      <c r="B48" s="1922">
        <v>9</v>
      </c>
      <c r="C48" s="2384">
        <v>2</v>
      </c>
      <c r="D48" s="2456">
        <v>2</v>
      </c>
      <c r="E48" s="2377" t="s">
        <v>46</v>
      </c>
      <c r="F48" s="2377" t="s">
        <v>46</v>
      </c>
      <c r="G48" s="2388">
        <v>2</v>
      </c>
      <c r="H48" s="2389">
        <v>100</v>
      </c>
      <c r="I48" s="2367">
        <v>0</v>
      </c>
      <c r="J48" s="2384" t="s">
        <v>46</v>
      </c>
      <c r="K48" s="2385" t="s">
        <v>46</v>
      </c>
      <c r="L48" s="2386" t="s">
        <v>46</v>
      </c>
      <c r="M48" s="2390" t="s">
        <v>46</v>
      </c>
      <c r="N48" s="2391">
        <v>0</v>
      </c>
      <c r="O48" s="2392">
        <v>0</v>
      </c>
      <c r="P48" s="2367">
        <v>0</v>
      </c>
      <c r="Q48" s="2384" t="s">
        <v>46</v>
      </c>
      <c r="R48" s="2385" t="s">
        <v>46</v>
      </c>
      <c r="S48" s="2386" t="s">
        <v>46</v>
      </c>
      <c r="T48" s="2387" t="s">
        <v>46</v>
      </c>
      <c r="U48" s="2391">
        <v>0</v>
      </c>
      <c r="V48" s="2392">
        <v>0</v>
      </c>
      <c r="W48" s="2393">
        <v>0</v>
      </c>
    </row>
    <row r="49" spans="1:23" s="2372" customFormat="1" ht="13.5" customHeight="1">
      <c r="A49" s="2411" t="s">
        <v>666</v>
      </c>
      <c r="B49" s="2337">
        <v>647</v>
      </c>
      <c r="C49" s="2412" t="s">
        <v>46</v>
      </c>
      <c r="D49" s="1820" t="s">
        <v>46</v>
      </c>
      <c r="E49" s="1802" t="s">
        <v>46</v>
      </c>
      <c r="F49" s="2455" t="s">
        <v>46</v>
      </c>
      <c r="G49" s="2337">
        <v>0</v>
      </c>
      <c r="H49" s="1810">
        <v>0</v>
      </c>
      <c r="I49" s="2342">
        <v>0</v>
      </c>
      <c r="J49" s="2412">
        <v>68</v>
      </c>
      <c r="K49" s="1820">
        <v>66</v>
      </c>
      <c r="L49" s="1802">
        <v>2</v>
      </c>
      <c r="M49" s="2417" t="s">
        <v>46</v>
      </c>
      <c r="N49" s="2418">
        <v>68</v>
      </c>
      <c r="O49" s="2454">
        <v>97.058823529411768</v>
      </c>
      <c r="P49" s="2342">
        <v>2.9411764705882351</v>
      </c>
      <c r="Q49" s="2412">
        <v>375</v>
      </c>
      <c r="R49" s="1820">
        <v>371</v>
      </c>
      <c r="S49" s="1802">
        <v>2</v>
      </c>
      <c r="T49" s="2455">
        <v>2</v>
      </c>
      <c r="U49" s="2418">
        <v>373</v>
      </c>
      <c r="V49" s="2454">
        <v>99.463806970509381</v>
      </c>
      <c r="W49" s="2416">
        <v>0.53619302949061665</v>
      </c>
    </row>
    <row r="50" spans="1:23" s="2372" customFormat="1" ht="13.5" customHeight="1">
      <c r="A50" s="2423" t="s">
        <v>90</v>
      </c>
      <c r="B50" s="1832">
        <v>573</v>
      </c>
      <c r="C50" s="2424" t="s">
        <v>46</v>
      </c>
      <c r="D50" s="2429" t="s">
        <v>46</v>
      </c>
      <c r="E50" s="2430" t="s">
        <v>46</v>
      </c>
      <c r="F50" s="2435" t="s">
        <v>46</v>
      </c>
      <c r="G50" s="2427">
        <v>0</v>
      </c>
      <c r="H50" s="2428">
        <v>0</v>
      </c>
      <c r="I50" s="2434">
        <v>0</v>
      </c>
      <c r="J50" s="2424">
        <v>48</v>
      </c>
      <c r="K50" s="2429">
        <v>47</v>
      </c>
      <c r="L50" s="2430">
        <v>1</v>
      </c>
      <c r="M50" s="2431" t="s">
        <v>46</v>
      </c>
      <c r="N50" s="2432">
        <v>48</v>
      </c>
      <c r="O50" s="2433">
        <v>97.916666666666657</v>
      </c>
      <c r="P50" s="2434">
        <v>2.083333333333333</v>
      </c>
      <c r="Q50" s="2424">
        <v>356</v>
      </c>
      <c r="R50" s="2429">
        <v>352</v>
      </c>
      <c r="S50" s="2430">
        <v>2</v>
      </c>
      <c r="T50" s="2435">
        <v>2</v>
      </c>
      <c r="U50" s="2432">
        <v>354</v>
      </c>
      <c r="V50" s="2433">
        <v>99.435028248587571</v>
      </c>
      <c r="W50" s="2436">
        <v>0.56497175141242939</v>
      </c>
    </row>
    <row r="51" spans="1:23" s="2372" customFormat="1" ht="13.5" customHeight="1">
      <c r="A51" s="2373" t="s">
        <v>91</v>
      </c>
      <c r="B51" s="1851">
        <v>51</v>
      </c>
      <c r="C51" s="2374" t="s">
        <v>46</v>
      </c>
      <c r="D51" s="2375" t="s">
        <v>46</v>
      </c>
      <c r="E51" s="2376" t="s">
        <v>46</v>
      </c>
      <c r="F51" s="2377" t="s">
        <v>46</v>
      </c>
      <c r="G51" s="2378">
        <v>0</v>
      </c>
      <c r="H51" s="2379">
        <v>0</v>
      </c>
      <c r="I51" s="2367">
        <v>0</v>
      </c>
      <c r="J51" s="2374">
        <v>11</v>
      </c>
      <c r="K51" s="2375">
        <v>11</v>
      </c>
      <c r="L51" s="2376" t="s">
        <v>46</v>
      </c>
      <c r="M51" s="2380" t="s">
        <v>46</v>
      </c>
      <c r="N51" s="2381">
        <v>11</v>
      </c>
      <c r="O51" s="2382">
        <v>100</v>
      </c>
      <c r="P51" s="2367">
        <v>0</v>
      </c>
      <c r="Q51" s="2374">
        <v>15</v>
      </c>
      <c r="R51" s="2375">
        <v>15</v>
      </c>
      <c r="S51" s="2376" t="s">
        <v>46</v>
      </c>
      <c r="T51" s="2377" t="s">
        <v>46</v>
      </c>
      <c r="U51" s="2381">
        <v>15</v>
      </c>
      <c r="V51" s="2382">
        <v>100</v>
      </c>
      <c r="W51" s="2367">
        <v>0</v>
      </c>
    </row>
    <row r="52" spans="1:23" s="2372" customFormat="1" ht="13.5" customHeight="1">
      <c r="A52" s="2457" t="s">
        <v>92</v>
      </c>
      <c r="B52" s="1922">
        <v>23</v>
      </c>
      <c r="C52" s="2458" t="s">
        <v>46</v>
      </c>
      <c r="D52" s="2459" t="s">
        <v>46</v>
      </c>
      <c r="E52" s="2460" t="s">
        <v>46</v>
      </c>
      <c r="F52" s="2461" t="s">
        <v>46</v>
      </c>
      <c r="G52" s="2462">
        <v>0</v>
      </c>
      <c r="H52" s="2463">
        <v>0</v>
      </c>
      <c r="I52" s="2393">
        <v>0</v>
      </c>
      <c r="J52" s="2458">
        <v>9</v>
      </c>
      <c r="K52" s="2459">
        <v>8</v>
      </c>
      <c r="L52" s="2460">
        <v>1</v>
      </c>
      <c r="M52" s="2464" t="s">
        <v>46</v>
      </c>
      <c r="N52" s="2465">
        <v>9</v>
      </c>
      <c r="O52" s="2419">
        <v>88.888888888888886</v>
      </c>
      <c r="P52" s="2393">
        <v>11.111111111111111</v>
      </c>
      <c r="Q52" s="2458">
        <v>4</v>
      </c>
      <c r="R52" s="2459">
        <v>4</v>
      </c>
      <c r="S52" s="2460" t="s">
        <v>46</v>
      </c>
      <c r="T52" s="2461" t="s">
        <v>46</v>
      </c>
      <c r="U52" s="2465">
        <v>4</v>
      </c>
      <c r="V52" s="2466">
        <v>100</v>
      </c>
      <c r="W52" s="2393">
        <v>0</v>
      </c>
    </row>
    <row r="53" spans="1:23" ht="12" customHeight="1">
      <c r="A53" s="2467" t="s">
        <v>667</v>
      </c>
      <c r="B53" s="2468"/>
      <c r="C53" s="2469"/>
      <c r="D53" s="2469"/>
      <c r="E53" s="2469"/>
      <c r="F53" s="2469"/>
      <c r="G53" s="2469"/>
      <c r="H53" s="2470"/>
      <c r="I53" s="2470"/>
      <c r="J53" s="2469"/>
      <c r="K53" s="2469"/>
      <c r="L53" s="2469"/>
      <c r="M53" s="2469"/>
      <c r="N53" s="2469"/>
      <c r="O53" s="2470"/>
      <c r="P53" s="2470"/>
      <c r="Q53" s="2469"/>
      <c r="R53" s="2469"/>
      <c r="S53" s="2469"/>
      <c r="T53" s="2469"/>
      <c r="U53" s="2469"/>
      <c r="V53" s="2470"/>
      <c r="W53" s="2470"/>
    </row>
    <row r="54" spans="1:23">
      <c r="A54" s="2467" t="s">
        <v>668</v>
      </c>
      <c r="B54" s="2471"/>
      <c r="C54" s="2469"/>
      <c r="D54" s="2469"/>
      <c r="E54" s="2469"/>
      <c r="F54" s="2469"/>
      <c r="G54" s="2469"/>
      <c r="H54" s="2470"/>
      <c r="I54" s="2470"/>
      <c r="J54" s="2469"/>
      <c r="K54" s="2469"/>
      <c r="L54" s="2469"/>
      <c r="M54" s="2469"/>
      <c r="N54" s="2469"/>
      <c r="O54" s="2470"/>
      <c r="P54" s="2470"/>
      <c r="Q54" s="2469"/>
      <c r="R54" s="2469"/>
      <c r="S54" s="2469"/>
      <c r="T54" s="2469"/>
      <c r="U54" s="2469"/>
      <c r="V54" s="2470"/>
      <c r="W54" s="2470"/>
    </row>
    <row r="55" spans="1:23">
      <c r="A55" s="2467"/>
    </row>
  </sheetData>
  <phoneticPr fontId="2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55"/>
  <sheetViews>
    <sheetView zoomScaleNormal="100" zoomScaleSheetLayoutView="100" zoomScalePageLayoutView="68" workbookViewId="0">
      <selection activeCell="G29" sqref="G29"/>
    </sheetView>
  </sheetViews>
  <sheetFormatPr defaultColWidth="7.75" defaultRowHeight="12"/>
  <cols>
    <col min="1" max="1" width="10.25" style="2292" customWidth="1"/>
    <col min="2" max="2" width="7.375" style="2285" customWidth="1"/>
    <col min="3" max="3" width="7.5" style="2286" customWidth="1"/>
    <col min="4" max="4" width="6.375" style="2287" customWidth="1"/>
    <col min="5" max="5" width="5.625" style="2287" customWidth="1"/>
    <col min="6" max="6" width="7.5" style="2287" customWidth="1"/>
    <col min="7" max="7" width="9.375" style="2287" customWidth="1"/>
    <col min="8" max="8" width="6.375" style="2287" customWidth="1"/>
    <col min="9" max="9" width="6.5" style="2287" customWidth="1"/>
    <col min="10" max="10" width="7.875" style="2286" customWidth="1"/>
    <col min="11" max="11" width="6.375" style="2286" customWidth="1"/>
    <col min="12" max="12" width="5.75" style="2286" customWidth="1"/>
    <col min="13" max="13" width="7.5" style="2286" customWidth="1"/>
    <col min="14" max="14" width="9.375" style="2286" customWidth="1"/>
    <col min="15" max="15" width="6.375" style="2287" customWidth="1"/>
    <col min="16" max="16" width="6" style="2287" customWidth="1"/>
    <col min="17" max="17" width="7.5" style="2286" customWidth="1"/>
    <col min="18" max="18" width="6.125" style="2287" customWidth="1"/>
    <col min="19" max="19" width="5.875" style="2287" bestFit="1" customWidth="1"/>
    <col min="20" max="20" width="7.25" style="2287" customWidth="1"/>
    <col min="21" max="21" width="9.375" style="2287" customWidth="1"/>
    <col min="22" max="22" width="6.375" style="2287" customWidth="1"/>
    <col min="23" max="23" width="6.125" style="2287" customWidth="1"/>
    <col min="24" max="16384" width="7.75" style="2287"/>
  </cols>
  <sheetData>
    <row r="1" spans="1:26" ht="13.5" customHeight="1">
      <c r="W1" s="2526" t="s">
        <v>696</v>
      </c>
      <c r="Z1" s="2288"/>
    </row>
    <row r="2" spans="1:26" s="2292" customFormat="1" ht="17.45" customHeight="1">
      <c r="A2" s="2284"/>
      <c r="B2" s="2289" t="s">
        <v>697</v>
      </c>
      <c r="C2" s="2290"/>
      <c r="D2" s="2289"/>
      <c r="E2" s="2290"/>
      <c r="F2" s="2291"/>
      <c r="G2" s="2291"/>
      <c r="J2" s="2293"/>
      <c r="K2" s="2293"/>
      <c r="L2" s="2293"/>
      <c r="M2" s="2294"/>
      <c r="N2" s="2293"/>
      <c r="Q2" s="2293"/>
      <c r="T2" s="2295"/>
    </row>
    <row r="3" spans="1:26" s="1431" customFormat="1" ht="15" customHeight="1">
      <c r="A3" s="2296"/>
      <c r="B3" s="2297"/>
      <c r="C3" s="2298" t="s">
        <v>698</v>
      </c>
      <c r="D3" s="2299"/>
      <c r="E3" s="2300"/>
      <c r="F3" s="2300"/>
      <c r="G3" s="2299"/>
      <c r="H3" s="2300"/>
      <c r="I3" s="2301"/>
      <c r="J3" s="2302"/>
      <c r="K3" s="2303"/>
      <c r="L3" s="2304"/>
      <c r="M3" s="2304"/>
      <c r="N3" s="2305"/>
      <c r="O3" s="2300"/>
      <c r="P3" s="2301"/>
      <c r="Q3" s="2302"/>
      <c r="R3" s="2299"/>
      <c r="S3" s="2300"/>
      <c r="T3" s="2300"/>
      <c r="U3" s="2299"/>
      <c r="V3" s="2300"/>
      <c r="W3" s="2306"/>
    </row>
    <row r="4" spans="1:26" s="1431" customFormat="1" ht="12" customHeight="1">
      <c r="A4" s="2307"/>
      <c r="B4" s="2308"/>
      <c r="C4" s="2309"/>
      <c r="D4" s="2310"/>
      <c r="E4" s="2311"/>
      <c r="F4" s="2311"/>
      <c r="G4" s="2312" t="s">
        <v>651</v>
      </c>
      <c r="H4" s="2311"/>
      <c r="I4" s="2516" t="s">
        <v>652</v>
      </c>
      <c r="J4" s="2314"/>
      <c r="K4" s="2315"/>
      <c r="L4" s="2316"/>
      <c r="M4" s="2316"/>
      <c r="N4" s="2317" t="s">
        <v>547</v>
      </c>
      <c r="O4" s="2311"/>
      <c r="P4" s="2516" t="s">
        <v>192</v>
      </c>
      <c r="Q4" s="2314"/>
      <c r="R4" s="2310"/>
      <c r="S4" s="2311"/>
      <c r="T4" s="2311"/>
      <c r="U4" s="2312" t="s">
        <v>547</v>
      </c>
      <c r="V4" s="2311"/>
      <c r="W4" s="2318" t="s">
        <v>653</v>
      </c>
    </row>
    <row r="5" spans="1:26" s="2335" customFormat="1" ht="15.75" customHeight="1">
      <c r="A5" s="2319" t="s">
        <v>271</v>
      </c>
      <c r="B5" s="2320" t="s">
        <v>107</v>
      </c>
      <c r="C5" s="2321" t="s">
        <v>654</v>
      </c>
      <c r="D5" s="2322" t="s">
        <v>655</v>
      </c>
      <c r="E5" s="2323" t="s">
        <v>656</v>
      </c>
      <c r="F5" s="2324" t="s">
        <v>465</v>
      </c>
      <c r="G5" s="2325" t="s">
        <v>486</v>
      </c>
      <c r="H5" s="2326" t="s">
        <v>655</v>
      </c>
      <c r="I5" s="2327" t="s">
        <v>657</v>
      </c>
      <c r="J5" s="2328" t="s">
        <v>658</v>
      </c>
      <c r="K5" s="2322" t="s">
        <v>655</v>
      </c>
      <c r="L5" s="2323" t="s">
        <v>656</v>
      </c>
      <c r="M5" s="2329" t="s">
        <v>465</v>
      </c>
      <c r="N5" s="2330" t="s">
        <v>486</v>
      </c>
      <c r="O5" s="2331" t="s">
        <v>655</v>
      </c>
      <c r="P5" s="2327" t="s">
        <v>657</v>
      </c>
      <c r="Q5" s="2328" t="s">
        <v>659</v>
      </c>
      <c r="R5" s="2322" t="s">
        <v>655</v>
      </c>
      <c r="S5" s="2323" t="s">
        <v>656</v>
      </c>
      <c r="T5" s="2324" t="s">
        <v>465</v>
      </c>
      <c r="U5" s="2332" t="s">
        <v>486</v>
      </c>
      <c r="V5" s="2333" t="s">
        <v>655</v>
      </c>
      <c r="W5" s="2334" t="s">
        <v>656</v>
      </c>
    </row>
    <row r="6" spans="1:26" s="2292" customFormat="1" ht="13.5" customHeight="1">
      <c r="A6" s="2336" t="s">
        <v>44</v>
      </c>
      <c r="B6" s="2337">
        <v>14401</v>
      </c>
      <c r="C6" s="2338">
        <v>326</v>
      </c>
      <c r="D6" s="2339">
        <v>314</v>
      </c>
      <c r="E6" s="2340">
        <v>10</v>
      </c>
      <c r="F6" s="2341">
        <v>2</v>
      </c>
      <c r="G6" s="1803">
        <v>324</v>
      </c>
      <c r="H6" s="1811">
        <v>96.913580246913583</v>
      </c>
      <c r="I6" s="2342">
        <v>3.0864197530864197</v>
      </c>
      <c r="J6" s="2338">
        <v>5152</v>
      </c>
      <c r="K6" s="2339">
        <v>5029</v>
      </c>
      <c r="L6" s="2340">
        <v>99</v>
      </c>
      <c r="M6" s="2343">
        <v>24</v>
      </c>
      <c r="N6" s="2344">
        <v>5128</v>
      </c>
      <c r="O6" s="2345">
        <v>98.069422776911068</v>
      </c>
      <c r="P6" s="2342">
        <v>1.9305772230889238</v>
      </c>
      <c r="Q6" s="2338">
        <v>3720</v>
      </c>
      <c r="R6" s="2339">
        <v>3640</v>
      </c>
      <c r="S6" s="2340">
        <v>70</v>
      </c>
      <c r="T6" s="2341">
        <v>10</v>
      </c>
      <c r="U6" s="2344">
        <v>3710</v>
      </c>
      <c r="V6" s="2346">
        <v>98.113207547169807</v>
      </c>
      <c r="W6" s="2347">
        <v>1.8867924528301887</v>
      </c>
    </row>
    <row r="7" spans="1:26" s="2292" customFormat="1" ht="13.5" customHeight="1">
      <c r="A7" s="2348" t="s">
        <v>660</v>
      </c>
      <c r="B7" s="2337">
        <v>975</v>
      </c>
      <c r="C7" s="2349">
        <v>4</v>
      </c>
      <c r="D7" s="2350">
        <v>4</v>
      </c>
      <c r="E7" s="2351" t="s">
        <v>46</v>
      </c>
      <c r="F7" s="2352" t="s">
        <v>46</v>
      </c>
      <c r="G7" s="2353">
        <v>4</v>
      </c>
      <c r="H7" s="2354">
        <v>100</v>
      </c>
      <c r="I7" s="2355">
        <v>0</v>
      </c>
      <c r="J7" s="2349">
        <v>464</v>
      </c>
      <c r="K7" s="2350">
        <v>456</v>
      </c>
      <c r="L7" s="2351">
        <v>7</v>
      </c>
      <c r="M7" s="2352">
        <v>1</v>
      </c>
      <c r="N7" s="2356">
        <v>463</v>
      </c>
      <c r="O7" s="2357">
        <v>98.488120950323975</v>
      </c>
      <c r="P7" s="2355">
        <v>1.5118790496760259</v>
      </c>
      <c r="Q7" s="2349">
        <v>207</v>
      </c>
      <c r="R7" s="2350">
        <v>205</v>
      </c>
      <c r="S7" s="2351">
        <v>2</v>
      </c>
      <c r="T7" s="2358" t="s">
        <v>46</v>
      </c>
      <c r="U7" s="2356">
        <v>207</v>
      </c>
      <c r="V7" s="2357">
        <v>99.033816425120762</v>
      </c>
      <c r="W7" s="2359">
        <v>0.96618357487922701</v>
      </c>
    </row>
    <row r="8" spans="1:26" s="2372" customFormat="1" ht="13.5" customHeight="1">
      <c r="A8" s="2360" t="s">
        <v>47</v>
      </c>
      <c r="B8" s="1832">
        <v>43</v>
      </c>
      <c r="C8" s="2361" t="s">
        <v>46</v>
      </c>
      <c r="D8" s="2362" t="s">
        <v>46</v>
      </c>
      <c r="E8" s="2363" t="s">
        <v>46</v>
      </c>
      <c r="F8" s="2364" t="s">
        <v>46</v>
      </c>
      <c r="G8" s="2365">
        <v>0</v>
      </c>
      <c r="H8" s="2366">
        <v>0</v>
      </c>
      <c r="I8" s="2367">
        <v>0</v>
      </c>
      <c r="J8" s="2368">
        <v>13</v>
      </c>
      <c r="K8" s="2362">
        <v>13</v>
      </c>
      <c r="L8" s="2363" t="s">
        <v>46</v>
      </c>
      <c r="M8" s="2369" t="s">
        <v>46</v>
      </c>
      <c r="N8" s="2370">
        <v>13</v>
      </c>
      <c r="O8" s="2371">
        <v>100</v>
      </c>
      <c r="P8" s="2367">
        <v>0</v>
      </c>
      <c r="Q8" s="2361">
        <v>18</v>
      </c>
      <c r="R8" s="2362">
        <v>18</v>
      </c>
      <c r="S8" s="2363" t="s">
        <v>46</v>
      </c>
      <c r="T8" s="2364" t="s">
        <v>46</v>
      </c>
      <c r="U8" s="2370">
        <v>18</v>
      </c>
      <c r="V8" s="2371">
        <v>100</v>
      </c>
      <c r="W8" s="2367">
        <v>0</v>
      </c>
    </row>
    <row r="9" spans="1:26" s="2372" customFormat="1" ht="13.5" customHeight="1">
      <c r="A9" s="2373" t="s">
        <v>48</v>
      </c>
      <c r="B9" s="1851">
        <v>33</v>
      </c>
      <c r="C9" s="2374" t="s">
        <v>46</v>
      </c>
      <c r="D9" s="2375" t="s">
        <v>46</v>
      </c>
      <c r="E9" s="2376" t="s">
        <v>46</v>
      </c>
      <c r="F9" s="2377" t="s">
        <v>46</v>
      </c>
      <c r="G9" s="2378">
        <v>0</v>
      </c>
      <c r="H9" s="2379">
        <v>0</v>
      </c>
      <c r="I9" s="2367">
        <v>0</v>
      </c>
      <c r="J9" s="2374">
        <v>7</v>
      </c>
      <c r="K9" s="2375">
        <v>7</v>
      </c>
      <c r="L9" s="2376" t="s">
        <v>46</v>
      </c>
      <c r="M9" s="2380" t="s">
        <v>46</v>
      </c>
      <c r="N9" s="2381">
        <v>7</v>
      </c>
      <c r="O9" s="2382">
        <v>100</v>
      </c>
      <c r="P9" s="2367">
        <v>0</v>
      </c>
      <c r="Q9" s="2374">
        <v>3</v>
      </c>
      <c r="R9" s="2375">
        <v>3</v>
      </c>
      <c r="S9" s="2376" t="s">
        <v>46</v>
      </c>
      <c r="T9" s="2377" t="s">
        <v>46</v>
      </c>
      <c r="U9" s="2381">
        <v>3</v>
      </c>
      <c r="V9" s="2382">
        <v>100</v>
      </c>
      <c r="W9" s="2367">
        <v>0</v>
      </c>
    </row>
    <row r="10" spans="1:26" s="2372" customFormat="1" ht="13.5" customHeight="1">
      <c r="A10" s="2373" t="s">
        <v>49</v>
      </c>
      <c r="B10" s="1851">
        <v>8</v>
      </c>
      <c r="C10" s="2374" t="s">
        <v>46</v>
      </c>
      <c r="D10" s="2375" t="s">
        <v>46</v>
      </c>
      <c r="E10" s="2376" t="s">
        <v>46</v>
      </c>
      <c r="F10" s="2377" t="s">
        <v>46</v>
      </c>
      <c r="G10" s="2378">
        <v>0</v>
      </c>
      <c r="H10" s="2379">
        <v>0</v>
      </c>
      <c r="I10" s="2367">
        <v>0</v>
      </c>
      <c r="J10" s="2374">
        <v>1</v>
      </c>
      <c r="K10" s="2375">
        <v>1</v>
      </c>
      <c r="L10" s="2376" t="s">
        <v>46</v>
      </c>
      <c r="M10" s="2380" t="s">
        <v>46</v>
      </c>
      <c r="N10" s="2381">
        <v>1</v>
      </c>
      <c r="O10" s="2382">
        <v>100</v>
      </c>
      <c r="P10" s="2367">
        <v>0</v>
      </c>
      <c r="Q10" s="2374">
        <v>2</v>
      </c>
      <c r="R10" s="2375">
        <v>2</v>
      </c>
      <c r="S10" s="2376" t="s">
        <v>46</v>
      </c>
      <c r="T10" s="2377" t="s">
        <v>46</v>
      </c>
      <c r="U10" s="2381">
        <v>2</v>
      </c>
      <c r="V10" s="2382">
        <v>100</v>
      </c>
      <c r="W10" s="2367">
        <v>0</v>
      </c>
    </row>
    <row r="11" spans="1:26" s="2372" customFormat="1" ht="13.5" customHeight="1">
      <c r="A11" s="2373" t="s">
        <v>50</v>
      </c>
      <c r="B11" s="1851">
        <v>75</v>
      </c>
      <c r="C11" s="2374" t="s">
        <v>46</v>
      </c>
      <c r="D11" s="2375" t="s">
        <v>46</v>
      </c>
      <c r="E11" s="2376" t="s">
        <v>46</v>
      </c>
      <c r="F11" s="2377" t="s">
        <v>46</v>
      </c>
      <c r="G11" s="2378">
        <v>0</v>
      </c>
      <c r="H11" s="2379">
        <v>0</v>
      </c>
      <c r="I11" s="2367">
        <v>0</v>
      </c>
      <c r="J11" s="2374">
        <v>36</v>
      </c>
      <c r="K11" s="2375">
        <v>35</v>
      </c>
      <c r="L11" s="2376">
        <v>1</v>
      </c>
      <c r="M11" s="2380" t="s">
        <v>46</v>
      </c>
      <c r="N11" s="2381">
        <v>36</v>
      </c>
      <c r="O11" s="2382">
        <v>97.222222222222214</v>
      </c>
      <c r="P11" s="2367">
        <v>2.7777777777777777</v>
      </c>
      <c r="Q11" s="2374">
        <v>24</v>
      </c>
      <c r="R11" s="2375">
        <v>23</v>
      </c>
      <c r="S11" s="2376">
        <v>1</v>
      </c>
      <c r="T11" s="2377" t="s">
        <v>46</v>
      </c>
      <c r="U11" s="2381">
        <v>24</v>
      </c>
      <c r="V11" s="2382">
        <v>95.833333333333343</v>
      </c>
      <c r="W11" s="2367">
        <v>4.1666666666666661</v>
      </c>
    </row>
    <row r="12" spans="1:26" s="2372" customFormat="1" ht="13.5" customHeight="1">
      <c r="A12" s="2373" t="s">
        <v>51</v>
      </c>
      <c r="B12" s="1851">
        <v>125</v>
      </c>
      <c r="C12" s="2374" t="s">
        <v>46</v>
      </c>
      <c r="D12" s="2375" t="s">
        <v>46</v>
      </c>
      <c r="E12" s="2376" t="s">
        <v>46</v>
      </c>
      <c r="F12" s="2377" t="s">
        <v>46</v>
      </c>
      <c r="G12" s="2378">
        <v>0</v>
      </c>
      <c r="H12" s="2379">
        <v>0</v>
      </c>
      <c r="I12" s="2367">
        <v>0</v>
      </c>
      <c r="J12" s="2374">
        <v>22</v>
      </c>
      <c r="K12" s="2375">
        <v>22</v>
      </c>
      <c r="L12" s="2376" t="s">
        <v>46</v>
      </c>
      <c r="M12" s="2380" t="s">
        <v>46</v>
      </c>
      <c r="N12" s="2381">
        <v>22</v>
      </c>
      <c r="O12" s="2382">
        <v>100</v>
      </c>
      <c r="P12" s="2367">
        <v>0</v>
      </c>
      <c r="Q12" s="2374">
        <v>12</v>
      </c>
      <c r="R12" s="2375">
        <v>12</v>
      </c>
      <c r="S12" s="2376" t="s">
        <v>46</v>
      </c>
      <c r="T12" s="2377" t="s">
        <v>46</v>
      </c>
      <c r="U12" s="2381">
        <v>12</v>
      </c>
      <c r="V12" s="2382">
        <v>100</v>
      </c>
      <c r="W12" s="2367">
        <v>0</v>
      </c>
    </row>
    <row r="13" spans="1:26" s="2372" customFormat="1" ht="13.5" customHeight="1">
      <c r="A13" s="2373" t="s">
        <v>495</v>
      </c>
      <c r="B13" s="1851">
        <v>626</v>
      </c>
      <c r="C13" s="2374" t="s">
        <v>46</v>
      </c>
      <c r="D13" s="2375" t="s">
        <v>46</v>
      </c>
      <c r="E13" s="2376" t="s">
        <v>46</v>
      </c>
      <c r="F13" s="2377" t="s">
        <v>46</v>
      </c>
      <c r="G13" s="2378">
        <v>0</v>
      </c>
      <c r="H13" s="2379">
        <v>0</v>
      </c>
      <c r="I13" s="2367">
        <v>0</v>
      </c>
      <c r="J13" s="2374">
        <v>371</v>
      </c>
      <c r="K13" s="2375">
        <v>364</v>
      </c>
      <c r="L13" s="2376">
        <v>6</v>
      </c>
      <c r="M13" s="2380">
        <v>1</v>
      </c>
      <c r="N13" s="2381">
        <v>370</v>
      </c>
      <c r="O13" s="2382">
        <v>98.378378378378386</v>
      </c>
      <c r="P13" s="2367">
        <v>1.6216216216216217</v>
      </c>
      <c r="Q13" s="2374">
        <v>142</v>
      </c>
      <c r="R13" s="2375">
        <v>141</v>
      </c>
      <c r="S13" s="2376">
        <v>1</v>
      </c>
      <c r="T13" s="2377" t="s">
        <v>46</v>
      </c>
      <c r="U13" s="2381">
        <v>142</v>
      </c>
      <c r="V13" s="2382">
        <v>99.295774647887328</v>
      </c>
      <c r="W13" s="2367">
        <v>0.70422535211267612</v>
      </c>
    </row>
    <row r="14" spans="1:26" s="2372" customFormat="1" ht="13.5" customHeight="1">
      <c r="A14" s="2373" t="s">
        <v>53</v>
      </c>
      <c r="B14" s="1851">
        <v>37</v>
      </c>
      <c r="C14" s="2374">
        <v>4</v>
      </c>
      <c r="D14" s="2375">
        <v>4</v>
      </c>
      <c r="E14" s="2376" t="s">
        <v>46</v>
      </c>
      <c r="F14" s="2377" t="s">
        <v>46</v>
      </c>
      <c r="G14" s="2378">
        <v>4</v>
      </c>
      <c r="H14" s="2379">
        <v>100</v>
      </c>
      <c r="I14" s="2367">
        <v>0</v>
      </c>
      <c r="J14" s="2374">
        <v>4</v>
      </c>
      <c r="K14" s="2375">
        <v>4</v>
      </c>
      <c r="L14" s="2376" t="s">
        <v>46</v>
      </c>
      <c r="M14" s="2380" t="s">
        <v>46</v>
      </c>
      <c r="N14" s="2381">
        <v>4</v>
      </c>
      <c r="O14" s="2382">
        <v>100</v>
      </c>
      <c r="P14" s="2367">
        <v>0</v>
      </c>
      <c r="Q14" s="2374">
        <v>1</v>
      </c>
      <c r="R14" s="2375">
        <v>1</v>
      </c>
      <c r="S14" s="2376" t="s">
        <v>46</v>
      </c>
      <c r="T14" s="2377" t="s">
        <v>46</v>
      </c>
      <c r="U14" s="2381">
        <v>1</v>
      </c>
      <c r="V14" s="2382">
        <v>100</v>
      </c>
      <c r="W14" s="2367">
        <v>0</v>
      </c>
    </row>
    <row r="15" spans="1:26" s="2372" customFormat="1" ht="13.5" customHeight="1">
      <c r="A15" s="2373" t="s">
        <v>54</v>
      </c>
      <c r="B15" s="1851">
        <v>17</v>
      </c>
      <c r="C15" s="2374" t="s">
        <v>46</v>
      </c>
      <c r="D15" s="2375" t="s">
        <v>46</v>
      </c>
      <c r="E15" s="2376" t="s">
        <v>46</v>
      </c>
      <c r="F15" s="2377" t="s">
        <v>46</v>
      </c>
      <c r="G15" s="2378">
        <v>0</v>
      </c>
      <c r="H15" s="2379">
        <v>0</v>
      </c>
      <c r="I15" s="2367">
        <v>0</v>
      </c>
      <c r="J15" s="2374">
        <v>6</v>
      </c>
      <c r="K15" s="2375">
        <v>6</v>
      </c>
      <c r="L15" s="2376" t="s">
        <v>46</v>
      </c>
      <c r="M15" s="2380" t="s">
        <v>46</v>
      </c>
      <c r="N15" s="2381">
        <v>6</v>
      </c>
      <c r="O15" s="2382">
        <v>100</v>
      </c>
      <c r="P15" s="2367">
        <v>0</v>
      </c>
      <c r="Q15" s="2374">
        <v>2</v>
      </c>
      <c r="R15" s="2375">
        <v>2</v>
      </c>
      <c r="S15" s="2376" t="s">
        <v>46</v>
      </c>
      <c r="T15" s="2377" t="s">
        <v>46</v>
      </c>
      <c r="U15" s="2381">
        <v>2</v>
      </c>
      <c r="V15" s="2382">
        <v>100</v>
      </c>
      <c r="W15" s="2367">
        <v>0</v>
      </c>
    </row>
    <row r="16" spans="1:26" s="2372" customFormat="1" ht="13.5" customHeight="1">
      <c r="A16" s="2383" t="s">
        <v>55</v>
      </c>
      <c r="B16" s="1922">
        <v>11</v>
      </c>
      <c r="C16" s="2384" t="s">
        <v>46</v>
      </c>
      <c r="D16" s="2385" t="s">
        <v>46</v>
      </c>
      <c r="E16" s="2386" t="s">
        <v>46</v>
      </c>
      <c r="F16" s="2387" t="s">
        <v>46</v>
      </c>
      <c r="G16" s="2388">
        <v>0</v>
      </c>
      <c r="H16" s="2389">
        <v>0</v>
      </c>
      <c r="I16" s="2367">
        <v>0</v>
      </c>
      <c r="J16" s="2384">
        <v>4</v>
      </c>
      <c r="K16" s="2385">
        <v>4</v>
      </c>
      <c r="L16" s="2386" t="s">
        <v>46</v>
      </c>
      <c r="M16" s="2390" t="s">
        <v>46</v>
      </c>
      <c r="N16" s="2391">
        <v>4</v>
      </c>
      <c r="O16" s="2392">
        <v>100</v>
      </c>
      <c r="P16" s="2367">
        <v>0</v>
      </c>
      <c r="Q16" s="2384">
        <v>3</v>
      </c>
      <c r="R16" s="2385">
        <v>3</v>
      </c>
      <c r="S16" s="2386" t="s">
        <v>46</v>
      </c>
      <c r="T16" s="2387" t="s">
        <v>46</v>
      </c>
      <c r="U16" s="2391">
        <v>3</v>
      </c>
      <c r="V16" s="2392">
        <v>100</v>
      </c>
      <c r="W16" s="2393">
        <v>0</v>
      </c>
    </row>
    <row r="17" spans="1:23" s="2372" customFormat="1" ht="13.5" customHeight="1">
      <c r="A17" s="2394" t="s">
        <v>499</v>
      </c>
      <c r="B17" s="2337">
        <v>4983</v>
      </c>
      <c r="C17" s="2395">
        <v>47</v>
      </c>
      <c r="D17" s="2396">
        <v>42</v>
      </c>
      <c r="E17" s="2397">
        <v>5</v>
      </c>
      <c r="F17" s="2398" t="s">
        <v>46</v>
      </c>
      <c r="G17" s="2399">
        <v>47</v>
      </c>
      <c r="H17" s="2400">
        <v>89.361702127659569</v>
      </c>
      <c r="I17" s="2401">
        <v>10.638297872340425</v>
      </c>
      <c r="J17" s="2395">
        <v>1680</v>
      </c>
      <c r="K17" s="2396">
        <v>1645</v>
      </c>
      <c r="L17" s="2397">
        <v>30</v>
      </c>
      <c r="M17" s="2402">
        <v>5</v>
      </c>
      <c r="N17" s="2403">
        <v>1675</v>
      </c>
      <c r="O17" s="2404">
        <v>98.208955223880594</v>
      </c>
      <c r="P17" s="2401">
        <v>1.791044776119403</v>
      </c>
      <c r="Q17" s="2395">
        <v>1524</v>
      </c>
      <c r="R17" s="2396">
        <v>1489</v>
      </c>
      <c r="S17" s="2397">
        <v>31</v>
      </c>
      <c r="T17" s="2398">
        <v>4</v>
      </c>
      <c r="U17" s="2403">
        <v>1520</v>
      </c>
      <c r="V17" s="2404">
        <v>97.96052631578948</v>
      </c>
      <c r="W17" s="2405">
        <v>2.0394736842105265</v>
      </c>
    </row>
    <row r="18" spans="1:23" s="2372" customFormat="1" ht="13.5" customHeight="1">
      <c r="A18" s="2360" t="s">
        <v>57</v>
      </c>
      <c r="B18" s="1832">
        <v>74</v>
      </c>
      <c r="C18" s="2361" t="s">
        <v>46</v>
      </c>
      <c r="D18" s="2362" t="s">
        <v>46</v>
      </c>
      <c r="E18" s="2363" t="s">
        <v>46</v>
      </c>
      <c r="F18" s="2364" t="s">
        <v>46</v>
      </c>
      <c r="G18" s="2365">
        <v>0</v>
      </c>
      <c r="H18" s="2406">
        <v>0</v>
      </c>
      <c r="I18" s="2367">
        <v>0</v>
      </c>
      <c r="J18" s="2361">
        <v>35</v>
      </c>
      <c r="K18" s="2362">
        <v>34</v>
      </c>
      <c r="L18" s="2363">
        <v>1</v>
      </c>
      <c r="M18" s="2369" t="s">
        <v>46</v>
      </c>
      <c r="N18" s="2370">
        <v>35</v>
      </c>
      <c r="O18" s="2371">
        <v>97.142857142857139</v>
      </c>
      <c r="P18" s="2367">
        <v>2.8571428571428572</v>
      </c>
      <c r="Q18" s="2361">
        <v>19</v>
      </c>
      <c r="R18" s="2362">
        <v>18</v>
      </c>
      <c r="S18" s="2363">
        <v>1</v>
      </c>
      <c r="T18" s="2364" t="s">
        <v>46</v>
      </c>
      <c r="U18" s="2370">
        <v>19</v>
      </c>
      <c r="V18" s="2371">
        <v>94.73684210526315</v>
      </c>
      <c r="W18" s="2367">
        <v>5.2631578947368416</v>
      </c>
    </row>
    <row r="19" spans="1:23" s="2372" customFormat="1" ht="13.5" customHeight="1">
      <c r="A19" s="2373" t="s">
        <v>58</v>
      </c>
      <c r="B19" s="1851">
        <v>79</v>
      </c>
      <c r="C19" s="2374" t="s">
        <v>46</v>
      </c>
      <c r="D19" s="2375" t="s">
        <v>46</v>
      </c>
      <c r="E19" s="2376" t="s">
        <v>46</v>
      </c>
      <c r="F19" s="2377" t="s">
        <v>46</v>
      </c>
      <c r="G19" s="2378">
        <v>0</v>
      </c>
      <c r="H19" s="2379">
        <v>0</v>
      </c>
      <c r="I19" s="2367">
        <v>0</v>
      </c>
      <c r="J19" s="2374">
        <v>15</v>
      </c>
      <c r="K19" s="2375">
        <v>15</v>
      </c>
      <c r="L19" s="2376" t="s">
        <v>46</v>
      </c>
      <c r="M19" s="2380" t="s">
        <v>46</v>
      </c>
      <c r="N19" s="2381">
        <v>15</v>
      </c>
      <c r="O19" s="2382">
        <v>100</v>
      </c>
      <c r="P19" s="2367">
        <v>0</v>
      </c>
      <c r="Q19" s="2374">
        <v>25</v>
      </c>
      <c r="R19" s="2375">
        <v>25</v>
      </c>
      <c r="S19" s="2376" t="s">
        <v>46</v>
      </c>
      <c r="T19" s="2377" t="s">
        <v>46</v>
      </c>
      <c r="U19" s="2381">
        <v>25</v>
      </c>
      <c r="V19" s="2382">
        <v>100</v>
      </c>
      <c r="W19" s="2407">
        <v>0</v>
      </c>
    </row>
    <row r="20" spans="1:23" s="2372" customFormat="1" ht="13.5" customHeight="1">
      <c r="A20" s="2373" t="s">
        <v>661</v>
      </c>
      <c r="B20" s="1851">
        <v>149</v>
      </c>
      <c r="C20" s="2374">
        <v>47</v>
      </c>
      <c r="D20" s="2375">
        <v>42</v>
      </c>
      <c r="E20" s="2376">
        <v>5</v>
      </c>
      <c r="F20" s="2377" t="s">
        <v>46</v>
      </c>
      <c r="G20" s="2378">
        <v>47</v>
      </c>
      <c r="H20" s="2379">
        <v>89.361702127659569</v>
      </c>
      <c r="I20" s="2367">
        <v>10.638297872340425</v>
      </c>
      <c r="J20" s="2374">
        <v>2</v>
      </c>
      <c r="K20" s="2375">
        <v>2</v>
      </c>
      <c r="L20" s="2376" t="s">
        <v>46</v>
      </c>
      <c r="M20" s="2380" t="s">
        <v>46</v>
      </c>
      <c r="N20" s="2381">
        <v>2</v>
      </c>
      <c r="O20" s="2382">
        <v>100</v>
      </c>
      <c r="P20" s="2367">
        <v>0</v>
      </c>
      <c r="Q20" s="2374">
        <v>3</v>
      </c>
      <c r="R20" s="2375">
        <v>3</v>
      </c>
      <c r="S20" s="2376" t="s">
        <v>46</v>
      </c>
      <c r="T20" s="2377" t="s">
        <v>46</v>
      </c>
      <c r="U20" s="2381">
        <v>3</v>
      </c>
      <c r="V20" s="2382">
        <v>100</v>
      </c>
      <c r="W20" s="2407">
        <v>0</v>
      </c>
    </row>
    <row r="21" spans="1:23" s="2372" customFormat="1" ht="13.5" customHeight="1">
      <c r="A21" s="2408" t="s">
        <v>503</v>
      </c>
      <c r="B21" s="1851">
        <v>1094</v>
      </c>
      <c r="C21" s="2374" t="s">
        <v>46</v>
      </c>
      <c r="D21" s="2375" t="s">
        <v>46</v>
      </c>
      <c r="E21" s="2376" t="s">
        <v>46</v>
      </c>
      <c r="F21" s="2377" t="s">
        <v>46</v>
      </c>
      <c r="G21" s="2378">
        <v>0</v>
      </c>
      <c r="H21" s="2379">
        <v>0</v>
      </c>
      <c r="I21" s="2367">
        <v>0</v>
      </c>
      <c r="J21" s="2374">
        <v>137</v>
      </c>
      <c r="K21" s="2375">
        <v>131</v>
      </c>
      <c r="L21" s="2376">
        <v>6</v>
      </c>
      <c r="M21" s="2380" t="s">
        <v>46</v>
      </c>
      <c r="N21" s="2381">
        <v>137</v>
      </c>
      <c r="O21" s="2382">
        <v>95.620437956204384</v>
      </c>
      <c r="P21" s="2367">
        <v>4.3795620437956204</v>
      </c>
      <c r="Q21" s="2374">
        <v>582</v>
      </c>
      <c r="R21" s="2375">
        <v>568</v>
      </c>
      <c r="S21" s="2376">
        <v>10</v>
      </c>
      <c r="T21" s="2377">
        <v>4</v>
      </c>
      <c r="U21" s="2381">
        <v>578</v>
      </c>
      <c r="V21" s="2382">
        <v>98.269896193771615</v>
      </c>
      <c r="W21" s="2407">
        <v>1.7301038062283738</v>
      </c>
    </row>
    <row r="22" spans="1:23" s="2372" customFormat="1" ht="13.5" customHeight="1">
      <c r="A22" s="2373" t="s">
        <v>637</v>
      </c>
      <c r="B22" s="1851">
        <v>1399</v>
      </c>
      <c r="C22" s="2374" t="s">
        <v>46</v>
      </c>
      <c r="D22" s="2375" t="s">
        <v>46</v>
      </c>
      <c r="E22" s="2376" t="s">
        <v>46</v>
      </c>
      <c r="F22" s="2377" t="s">
        <v>46</v>
      </c>
      <c r="G22" s="2378">
        <v>0</v>
      </c>
      <c r="H22" s="2379">
        <v>0</v>
      </c>
      <c r="I22" s="2367">
        <v>0</v>
      </c>
      <c r="J22" s="2374">
        <v>700</v>
      </c>
      <c r="K22" s="2375">
        <v>683</v>
      </c>
      <c r="L22" s="2376">
        <v>15</v>
      </c>
      <c r="M22" s="2380">
        <v>2</v>
      </c>
      <c r="N22" s="2381">
        <v>698</v>
      </c>
      <c r="O22" s="2382">
        <v>97.851002865329519</v>
      </c>
      <c r="P22" s="2367">
        <v>2.1489971346704868</v>
      </c>
      <c r="Q22" s="2374">
        <v>493</v>
      </c>
      <c r="R22" s="2375">
        <v>479</v>
      </c>
      <c r="S22" s="2376">
        <v>14</v>
      </c>
      <c r="T22" s="2377" t="s">
        <v>46</v>
      </c>
      <c r="U22" s="2381">
        <v>493</v>
      </c>
      <c r="V22" s="2382">
        <v>97.16024340770791</v>
      </c>
      <c r="W22" s="2407">
        <v>2.8397565922920891</v>
      </c>
    </row>
    <row r="23" spans="1:23" s="2372" customFormat="1" ht="13.5" customHeight="1">
      <c r="A23" s="2373" t="s">
        <v>504</v>
      </c>
      <c r="B23" s="1851">
        <v>410</v>
      </c>
      <c r="C23" s="2374" t="s">
        <v>46</v>
      </c>
      <c r="D23" s="2375" t="s">
        <v>46</v>
      </c>
      <c r="E23" s="2376" t="s">
        <v>46</v>
      </c>
      <c r="F23" s="2377" t="s">
        <v>46</v>
      </c>
      <c r="G23" s="2378">
        <v>0</v>
      </c>
      <c r="H23" s="2379">
        <v>0</v>
      </c>
      <c r="I23" s="2367">
        <v>0</v>
      </c>
      <c r="J23" s="2374">
        <v>201</v>
      </c>
      <c r="K23" s="2375">
        <v>197</v>
      </c>
      <c r="L23" s="2376">
        <v>2</v>
      </c>
      <c r="M23" s="2380">
        <v>2</v>
      </c>
      <c r="N23" s="2381">
        <v>199</v>
      </c>
      <c r="O23" s="2382">
        <v>98.994974874371849</v>
      </c>
      <c r="P23" s="2367">
        <v>1.0050251256281406</v>
      </c>
      <c r="Q23" s="2374">
        <v>142</v>
      </c>
      <c r="R23" s="2375">
        <v>139</v>
      </c>
      <c r="S23" s="2376">
        <v>3</v>
      </c>
      <c r="T23" s="2377" t="s">
        <v>46</v>
      </c>
      <c r="U23" s="2381">
        <v>142</v>
      </c>
      <c r="V23" s="2382">
        <v>97.887323943661968</v>
      </c>
      <c r="W23" s="2367">
        <v>2.112676056338028</v>
      </c>
    </row>
    <row r="24" spans="1:23" s="2372" customFormat="1" ht="13.5" customHeight="1">
      <c r="A24" s="2373" t="s">
        <v>64</v>
      </c>
      <c r="B24" s="1851">
        <v>127</v>
      </c>
      <c r="C24" s="2374" t="s">
        <v>46</v>
      </c>
      <c r="D24" s="2375" t="s">
        <v>46</v>
      </c>
      <c r="E24" s="2376" t="s">
        <v>46</v>
      </c>
      <c r="F24" s="2377" t="s">
        <v>46</v>
      </c>
      <c r="G24" s="2378">
        <v>0</v>
      </c>
      <c r="H24" s="2379">
        <v>0</v>
      </c>
      <c r="I24" s="2367">
        <v>0</v>
      </c>
      <c r="J24" s="2374">
        <v>21</v>
      </c>
      <c r="K24" s="2375">
        <v>21</v>
      </c>
      <c r="L24" s="2376" t="s">
        <v>46</v>
      </c>
      <c r="M24" s="2380" t="s">
        <v>46</v>
      </c>
      <c r="N24" s="2381">
        <v>21</v>
      </c>
      <c r="O24" s="2382">
        <v>100</v>
      </c>
      <c r="P24" s="2367">
        <v>0</v>
      </c>
      <c r="Q24" s="2374">
        <v>44</v>
      </c>
      <c r="R24" s="2375">
        <v>43</v>
      </c>
      <c r="S24" s="2376">
        <v>1</v>
      </c>
      <c r="T24" s="2377" t="s">
        <v>46</v>
      </c>
      <c r="U24" s="2381">
        <v>44</v>
      </c>
      <c r="V24" s="2382">
        <v>97.727272727272734</v>
      </c>
      <c r="W24" s="2407">
        <v>2.2727272727272729</v>
      </c>
    </row>
    <row r="25" spans="1:23" s="2372" customFormat="1" ht="13.5" customHeight="1">
      <c r="A25" s="2373" t="s">
        <v>506</v>
      </c>
      <c r="B25" s="1851">
        <v>289</v>
      </c>
      <c r="C25" s="2374" t="s">
        <v>46</v>
      </c>
      <c r="D25" s="2375" t="s">
        <v>46</v>
      </c>
      <c r="E25" s="2376" t="s">
        <v>46</v>
      </c>
      <c r="F25" s="2377" t="s">
        <v>46</v>
      </c>
      <c r="G25" s="2378">
        <v>0</v>
      </c>
      <c r="H25" s="2379">
        <v>0</v>
      </c>
      <c r="I25" s="2367">
        <v>0</v>
      </c>
      <c r="J25" s="2374">
        <v>43</v>
      </c>
      <c r="K25" s="2375">
        <v>42</v>
      </c>
      <c r="L25" s="2376" t="s">
        <v>46</v>
      </c>
      <c r="M25" s="2380">
        <v>1</v>
      </c>
      <c r="N25" s="2381">
        <v>42</v>
      </c>
      <c r="O25" s="2382">
        <v>100</v>
      </c>
      <c r="P25" s="2367">
        <v>0</v>
      </c>
      <c r="Q25" s="2374">
        <v>28</v>
      </c>
      <c r="R25" s="2375">
        <v>28</v>
      </c>
      <c r="S25" s="2376" t="s">
        <v>46</v>
      </c>
      <c r="T25" s="2377" t="s">
        <v>46</v>
      </c>
      <c r="U25" s="2381">
        <v>28</v>
      </c>
      <c r="V25" s="2382">
        <v>100</v>
      </c>
      <c r="W25" s="2367">
        <v>0</v>
      </c>
    </row>
    <row r="26" spans="1:23" s="2372" customFormat="1" ht="13.5" customHeight="1">
      <c r="A26" s="2373" t="s">
        <v>66</v>
      </c>
      <c r="B26" s="1851">
        <v>162</v>
      </c>
      <c r="C26" s="2374" t="s">
        <v>46</v>
      </c>
      <c r="D26" s="2375" t="s">
        <v>46</v>
      </c>
      <c r="E26" s="2376" t="s">
        <v>46</v>
      </c>
      <c r="F26" s="2377" t="s">
        <v>46</v>
      </c>
      <c r="G26" s="2378">
        <v>0</v>
      </c>
      <c r="H26" s="2379">
        <v>0</v>
      </c>
      <c r="I26" s="2367">
        <v>0</v>
      </c>
      <c r="J26" s="2374">
        <v>55</v>
      </c>
      <c r="K26" s="2375">
        <v>54</v>
      </c>
      <c r="L26" s="2376">
        <v>1</v>
      </c>
      <c r="M26" s="2380" t="s">
        <v>46</v>
      </c>
      <c r="N26" s="2381">
        <v>55</v>
      </c>
      <c r="O26" s="2382">
        <v>98.181818181818187</v>
      </c>
      <c r="P26" s="2367">
        <v>1.8181818181818181</v>
      </c>
      <c r="Q26" s="2374">
        <v>49</v>
      </c>
      <c r="R26" s="2375">
        <v>49</v>
      </c>
      <c r="S26" s="2376" t="s">
        <v>46</v>
      </c>
      <c r="T26" s="2377" t="s">
        <v>46</v>
      </c>
      <c r="U26" s="2381">
        <v>49</v>
      </c>
      <c r="V26" s="2382">
        <v>100</v>
      </c>
      <c r="W26" s="2407">
        <v>0</v>
      </c>
    </row>
    <row r="27" spans="1:23" s="2372" customFormat="1" ht="13.5" customHeight="1">
      <c r="A27" s="2373" t="s">
        <v>67</v>
      </c>
      <c r="B27" s="1851">
        <v>196</v>
      </c>
      <c r="C27" s="2374" t="s">
        <v>46</v>
      </c>
      <c r="D27" s="2375" t="s">
        <v>46</v>
      </c>
      <c r="E27" s="2376" t="s">
        <v>46</v>
      </c>
      <c r="F27" s="2377" t="s">
        <v>46</v>
      </c>
      <c r="G27" s="2378">
        <v>0</v>
      </c>
      <c r="H27" s="2379">
        <v>0</v>
      </c>
      <c r="I27" s="2367">
        <v>0</v>
      </c>
      <c r="J27" s="2374">
        <v>95</v>
      </c>
      <c r="K27" s="2375">
        <v>94</v>
      </c>
      <c r="L27" s="2376">
        <v>1</v>
      </c>
      <c r="M27" s="2380" t="s">
        <v>46</v>
      </c>
      <c r="N27" s="2381">
        <v>95</v>
      </c>
      <c r="O27" s="2382">
        <v>98.94736842105263</v>
      </c>
      <c r="P27" s="2367">
        <v>1.0526315789473684</v>
      </c>
      <c r="Q27" s="2374">
        <v>72</v>
      </c>
      <c r="R27" s="2375">
        <v>71</v>
      </c>
      <c r="S27" s="2376">
        <v>1</v>
      </c>
      <c r="T27" s="2377" t="s">
        <v>46</v>
      </c>
      <c r="U27" s="2381">
        <v>72</v>
      </c>
      <c r="V27" s="2382">
        <v>98.611111111111114</v>
      </c>
      <c r="W27" s="2367">
        <v>1.3888888888888888</v>
      </c>
    </row>
    <row r="28" spans="1:23" s="2372" customFormat="1" ht="13.5" customHeight="1">
      <c r="A28" s="2383" t="s">
        <v>68</v>
      </c>
      <c r="B28" s="1922">
        <v>1004</v>
      </c>
      <c r="C28" s="2384" t="s">
        <v>46</v>
      </c>
      <c r="D28" s="2385" t="s">
        <v>46</v>
      </c>
      <c r="E28" s="2386" t="s">
        <v>46</v>
      </c>
      <c r="F28" s="2387" t="s">
        <v>46</v>
      </c>
      <c r="G28" s="2388">
        <v>0</v>
      </c>
      <c r="H28" s="2389">
        <v>0</v>
      </c>
      <c r="I28" s="2367">
        <v>0</v>
      </c>
      <c r="J28" s="2384">
        <v>376</v>
      </c>
      <c r="K28" s="2385">
        <v>372</v>
      </c>
      <c r="L28" s="2386">
        <v>4</v>
      </c>
      <c r="M28" s="2390" t="s">
        <v>46</v>
      </c>
      <c r="N28" s="2391">
        <v>376</v>
      </c>
      <c r="O28" s="2392">
        <v>98.936170212765958</v>
      </c>
      <c r="P28" s="2409">
        <v>1.0638297872340425</v>
      </c>
      <c r="Q28" s="2384">
        <v>67</v>
      </c>
      <c r="R28" s="2385">
        <v>66</v>
      </c>
      <c r="S28" s="2386">
        <v>1</v>
      </c>
      <c r="T28" s="2387" t="s">
        <v>46</v>
      </c>
      <c r="U28" s="2391">
        <v>67</v>
      </c>
      <c r="V28" s="2392">
        <v>98.507462686567166</v>
      </c>
      <c r="W28" s="2367">
        <v>1.4925373134328357</v>
      </c>
    </row>
    <row r="29" spans="1:23" s="2372" customFormat="1" ht="13.5" customHeight="1">
      <c r="A29" s="2394" t="s">
        <v>662</v>
      </c>
      <c r="B29" s="2337">
        <v>2826</v>
      </c>
      <c r="C29" s="2395">
        <v>2</v>
      </c>
      <c r="D29" s="2396">
        <v>2</v>
      </c>
      <c r="E29" s="2397" t="s">
        <v>46</v>
      </c>
      <c r="F29" s="2398" t="s">
        <v>46</v>
      </c>
      <c r="G29" s="2399">
        <v>2</v>
      </c>
      <c r="H29" s="2400">
        <v>100</v>
      </c>
      <c r="I29" s="2401">
        <v>0</v>
      </c>
      <c r="J29" s="2395">
        <v>1554</v>
      </c>
      <c r="K29" s="2396">
        <v>1506</v>
      </c>
      <c r="L29" s="2397">
        <v>36</v>
      </c>
      <c r="M29" s="2402">
        <v>12</v>
      </c>
      <c r="N29" s="2403">
        <v>1542</v>
      </c>
      <c r="O29" s="2404">
        <v>97.665369649805442</v>
      </c>
      <c r="P29" s="2401">
        <v>2.3346303501945527</v>
      </c>
      <c r="Q29" s="2395">
        <v>794</v>
      </c>
      <c r="R29" s="2396">
        <v>768</v>
      </c>
      <c r="S29" s="2397">
        <v>22</v>
      </c>
      <c r="T29" s="2398">
        <v>4</v>
      </c>
      <c r="U29" s="2403">
        <v>790</v>
      </c>
      <c r="V29" s="2404">
        <v>97.215189873417714</v>
      </c>
      <c r="W29" s="2410">
        <v>2.7848101265822782</v>
      </c>
    </row>
    <row r="30" spans="1:23" s="2372" customFormat="1" ht="13.5" customHeight="1">
      <c r="A30" s="2411" t="s">
        <v>663</v>
      </c>
      <c r="B30" s="2337">
        <v>4384</v>
      </c>
      <c r="C30" s="2412">
        <v>270</v>
      </c>
      <c r="D30" s="1820">
        <v>263</v>
      </c>
      <c r="E30" s="1802">
        <v>5</v>
      </c>
      <c r="F30" s="2413">
        <v>2</v>
      </c>
      <c r="G30" s="2414">
        <v>268</v>
      </c>
      <c r="H30" s="2415">
        <v>98.134328358208961</v>
      </c>
      <c r="I30" s="2416">
        <v>1.8656716417910446</v>
      </c>
      <c r="J30" s="2412">
        <v>1319</v>
      </c>
      <c r="K30" s="1820">
        <v>1287</v>
      </c>
      <c r="L30" s="1802">
        <v>26</v>
      </c>
      <c r="M30" s="2417">
        <v>6</v>
      </c>
      <c r="N30" s="2418">
        <v>1313</v>
      </c>
      <c r="O30" s="2419">
        <v>98.019801980198025</v>
      </c>
      <c r="P30" s="2416">
        <v>1.9801980198019802</v>
      </c>
      <c r="Q30" s="2412">
        <v>789</v>
      </c>
      <c r="R30" s="1820">
        <v>778</v>
      </c>
      <c r="S30" s="1802">
        <v>9</v>
      </c>
      <c r="T30" s="2420">
        <v>2</v>
      </c>
      <c r="U30" s="2418">
        <v>787</v>
      </c>
      <c r="V30" s="2421">
        <v>98.856416772553999</v>
      </c>
      <c r="W30" s="2422">
        <v>1.1435832274459974</v>
      </c>
    </row>
    <row r="31" spans="1:23" s="2372" customFormat="1" ht="13.5" customHeight="1">
      <c r="A31" s="2423" t="s">
        <v>640</v>
      </c>
      <c r="B31" s="1832">
        <v>345</v>
      </c>
      <c r="C31" s="2424">
        <v>33</v>
      </c>
      <c r="D31" s="2425">
        <v>32</v>
      </c>
      <c r="E31" s="2426">
        <v>1</v>
      </c>
      <c r="F31" s="2426" t="s">
        <v>46</v>
      </c>
      <c r="G31" s="2427">
        <v>33</v>
      </c>
      <c r="H31" s="2428">
        <v>96.969696969696969</v>
      </c>
      <c r="I31" s="2367">
        <v>3.0303030303030303</v>
      </c>
      <c r="J31" s="2424">
        <v>11</v>
      </c>
      <c r="K31" s="2429">
        <v>11</v>
      </c>
      <c r="L31" s="2430" t="s">
        <v>46</v>
      </c>
      <c r="M31" s="2431" t="s">
        <v>46</v>
      </c>
      <c r="N31" s="2432">
        <v>11</v>
      </c>
      <c r="O31" s="2433">
        <v>100</v>
      </c>
      <c r="P31" s="2434">
        <v>0</v>
      </c>
      <c r="Q31" s="2424">
        <v>2</v>
      </c>
      <c r="R31" s="2429">
        <v>2</v>
      </c>
      <c r="S31" s="2430" t="s">
        <v>46</v>
      </c>
      <c r="T31" s="2435" t="s">
        <v>46</v>
      </c>
      <c r="U31" s="2432">
        <v>2</v>
      </c>
      <c r="V31" s="2433">
        <v>100</v>
      </c>
      <c r="W31" s="2436">
        <v>0</v>
      </c>
    </row>
    <row r="32" spans="1:23" s="2372" customFormat="1" ht="13.5" customHeight="1">
      <c r="A32" s="2373" t="s">
        <v>143</v>
      </c>
      <c r="B32" s="1851">
        <v>1293</v>
      </c>
      <c r="C32" s="2374" t="s">
        <v>46</v>
      </c>
      <c r="D32" s="2375" t="s">
        <v>46</v>
      </c>
      <c r="E32" s="2376" t="s">
        <v>46</v>
      </c>
      <c r="F32" s="2377" t="s">
        <v>46</v>
      </c>
      <c r="G32" s="2378">
        <v>0</v>
      </c>
      <c r="H32" s="2379">
        <v>0</v>
      </c>
      <c r="I32" s="2367">
        <v>0</v>
      </c>
      <c r="J32" s="2374">
        <v>596</v>
      </c>
      <c r="K32" s="2375">
        <v>579</v>
      </c>
      <c r="L32" s="2376">
        <v>12</v>
      </c>
      <c r="M32" s="2380">
        <v>5</v>
      </c>
      <c r="N32" s="2381">
        <v>591</v>
      </c>
      <c r="O32" s="2382">
        <v>97.969543147208128</v>
      </c>
      <c r="P32" s="2367">
        <v>2.030456852791878</v>
      </c>
      <c r="Q32" s="2374">
        <v>526</v>
      </c>
      <c r="R32" s="2375">
        <v>519</v>
      </c>
      <c r="S32" s="2376">
        <v>5</v>
      </c>
      <c r="T32" s="2377">
        <v>2</v>
      </c>
      <c r="U32" s="2381">
        <v>524</v>
      </c>
      <c r="V32" s="2382">
        <v>99.045801526717554</v>
      </c>
      <c r="W32" s="2407">
        <v>0.95419847328244278</v>
      </c>
    </row>
    <row r="33" spans="1:23" s="2372" customFormat="1" ht="13.5" customHeight="1">
      <c r="A33" s="2373" t="s">
        <v>641</v>
      </c>
      <c r="B33" s="1851">
        <v>809</v>
      </c>
      <c r="C33" s="2374" t="s">
        <v>46</v>
      </c>
      <c r="D33" s="2375" t="s">
        <v>46</v>
      </c>
      <c r="E33" s="2377" t="s">
        <v>46</v>
      </c>
      <c r="F33" s="2377" t="s">
        <v>46</v>
      </c>
      <c r="G33" s="2378">
        <v>0</v>
      </c>
      <c r="H33" s="2379">
        <v>0</v>
      </c>
      <c r="I33" s="2367">
        <v>0</v>
      </c>
      <c r="J33" s="2374">
        <v>373</v>
      </c>
      <c r="K33" s="2375">
        <v>366</v>
      </c>
      <c r="L33" s="2376">
        <v>7</v>
      </c>
      <c r="M33" s="2380" t="s">
        <v>46</v>
      </c>
      <c r="N33" s="2381">
        <v>373</v>
      </c>
      <c r="O33" s="2382">
        <v>98.123324396782834</v>
      </c>
      <c r="P33" s="2367">
        <v>1.8766756032171581</v>
      </c>
      <c r="Q33" s="2374">
        <v>134</v>
      </c>
      <c r="R33" s="2375">
        <v>133</v>
      </c>
      <c r="S33" s="2376">
        <v>1</v>
      </c>
      <c r="T33" s="2377" t="s">
        <v>46</v>
      </c>
      <c r="U33" s="2381">
        <v>134</v>
      </c>
      <c r="V33" s="2382">
        <v>99.253731343283576</v>
      </c>
      <c r="W33" s="2407">
        <v>0.74626865671641784</v>
      </c>
    </row>
    <row r="34" spans="1:23" s="2372" customFormat="1" ht="13.5" customHeight="1">
      <c r="A34" s="2373" t="s">
        <v>664</v>
      </c>
      <c r="B34" s="1851">
        <v>737</v>
      </c>
      <c r="C34" s="2374">
        <v>216</v>
      </c>
      <c r="D34" s="2375">
        <v>213</v>
      </c>
      <c r="E34" s="2376">
        <v>1</v>
      </c>
      <c r="F34" s="2377">
        <v>2</v>
      </c>
      <c r="G34" s="2378">
        <v>214</v>
      </c>
      <c r="H34" s="2379">
        <v>99.532710280373834</v>
      </c>
      <c r="I34" s="2367">
        <v>0.46728971962616817</v>
      </c>
      <c r="J34" s="2374">
        <v>15</v>
      </c>
      <c r="K34" s="2375">
        <v>15</v>
      </c>
      <c r="L34" s="2376" t="s">
        <v>46</v>
      </c>
      <c r="M34" s="2380" t="s">
        <v>46</v>
      </c>
      <c r="N34" s="2381">
        <v>15</v>
      </c>
      <c r="O34" s="2382">
        <v>100</v>
      </c>
      <c r="P34" s="2367">
        <v>0</v>
      </c>
      <c r="Q34" s="2374">
        <v>16</v>
      </c>
      <c r="R34" s="2375">
        <v>16</v>
      </c>
      <c r="S34" s="2376" t="s">
        <v>46</v>
      </c>
      <c r="T34" s="2377" t="s">
        <v>46</v>
      </c>
      <c r="U34" s="2381">
        <v>16</v>
      </c>
      <c r="V34" s="2382">
        <v>100</v>
      </c>
      <c r="W34" s="2367">
        <v>0</v>
      </c>
    </row>
    <row r="35" spans="1:23" s="2372" customFormat="1" ht="13.5" customHeight="1">
      <c r="A35" s="2373" t="s">
        <v>643</v>
      </c>
      <c r="B35" s="1851">
        <v>352</v>
      </c>
      <c r="C35" s="2374" t="s">
        <v>46</v>
      </c>
      <c r="D35" s="2375" t="s">
        <v>46</v>
      </c>
      <c r="E35" s="2376" t="s">
        <v>46</v>
      </c>
      <c r="F35" s="2377" t="s">
        <v>46</v>
      </c>
      <c r="G35" s="2378">
        <v>0</v>
      </c>
      <c r="H35" s="2379">
        <v>0</v>
      </c>
      <c r="I35" s="2367">
        <v>0</v>
      </c>
      <c r="J35" s="2374">
        <v>197</v>
      </c>
      <c r="K35" s="2375">
        <v>191</v>
      </c>
      <c r="L35" s="2376">
        <v>6</v>
      </c>
      <c r="M35" s="2380" t="s">
        <v>46</v>
      </c>
      <c r="N35" s="2381">
        <v>197</v>
      </c>
      <c r="O35" s="2382">
        <v>96.954314720812178</v>
      </c>
      <c r="P35" s="2367">
        <v>3.0456852791878175</v>
      </c>
      <c r="Q35" s="2374">
        <v>79</v>
      </c>
      <c r="R35" s="2375">
        <v>77</v>
      </c>
      <c r="S35" s="2376">
        <v>2</v>
      </c>
      <c r="T35" s="2377" t="s">
        <v>46</v>
      </c>
      <c r="U35" s="2381">
        <v>79</v>
      </c>
      <c r="V35" s="2382">
        <v>97.468354430379748</v>
      </c>
      <c r="W35" s="2367">
        <v>2.5316455696202533</v>
      </c>
    </row>
    <row r="36" spans="1:23" s="2372" customFormat="1" ht="13.5" customHeight="1">
      <c r="A36" s="2373" t="s">
        <v>446</v>
      </c>
      <c r="B36" s="1851"/>
      <c r="C36" s="2374"/>
      <c r="D36" s="2375"/>
      <c r="E36" s="2437"/>
      <c r="F36" s="2377"/>
      <c r="G36" s="2378"/>
      <c r="H36" s="2438"/>
      <c r="I36" s="2439"/>
      <c r="J36" s="2374"/>
      <c r="K36" s="2375"/>
      <c r="L36" s="2376"/>
      <c r="M36" s="2380"/>
      <c r="N36" s="2381"/>
      <c r="O36" s="2440"/>
      <c r="P36" s="2439"/>
      <c r="Q36" s="2374"/>
      <c r="R36" s="2375"/>
      <c r="S36" s="2376"/>
      <c r="T36" s="2377"/>
      <c r="U36" s="2381"/>
      <c r="V36" s="2440"/>
      <c r="W36" s="2441"/>
    </row>
    <row r="37" spans="1:23" s="2372" customFormat="1" ht="13.5" customHeight="1">
      <c r="A37" s="2373" t="s">
        <v>148</v>
      </c>
      <c r="B37" s="1851">
        <v>246</v>
      </c>
      <c r="C37" s="2374" t="s">
        <v>46</v>
      </c>
      <c r="D37" s="2377" t="s">
        <v>46</v>
      </c>
      <c r="E37" s="2377" t="s">
        <v>46</v>
      </c>
      <c r="F37" s="2377" t="s">
        <v>46</v>
      </c>
      <c r="G37" s="2378">
        <v>0</v>
      </c>
      <c r="H37" s="2379">
        <v>0</v>
      </c>
      <c r="I37" s="2367">
        <v>0</v>
      </c>
      <c r="J37" s="2374">
        <v>49</v>
      </c>
      <c r="K37" s="2375">
        <v>48</v>
      </c>
      <c r="L37" s="2376">
        <v>1</v>
      </c>
      <c r="M37" s="2380" t="s">
        <v>46</v>
      </c>
      <c r="N37" s="2381">
        <v>49</v>
      </c>
      <c r="O37" s="2382">
        <v>97.959183673469383</v>
      </c>
      <c r="P37" s="2367">
        <v>2.0408163265306123</v>
      </c>
      <c r="Q37" s="2374">
        <v>15</v>
      </c>
      <c r="R37" s="2375">
        <v>14</v>
      </c>
      <c r="S37" s="2376">
        <v>1</v>
      </c>
      <c r="T37" s="2377" t="s">
        <v>46</v>
      </c>
      <c r="U37" s="2381">
        <v>15</v>
      </c>
      <c r="V37" s="2382">
        <v>93.333333333333329</v>
      </c>
      <c r="W37" s="2367">
        <v>6.666666666666667</v>
      </c>
    </row>
    <row r="38" spans="1:23" s="2372" customFormat="1" ht="13.5" customHeight="1">
      <c r="A38" s="2373" t="s">
        <v>516</v>
      </c>
      <c r="B38" s="2442">
        <v>464</v>
      </c>
      <c r="C38" s="2374">
        <v>1</v>
      </c>
      <c r="D38" s="2375" t="s">
        <v>46</v>
      </c>
      <c r="E38" s="2377">
        <v>1</v>
      </c>
      <c r="F38" s="2377" t="s">
        <v>46</v>
      </c>
      <c r="G38" s="2378">
        <v>1</v>
      </c>
      <c r="H38" s="2379">
        <v>0</v>
      </c>
      <c r="I38" s="2367">
        <v>100</v>
      </c>
      <c r="J38" s="2374">
        <v>55</v>
      </c>
      <c r="K38" s="2375">
        <v>54</v>
      </c>
      <c r="L38" s="2376" t="s">
        <v>46</v>
      </c>
      <c r="M38" s="2380">
        <v>1</v>
      </c>
      <c r="N38" s="2381">
        <v>54</v>
      </c>
      <c r="O38" s="2382">
        <v>100</v>
      </c>
      <c r="P38" s="2367">
        <v>0</v>
      </c>
      <c r="Q38" s="2374">
        <v>11</v>
      </c>
      <c r="R38" s="2375">
        <v>11</v>
      </c>
      <c r="S38" s="2376" t="s">
        <v>46</v>
      </c>
      <c r="T38" s="2377" t="s">
        <v>46</v>
      </c>
      <c r="U38" s="2381">
        <v>11</v>
      </c>
      <c r="V38" s="2382">
        <v>100</v>
      </c>
      <c r="W38" s="2407">
        <v>0</v>
      </c>
    </row>
    <row r="39" spans="1:23" s="2372" customFormat="1" ht="13.5" customHeight="1">
      <c r="A39" s="2360" t="s">
        <v>644</v>
      </c>
      <c r="B39" s="1865">
        <v>82</v>
      </c>
      <c r="C39" s="2361">
        <v>14</v>
      </c>
      <c r="D39" s="2362">
        <v>12</v>
      </c>
      <c r="E39" s="2363">
        <v>2</v>
      </c>
      <c r="F39" s="2364" t="s">
        <v>46</v>
      </c>
      <c r="G39" s="2365">
        <v>14</v>
      </c>
      <c r="H39" s="2406">
        <v>85.714285714285708</v>
      </c>
      <c r="I39" s="2436">
        <v>14.285714285714285</v>
      </c>
      <c r="J39" s="2361">
        <v>13</v>
      </c>
      <c r="K39" s="2362">
        <v>13</v>
      </c>
      <c r="L39" s="2363" t="s">
        <v>46</v>
      </c>
      <c r="M39" s="2369" t="s">
        <v>46</v>
      </c>
      <c r="N39" s="2370">
        <v>13</v>
      </c>
      <c r="O39" s="2371">
        <v>100</v>
      </c>
      <c r="P39" s="2436">
        <v>0</v>
      </c>
      <c r="Q39" s="2361">
        <v>3</v>
      </c>
      <c r="R39" s="2362">
        <v>3</v>
      </c>
      <c r="S39" s="2363" t="s">
        <v>46</v>
      </c>
      <c r="T39" s="2364" t="s">
        <v>46</v>
      </c>
      <c r="U39" s="2370">
        <v>3</v>
      </c>
      <c r="V39" s="2371">
        <v>100</v>
      </c>
      <c r="W39" s="2436">
        <v>0</v>
      </c>
    </row>
    <row r="40" spans="1:23" s="2372" customFormat="1" ht="13.5" customHeight="1">
      <c r="A40" s="2373" t="s">
        <v>151</v>
      </c>
      <c r="B40" s="1851">
        <v>7</v>
      </c>
      <c r="C40" s="2374">
        <v>1</v>
      </c>
      <c r="D40" s="2375">
        <v>1</v>
      </c>
      <c r="E40" s="2376" t="s">
        <v>46</v>
      </c>
      <c r="F40" s="2377" t="s">
        <v>46</v>
      </c>
      <c r="G40" s="2378">
        <v>1</v>
      </c>
      <c r="H40" s="2379">
        <v>100</v>
      </c>
      <c r="I40" s="2367">
        <v>0</v>
      </c>
      <c r="J40" s="2374">
        <v>1</v>
      </c>
      <c r="K40" s="2375">
        <v>1</v>
      </c>
      <c r="L40" s="2376" t="s">
        <v>46</v>
      </c>
      <c r="M40" s="2380" t="s">
        <v>46</v>
      </c>
      <c r="N40" s="2381">
        <v>1</v>
      </c>
      <c r="O40" s="2382">
        <v>100</v>
      </c>
      <c r="P40" s="2367">
        <v>0</v>
      </c>
      <c r="Q40" s="2374">
        <v>1</v>
      </c>
      <c r="R40" s="2375">
        <v>1</v>
      </c>
      <c r="S40" s="2376" t="s">
        <v>46</v>
      </c>
      <c r="T40" s="2377" t="s">
        <v>46</v>
      </c>
      <c r="U40" s="2381">
        <v>1</v>
      </c>
      <c r="V40" s="2382">
        <v>100</v>
      </c>
      <c r="W40" s="2367">
        <v>0</v>
      </c>
    </row>
    <row r="41" spans="1:23" s="2372" customFormat="1" ht="13.5" customHeight="1">
      <c r="A41" s="2373" t="s">
        <v>152</v>
      </c>
      <c r="B41" s="1851">
        <v>14</v>
      </c>
      <c r="C41" s="2374">
        <v>1</v>
      </c>
      <c r="D41" s="2375">
        <v>1</v>
      </c>
      <c r="E41" s="2376" t="s">
        <v>46</v>
      </c>
      <c r="F41" s="2377" t="s">
        <v>46</v>
      </c>
      <c r="G41" s="2378">
        <v>1</v>
      </c>
      <c r="H41" s="2379">
        <v>100</v>
      </c>
      <c r="I41" s="2367">
        <v>0</v>
      </c>
      <c r="J41" s="2374">
        <v>1</v>
      </c>
      <c r="K41" s="2375">
        <v>1</v>
      </c>
      <c r="L41" s="2376" t="s">
        <v>46</v>
      </c>
      <c r="M41" s="2380" t="s">
        <v>46</v>
      </c>
      <c r="N41" s="2381">
        <v>1</v>
      </c>
      <c r="O41" s="2382">
        <v>100</v>
      </c>
      <c r="P41" s="2367">
        <v>0</v>
      </c>
      <c r="Q41" s="2374" t="s">
        <v>46</v>
      </c>
      <c r="R41" s="2375" t="s">
        <v>46</v>
      </c>
      <c r="S41" s="2376" t="s">
        <v>46</v>
      </c>
      <c r="T41" s="2377" t="s">
        <v>46</v>
      </c>
      <c r="U41" s="2381">
        <v>0</v>
      </c>
      <c r="V41" s="2382">
        <v>0</v>
      </c>
      <c r="W41" s="2367">
        <v>0</v>
      </c>
    </row>
    <row r="42" spans="1:23" s="2372" customFormat="1" ht="13.5" customHeight="1">
      <c r="A42" s="2373" t="s">
        <v>153</v>
      </c>
      <c r="B42" s="1851">
        <v>6</v>
      </c>
      <c r="C42" s="2374" t="s">
        <v>46</v>
      </c>
      <c r="D42" s="2375" t="s">
        <v>46</v>
      </c>
      <c r="E42" s="2376" t="s">
        <v>46</v>
      </c>
      <c r="F42" s="2377" t="s">
        <v>46</v>
      </c>
      <c r="G42" s="2378">
        <v>0</v>
      </c>
      <c r="H42" s="2379">
        <v>0</v>
      </c>
      <c r="I42" s="2367">
        <v>0</v>
      </c>
      <c r="J42" s="2374" t="s">
        <v>46</v>
      </c>
      <c r="K42" s="2375" t="s">
        <v>46</v>
      </c>
      <c r="L42" s="2376" t="s">
        <v>46</v>
      </c>
      <c r="M42" s="2380" t="s">
        <v>46</v>
      </c>
      <c r="N42" s="2381">
        <v>0</v>
      </c>
      <c r="O42" s="2382">
        <v>0</v>
      </c>
      <c r="P42" s="2367">
        <v>0</v>
      </c>
      <c r="Q42" s="2374" t="s">
        <v>46</v>
      </c>
      <c r="R42" s="2375" t="s">
        <v>46</v>
      </c>
      <c r="S42" s="2376" t="s">
        <v>46</v>
      </c>
      <c r="T42" s="2377" t="s">
        <v>46</v>
      </c>
      <c r="U42" s="2381">
        <v>0</v>
      </c>
      <c r="V42" s="2382">
        <v>0</v>
      </c>
      <c r="W42" s="2367">
        <v>0</v>
      </c>
    </row>
    <row r="43" spans="1:23" s="2372" customFormat="1" ht="13.5" customHeight="1">
      <c r="A43" s="2373" t="s">
        <v>521</v>
      </c>
      <c r="B43" s="1851">
        <v>3</v>
      </c>
      <c r="C43" s="2374" t="s">
        <v>46</v>
      </c>
      <c r="D43" s="2375" t="s">
        <v>46</v>
      </c>
      <c r="E43" s="2376" t="s">
        <v>46</v>
      </c>
      <c r="F43" s="2377" t="s">
        <v>46</v>
      </c>
      <c r="G43" s="2378">
        <v>0</v>
      </c>
      <c r="H43" s="2379">
        <v>0</v>
      </c>
      <c r="I43" s="2367">
        <v>0</v>
      </c>
      <c r="J43" s="2374" t="s">
        <v>46</v>
      </c>
      <c r="K43" s="2375" t="s">
        <v>46</v>
      </c>
      <c r="L43" s="2376" t="s">
        <v>46</v>
      </c>
      <c r="M43" s="2380" t="s">
        <v>46</v>
      </c>
      <c r="N43" s="2381">
        <v>0</v>
      </c>
      <c r="O43" s="2382">
        <v>0</v>
      </c>
      <c r="P43" s="2367">
        <v>0</v>
      </c>
      <c r="Q43" s="2374" t="s">
        <v>46</v>
      </c>
      <c r="R43" s="2375" t="s">
        <v>46</v>
      </c>
      <c r="S43" s="2376" t="s">
        <v>46</v>
      </c>
      <c r="T43" s="2377" t="s">
        <v>46</v>
      </c>
      <c r="U43" s="2381">
        <v>0</v>
      </c>
      <c r="V43" s="2382">
        <v>0</v>
      </c>
      <c r="W43" s="2367">
        <v>0</v>
      </c>
    </row>
    <row r="44" spans="1:23" s="2372" customFormat="1" ht="13.5" customHeight="1">
      <c r="A44" s="2373" t="s">
        <v>156</v>
      </c>
      <c r="B44" s="1851">
        <v>18</v>
      </c>
      <c r="C44" s="2374">
        <v>4</v>
      </c>
      <c r="D44" s="2375">
        <v>4</v>
      </c>
      <c r="E44" s="2376" t="s">
        <v>46</v>
      </c>
      <c r="F44" s="2377" t="s">
        <v>46</v>
      </c>
      <c r="G44" s="2378">
        <v>4</v>
      </c>
      <c r="H44" s="2379">
        <v>100</v>
      </c>
      <c r="I44" s="2367">
        <v>0</v>
      </c>
      <c r="J44" s="2374">
        <v>7</v>
      </c>
      <c r="K44" s="2375">
        <v>7</v>
      </c>
      <c r="L44" s="2376" t="s">
        <v>46</v>
      </c>
      <c r="M44" s="2380" t="s">
        <v>46</v>
      </c>
      <c r="N44" s="2381">
        <v>7</v>
      </c>
      <c r="O44" s="2382">
        <v>100</v>
      </c>
      <c r="P44" s="2367">
        <v>0</v>
      </c>
      <c r="Q44" s="2374" t="s">
        <v>46</v>
      </c>
      <c r="R44" s="2375" t="s">
        <v>46</v>
      </c>
      <c r="S44" s="2376" t="s">
        <v>46</v>
      </c>
      <c r="T44" s="2377" t="s">
        <v>46</v>
      </c>
      <c r="U44" s="2381">
        <v>0</v>
      </c>
      <c r="V44" s="2382">
        <v>0</v>
      </c>
      <c r="W44" s="2367">
        <v>0</v>
      </c>
    </row>
    <row r="45" spans="1:23" s="2372" customFormat="1" ht="13.5" customHeight="1">
      <c r="A45" s="2443" t="s">
        <v>157</v>
      </c>
      <c r="B45" s="1922">
        <v>8</v>
      </c>
      <c r="C45" s="2444" t="s">
        <v>46</v>
      </c>
      <c r="D45" s="2445" t="s">
        <v>46</v>
      </c>
      <c r="E45" s="2446" t="s">
        <v>46</v>
      </c>
      <c r="F45" s="2447" t="s">
        <v>46</v>
      </c>
      <c r="G45" s="2448">
        <v>0</v>
      </c>
      <c r="H45" s="2449">
        <v>0</v>
      </c>
      <c r="I45" s="2393">
        <v>0</v>
      </c>
      <c r="J45" s="2444">
        <v>1</v>
      </c>
      <c r="K45" s="2445">
        <v>1</v>
      </c>
      <c r="L45" s="2446" t="s">
        <v>46</v>
      </c>
      <c r="M45" s="2450" t="s">
        <v>46</v>
      </c>
      <c r="N45" s="2451">
        <v>1</v>
      </c>
      <c r="O45" s="2419">
        <v>100</v>
      </c>
      <c r="P45" s="2393">
        <v>0</v>
      </c>
      <c r="Q45" s="2444">
        <v>2</v>
      </c>
      <c r="R45" s="2445">
        <v>2</v>
      </c>
      <c r="S45" s="2446" t="s">
        <v>46</v>
      </c>
      <c r="T45" s="2447" t="s">
        <v>46</v>
      </c>
      <c r="U45" s="2452">
        <v>2</v>
      </c>
      <c r="V45" s="2419">
        <v>100</v>
      </c>
      <c r="W45" s="2393">
        <v>0</v>
      </c>
    </row>
    <row r="46" spans="1:23" s="2372" customFormat="1" ht="13.5" customHeight="1">
      <c r="A46" s="2411" t="s">
        <v>665</v>
      </c>
      <c r="B46" s="2337">
        <v>586</v>
      </c>
      <c r="C46" s="2412">
        <v>3</v>
      </c>
      <c r="D46" s="2453">
        <v>3</v>
      </c>
      <c r="E46" s="1802" t="s">
        <v>46</v>
      </c>
      <c r="F46" s="2413" t="s">
        <v>46</v>
      </c>
      <c r="G46" s="2337">
        <v>3</v>
      </c>
      <c r="H46" s="1810">
        <v>100</v>
      </c>
      <c r="I46" s="2342">
        <v>0</v>
      </c>
      <c r="J46" s="2412">
        <v>67</v>
      </c>
      <c r="K46" s="1820">
        <v>67</v>
      </c>
      <c r="L46" s="1802" t="s">
        <v>46</v>
      </c>
      <c r="M46" s="2417" t="s">
        <v>46</v>
      </c>
      <c r="N46" s="2418">
        <v>67</v>
      </c>
      <c r="O46" s="2454">
        <v>100</v>
      </c>
      <c r="P46" s="2416">
        <v>0</v>
      </c>
      <c r="Q46" s="2412">
        <v>31</v>
      </c>
      <c r="R46" s="1820">
        <v>28</v>
      </c>
      <c r="S46" s="1802">
        <v>3</v>
      </c>
      <c r="T46" s="2455" t="s">
        <v>46</v>
      </c>
      <c r="U46" s="2418">
        <v>31</v>
      </c>
      <c r="V46" s="2454">
        <v>90.322580645161281</v>
      </c>
      <c r="W46" s="2342">
        <v>9.67741935483871</v>
      </c>
    </row>
    <row r="47" spans="1:23" s="2372" customFormat="1" ht="13.5" customHeight="1">
      <c r="A47" s="2423" t="s">
        <v>447</v>
      </c>
      <c r="B47" s="1832">
        <v>577</v>
      </c>
      <c r="C47" s="2424">
        <v>1</v>
      </c>
      <c r="D47" s="2429">
        <v>1</v>
      </c>
      <c r="E47" s="2430" t="s">
        <v>46</v>
      </c>
      <c r="F47" s="2377" t="s">
        <v>46</v>
      </c>
      <c r="G47" s="2427">
        <v>1</v>
      </c>
      <c r="H47" s="2428">
        <v>100</v>
      </c>
      <c r="I47" s="2434">
        <v>0</v>
      </c>
      <c r="J47" s="2424">
        <v>67</v>
      </c>
      <c r="K47" s="2429">
        <v>67</v>
      </c>
      <c r="L47" s="2430" t="s">
        <v>46</v>
      </c>
      <c r="M47" s="2431" t="s">
        <v>46</v>
      </c>
      <c r="N47" s="2432">
        <v>67</v>
      </c>
      <c r="O47" s="2433">
        <v>100</v>
      </c>
      <c r="P47" s="2436">
        <v>0</v>
      </c>
      <c r="Q47" s="2424">
        <v>31</v>
      </c>
      <c r="R47" s="2429">
        <v>28</v>
      </c>
      <c r="S47" s="2430">
        <v>3</v>
      </c>
      <c r="T47" s="2435" t="s">
        <v>46</v>
      </c>
      <c r="U47" s="2432">
        <v>31</v>
      </c>
      <c r="V47" s="2433">
        <v>90.322580645161281</v>
      </c>
      <c r="W47" s="2436">
        <v>9.67741935483871</v>
      </c>
    </row>
    <row r="48" spans="1:23" s="2372" customFormat="1" ht="13.5" customHeight="1">
      <c r="A48" s="2383" t="s">
        <v>88</v>
      </c>
      <c r="B48" s="1922">
        <v>9</v>
      </c>
      <c r="C48" s="2384">
        <v>2</v>
      </c>
      <c r="D48" s="2456">
        <v>2</v>
      </c>
      <c r="E48" s="2377" t="s">
        <v>46</v>
      </c>
      <c r="F48" s="2377" t="s">
        <v>46</v>
      </c>
      <c r="G48" s="2388">
        <v>2</v>
      </c>
      <c r="H48" s="2389">
        <v>100</v>
      </c>
      <c r="I48" s="2367">
        <v>0</v>
      </c>
      <c r="J48" s="2384" t="s">
        <v>46</v>
      </c>
      <c r="K48" s="2385" t="s">
        <v>46</v>
      </c>
      <c r="L48" s="2386" t="s">
        <v>46</v>
      </c>
      <c r="M48" s="2390" t="s">
        <v>46</v>
      </c>
      <c r="N48" s="2391">
        <v>0</v>
      </c>
      <c r="O48" s="2392">
        <v>0</v>
      </c>
      <c r="P48" s="2367">
        <v>0</v>
      </c>
      <c r="Q48" s="2384" t="s">
        <v>46</v>
      </c>
      <c r="R48" s="2385" t="s">
        <v>46</v>
      </c>
      <c r="S48" s="2386" t="s">
        <v>46</v>
      </c>
      <c r="T48" s="2387" t="s">
        <v>46</v>
      </c>
      <c r="U48" s="2391">
        <v>0</v>
      </c>
      <c r="V48" s="2392">
        <v>0</v>
      </c>
      <c r="W48" s="2393">
        <v>0</v>
      </c>
    </row>
    <row r="49" spans="1:23" s="2372" customFormat="1" ht="13.5" customHeight="1">
      <c r="A49" s="2411" t="s">
        <v>666</v>
      </c>
      <c r="B49" s="2337">
        <v>647</v>
      </c>
      <c r="C49" s="2412" t="s">
        <v>46</v>
      </c>
      <c r="D49" s="1820" t="s">
        <v>46</v>
      </c>
      <c r="E49" s="1802" t="s">
        <v>46</v>
      </c>
      <c r="F49" s="2455" t="s">
        <v>46</v>
      </c>
      <c r="G49" s="2337">
        <v>0</v>
      </c>
      <c r="H49" s="1810">
        <v>0</v>
      </c>
      <c r="I49" s="2342">
        <v>0</v>
      </c>
      <c r="J49" s="2412">
        <v>68</v>
      </c>
      <c r="K49" s="1820">
        <v>68</v>
      </c>
      <c r="L49" s="1802" t="s">
        <v>46</v>
      </c>
      <c r="M49" s="2417" t="s">
        <v>46</v>
      </c>
      <c r="N49" s="2418">
        <v>68</v>
      </c>
      <c r="O49" s="2454">
        <v>100</v>
      </c>
      <c r="P49" s="2342">
        <v>0</v>
      </c>
      <c r="Q49" s="2412">
        <v>375</v>
      </c>
      <c r="R49" s="1820">
        <v>372</v>
      </c>
      <c r="S49" s="1802">
        <v>3</v>
      </c>
      <c r="T49" s="2455" t="s">
        <v>46</v>
      </c>
      <c r="U49" s="2418">
        <v>375</v>
      </c>
      <c r="V49" s="2454">
        <v>99.2</v>
      </c>
      <c r="W49" s="2416">
        <v>0.8</v>
      </c>
    </row>
    <row r="50" spans="1:23" s="2372" customFormat="1" ht="13.5" customHeight="1">
      <c r="A50" s="2423" t="s">
        <v>90</v>
      </c>
      <c r="B50" s="1832">
        <v>573</v>
      </c>
      <c r="C50" s="2424" t="s">
        <v>46</v>
      </c>
      <c r="D50" s="2429" t="s">
        <v>46</v>
      </c>
      <c r="E50" s="2430" t="s">
        <v>46</v>
      </c>
      <c r="F50" s="2435" t="s">
        <v>46</v>
      </c>
      <c r="G50" s="2427">
        <v>0</v>
      </c>
      <c r="H50" s="2428">
        <v>0</v>
      </c>
      <c r="I50" s="2434">
        <v>0</v>
      </c>
      <c r="J50" s="2424">
        <v>48</v>
      </c>
      <c r="K50" s="2429">
        <v>48</v>
      </c>
      <c r="L50" s="2430" t="s">
        <v>46</v>
      </c>
      <c r="M50" s="2431" t="s">
        <v>46</v>
      </c>
      <c r="N50" s="2432">
        <v>48</v>
      </c>
      <c r="O50" s="2433">
        <v>100</v>
      </c>
      <c r="P50" s="2434">
        <v>0</v>
      </c>
      <c r="Q50" s="2424">
        <v>356</v>
      </c>
      <c r="R50" s="2429">
        <v>353</v>
      </c>
      <c r="S50" s="2430">
        <v>3</v>
      </c>
      <c r="T50" s="2435" t="s">
        <v>46</v>
      </c>
      <c r="U50" s="2432">
        <v>356</v>
      </c>
      <c r="V50" s="2433">
        <v>99.157303370786522</v>
      </c>
      <c r="W50" s="2436">
        <v>0.84269662921348309</v>
      </c>
    </row>
    <row r="51" spans="1:23" s="2372" customFormat="1" ht="13.5" customHeight="1">
      <c r="A51" s="2373" t="s">
        <v>91</v>
      </c>
      <c r="B51" s="1851">
        <v>51</v>
      </c>
      <c r="C51" s="2374" t="s">
        <v>46</v>
      </c>
      <c r="D51" s="2375" t="s">
        <v>46</v>
      </c>
      <c r="E51" s="2376" t="s">
        <v>46</v>
      </c>
      <c r="F51" s="2377" t="s">
        <v>46</v>
      </c>
      <c r="G51" s="2378">
        <v>0</v>
      </c>
      <c r="H51" s="2379">
        <v>0</v>
      </c>
      <c r="I51" s="2367">
        <v>0</v>
      </c>
      <c r="J51" s="2374">
        <v>11</v>
      </c>
      <c r="K51" s="2375">
        <v>11</v>
      </c>
      <c r="L51" s="2376" t="s">
        <v>46</v>
      </c>
      <c r="M51" s="2380" t="s">
        <v>46</v>
      </c>
      <c r="N51" s="2381">
        <v>11</v>
      </c>
      <c r="O51" s="2382">
        <v>100</v>
      </c>
      <c r="P51" s="2367">
        <v>0</v>
      </c>
      <c r="Q51" s="2374">
        <v>15</v>
      </c>
      <c r="R51" s="2375">
        <v>15</v>
      </c>
      <c r="S51" s="2376" t="s">
        <v>46</v>
      </c>
      <c r="T51" s="2377" t="s">
        <v>46</v>
      </c>
      <c r="U51" s="2381">
        <v>15</v>
      </c>
      <c r="V51" s="2382">
        <v>100</v>
      </c>
      <c r="W51" s="2367">
        <v>0</v>
      </c>
    </row>
    <row r="52" spans="1:23" s="2372" customFormat="1" ht="13.5" customHeight="1">
      <c r="A52" s="2457" t="s">
        <v>92</v>
      </c>
      <c r="B52" s="1922">
        <v>23</v>
      </c>
      <c r="C52" s="2458" t="s">
        <v>46</v>
      </c>
      <c r="D52" s="2459" t="s">
        <v>46</v>
      </c>
      <c r="E52" s="2460" t="s">
        <v>46</v>
      </c>
      <c r="F52" s="2461" t="s">
        <v>46</v>
      </c>
      <c r="G52" s="2462">
        <v>0</v>
      </c>
      <c r="H52" s="2463">
        <v>0</v>
      </c>
      <c r="I52" s="2393">
        <v>0</v>
      </c>
      <c r="J52" s="2458">
        <v>9</v>
      </c>
      <c r="K52" s="2459">
        <v>9</v>
      </c>
      <c r="L52" s="2460" t="s">
        <v>46</v>
      </c>
      <c r="M52" s="2464" t="s">
        <v>46</v>
      </c>
      <c r="N52" s="2465">
        <v>9</v>
      </c>
      <c r="O52" s="2419">
        <v>100</v>
      </c>
      <c r="P52" s="2393">
        <v>0</v>
      </c>
      <c r="Q52" s="2458">
        <v>4</v>
      </c>
      <c r="R52" s="2459">
        <v>4</v>
      </c>
      <c r="S52" s="2460" t="s">
        <v>46</v>
      </c>
      <c r="T52" s="2461" t="s">
        <v>46</v>
      </c>
      <c r="U52" s="2465">
        <v>4</v>
      </c>
      <c r="V52" s="2466">
        <v>100</v>
      </c>
      <c r="W52" s="2393">
        <v>0</v>
      </c>
    </row>
    <row r="53" spans="1:23" ht="12" customHeight="1">
      <c r="A53" s="2467" t="s">
        <v>667</v>
      </c>
      <c r="B53" s="2468"/>
      <c r="C53" s="2469"/>
      <c r="D53" s="2469"/>
      <c r="E53" s="2469"/>
      <c r="F53" s="2469"/>
      <c r="G53" s="2469"/>
      <c r="H53" s="2470"/>
      <c r="I53" s="2470"/>
      <c r="J53" s="2469"/>
      <c r="K53" s="2469"/>
      <c r="L53" s="2469"/>
      <c r="M53" s="2469"/>
      <c r="N53" s="2469"/>
      <c r="O53" s="2470"/>
      <c r="P53" s="2470"/>
      <c r="Q53" s="2469"/>
      <c r="R53" s="2469"/>
      <c r="S53" s="2469"/>
      <c r="T53" s="2469"/>
      <c r="U53" s="2469"/>
      <c r="V53" s="2470"/>
      <c r="W53" s="2470"/>
    </row>
    <row r="54" spans="1:23">
      <c r="A54" s="2467" t="s">
        <v>668</v>
      </c>
      <c r="B54" s="2471"/>
      <c r="C54" s="2469"/>
      <c r="D54" s="2469"/>
      <c r="E54" s="2469"/>
      <c r="F54" s="2469"/>
      <c r="G54" s="2469"/>
      <c r="H54" s="2470"/>
      <c r="I54" s="2470"/>
      <c r="J54" s="2469"/>
      <c r="K54" s="2469"/>
      <c r="L54" s="2469"/>
      <c r="M54" s="2469"/>
      <c r="N54" s="2469"/>
      <c r="O54" s="2470"/>
      <c r="P54" s="2470"/>
      <c r="Q54" s="2469"/>
      <c r="R54" s="2469"/>
      <c r="S54" s="2469"/>
      <c r="T54" s="2469"/>
      <c r="U54" s="2469"/>
      <c r="V54" s="2470"/>
      <c r="W54" s="2470"/>
    </row>
    <row r="55" spans="1:23">
      <c r="A55" s="2467"/>
    </row>
  </sheetData>
  <phoneticPr fontId="2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Z55"/>
  <sheetViews>
    <sheetView zoomScaleNormal="100" zoomScaleSheetLayoutView="100" zoomScalePageLayoutView="68" workbookViewId="0">
      <selection activeCell="G29" sqref="G29"/>
    </sheetView>
  </sheetViews>
  <sheetFormatPr defaultColWidth="7.75" defaultRowHeight="12"/>
  <cols>
    <col min="1" max="1" width="10.25" style="2292" customWidth="1"/>
    <col min="2" max="2" width="7.375" style="2285" customWidth="1"/>
    <col min="3" max="3" width="7.5" style="2286" customWidth="1"/>
    <col min="4" max="4" width="6.375" style="2287" customWidth="1"/>
    <col min="5" max="5" width="5.625" style="2287" customWidth="1"/>
    <col min="6" max="6" width="7.5" style="2287" customWidth="1"/>
    <col min="7" max="7" width="9.375" style="2287" customWidth="1"/>
    <col min="8" max="8" width="6.375" style="2287" customWidth="1"/>
    <col min="9" max="9" width="6" style="2287" customWidth="1"/>
    <col min="10" max="10" width="7.875" style="2286" customWidth="1"/>
    <col min="11" max="11" width="6.375" style="2286" customWidth="1"/>
    <col min="12" max="12" width="5.75" style="2286" customWidth="1"/>
    <col min="13" max="13" width="7.5" style="2286" customWidth="1"/>
    <col min="14" max="14" width="9.375" style="2286" customWidth="1"/>
    <col min="15" max="15" width="6.375" style="2287" customWidth="1"/>
    <col min="16" max="16" width="6" style="2287" customWidth="1"/>
    <col min="17" max="17" width="7.5" style="2286" customWidth="1"/>
    <col min="18" max="18" width="6.125" style="2287" customWidth="1"/>
    <col min="19" max="19" width="5.875" style="2287" bestFit="1" customWidth="1"/>
    <col min="20" max="20" width="7.25" style="2287" customWidth="1"/>
    <col min="21" max="21" width="9.375" style="2287" customWidth="1"/>
    <col min="22" max="22" width="6.375" style="2287" customWidth="1"/>
    <col min="23" max="23" width="6.125" style="2287" customWidth="1"/>
    <col min="24" max="28" width="2.375" style="2287" customWidth="1"/>
    <col min="29" max="16384" width="7.75" style="2287"/>
  </cols>
  <sheetData>
    <row r="1" spans="1:26" ht="13.5" customHeight="1">
      <c r="W1" s="2184"/>
      <c r="Z1" s="2526" t="s">
        <v>699</v>
      </c>
    </row>
    <row r="2" spans="1:26" s="2292" customFormat="1" ht="17.45" customHeight="1">
      <c r="A2" s="2284"/>
      <c r="B2" s="2289" t="s">
        <v>700</v>
      </c>
      <c r="D2" s="2289"/>
      <c r="F2" s="2295"/>
      <c r="G2" s="2523"/>
      <c r="J2" s="2293"/>
      <c r="K2" s="2293"/>
      <c r="L2" s="2293"/>
      <c r="M2" s="2294"/>
      <c r="N2" s="2293"/>
      <c r="Q2" s="2293"/>
      <c r="T2" s="2295"/>
    </row>
    <row r="3" spans="1:26" s="1431" customFormat="1" ht="15" customHeight="1">
      <c r="A3" s="2296"/>
      <c r="B3" s="2297"/>
      <c r="C3" s="2298" t="s">
        <v>701</v>
      </c>
      <c r="D3" s="2299"/>
      <c r="E3" s="2300"/>
      <c r="F3" s="2300"/>
      <c r="G3" s="2299"/>
      <c r="H3" s="2300"/>
      <c r="I3" s="2301"/>
      <c r="J3" s="2302"/>
      <c r="K3" s="2303"/>
      <c r="L3" s="2304"/>
      <c r="M3" s="2304"/>
      <c r="N3" s="2305"/>
      <c r="O3" s="2300"/>
      <c r="P3" s="2301"/>
      <c r="Q3" s="2302"/>
      <c r="R3" s="2299"/>
      <c r="S3" s="2300"/>
      <c r="T3" s="2300"/>
      <c r="U3" s="2299"/>
      <c r="V3" s="2300"/>
      <c r="W3" s="2306"/>
    </row>
    <row r="4" spans="1:26" s="1431" customFormat="1" ht="12" customHeight="1">
      <c r="A4" s="2307"/>
      <c r="B4" s="2308"/>
      <c r="C4" s="2309"/>
      <c r="D4" s="2310"/>
      <c r="E4" s="2311"/>
      <c r="F4" s="2311"/>
      <c r="G4" s="2312" t="s">
        <v>651</v>
      </c>
      <c r="H4" s="2311"/>
      <c r="I4" s="2516" t="s">
        <v>652</v>
      </c>
      <c r="J4" s="2314"/>
      <c r="K4" s="2315"/>
      <c r="L4" s="2316"/>
      <c r="M4" s="2316"/>
      <c r="N4" s="2317" t="s">
        <v>547</v>
      </c>
      <c r="O4" s="2311"/>
      <c r="P4" s="2516" t="s">
        <v>192</v>
      </c>
      <c r="Q4" s="2314"/>
      <c r="R4" s="2310"/>
      <c r="S4" s="2311"/>
      <c r="T4" s="2311"/>
      <c r="U4" s="2312" t="s">
        <v>547</v>
      </c>
      <c r="V4" s="2311"/>
      <c r="W4" s="2318" t="s">
        <v>653</v>
      </c>
    </row>
    <row r="5" spans="1:26" s="2335" customFormat="1" ht="15.75" customHeight="1">
      <c r="A5" s="2319" t="s">
        <v>271</v>
      </c>
      <c r="B5" s="2320" t="s">
        <v>107</v>
      </c>
      <c r="C5" s="2321" t="s">
        <v>654</v>
      </c>
      <c r="D5" s="2322" t="s">
        <v>655</v>
      </c>
      <c r="E5" s="2323" t="s">
        <v>656</v>
      </c>
      <c r="F5" s="2324" t="s">
        <v>465</v>
      </c>
      <c r="G5" s="2325" t="s">
        <v>486</v>
      </c>
      <c r="H5" s="2326" t="s">
        <v>655</v>
      </c>
      <c r="I5" s="2327" t="s">
        <v>657</v>
      </c>
      <c r="J5" s="2328" t="s">
        <v>658</v>
      </c>
      <c r="K5" s="2322" t="s">
        <v>655</v>
      </c>
      <c r="L5" s="2323" t="s">
        <v>656</v>
      </c>
      <c r="M5" s="2329" t="s">
        <v>465</v>
      </c>
      <c r="N5" s="2330" t="s">
        <v>486</v>
      </c>
      <c r="O5" s="2331" t="s">
        <v>655</v>
      </c>
      <c r="P5" s="2327" t="s">
        <v>657</v>
      </c>
      <c r="Q5" s="2328" t="s">
        <v>659</v>
      </c>
      <c r="R5" s="2322" t="s">
        <v>655</v>
      </c>
      <c r="S5" s="2323" t="s">
        <v>656</v>
      </c>
      <c r="T5" s="2324" t="s">
        <v>465</v>
      </c>
      <c r="U5" s="2332" t="s">
        <v>486</v>
      </c>
      <c r="V5" s="2333" t="s">
        <v>655</v>
      </c>
      <c r="W5" s="2334" t="s">
        <v>656</v>
      </c>
    </row>
    <row r="6" spans="1:26" s="2292" customFormat="1" ht="13.5" customHeight="1">
      <c r="A6" s="2336" t="s">
        <v>44</v>
      </c>
      <c r="B6" s="2337">
        <v>14401</v>
      </c>
      <c r="C6" s="2338">
        <v>326</v>
      </c>
      <c r="D6" s="2339">
        <v>318</v>
      </c>
      <c r="E6" s="2340">
        <v>7</v>
      </c>
      <c r="F6" s="2341">
        <v>1</v>
      </c>
      <c r="G6" s="1803">
        <v>325</v>
      </c>
      <c r="H6" s="1811">
        <v>97.846153846153854</v>
      </c>
      <c r="I6" s="2342">
        <v>2.1538461538461537</v>
      </c>
      <c r="J6" s="2338">
        <v>5152</v>
      </c>
      <c r="K6" s="2339">
        <v>5008</v>
      </c>
      <c r="L6" s="2340">
        <v>117</v>
      </c>
      <c r="M6" s="2343">
        <v>27</v>
      </c>
      <c r="N6" s="2344">
        <v>5125</v>
      </c>
      <c r="O6" s="2345">
        <v>97.717073170731709</v>
      </c>
      <c r="P6" s="2342">
        <v>2.2829268292682925</v>
      </c>
      <c r="Q6" s="2338">
        <v>3720</v>
      </c>
      <c r="R6" s="2339">
        <v>3628</v>
      </c>
      <c r="S6" s="2340">
        <v>75</v>
      </c>
      <c r="T6" s="2341">
        <v>17</v>
      </c>
      <c r="U6" s="2344">
        <v>3703</v>
      </c>
      <c r="V6" s="2346">
        <v>97.974615176883603</v>
      </c>
      <c r="W6" s="2347">
        <v>2.0253848231163922</v>
      </c>
    </row>
    <row r="7" spans="1:26" s="2292" customFormat="1" ht="13.5" customHeight="1">
      <c r="A7" s="2348" t="s">
        <v>660</v>
      </c>
      <c r="B7" s="2337">
        <v>975</v>
      </c>
      <c r="C7" s="2349">
        <v>4</v>
      </c>
      <c r="D7" s="2350">
        <v>4</v>
      </c>
      <c r="E7" s="2351" t="s">
        <v>46</v>
      </c>
      <c r="F7" s="2352" t="s">
        <v>46</v>
      </c>
      <c r="G7" s="2353">
        <v>4</v>
      </c>
      <c r="H7" s="2354">
        <v>100</v>
      </c>
      <c r="I7" s="2355">
        <v>0</v>
      </c>
      <c r="J7" s="2349">
        <v>464</v>
      </c>
      <c r="K7" s="2350">
        <v>456</v>
      </c>
      <c r="L7" s="2351">
        <v>7</v>
      </c>
      <c r="M7" s="2352">
        <v>1</v>
      </c>
      <c r="N7" s="2356">
        <v>463</v>
      </c>
      <c r="O7" s="2357">
        <v>98.488120950323975</v>
      </c>
      <c r="P7" s="2355">
        <v>1.5118790496760259</v>
      </c>
      <c r="Q7" s="2349">
        <v>207</v>
      </c>
      <c r="R7" s="2350">
        <v>203</v>
      </c>
      <c r="S7" s="2351">
        <v>1</v>
      </c>
      <c r="T7" s="2358">
        <v>3</v>
      </c>
      <c r="U7" s="2356">
        <v>204</v>
      </c>
      <c r="V7" s="2357">
        <v>99.509803921568633</v>
      </c>
      <c r="W7" s="2359">
        <v>0.49019607843137253</v>
      </c>
    </row>
    <row r="8" spans="1:26" s="2372" customFormat="1" ht="13.5" customHeight="1">
      <c r="A8" s="2360" t="s">
        <v>47</v>
      </c>
      <c r="B8" s="1832">
        <v>43</v>
      </c>
      <c r="C8" s="2361" t="s">
        <v>46</v>
      </c>
      <c r="D8" s="2362" t="s">
        <v>46</v>
      </c>
      <c r="E8" s="2363" t="s">
        <v>46</v>
      </c>
      <c r="F8" s="2364" t="s">
        <v>46</v>
      </c>
      <c r="G8" s="2365">
        <v>0</v>
      </c>
      <c r="H8" s="2366">
        <v>0</v>
      </c>
      <c r="I8" s="2367">
        <v>0</v>
      </c>
      <c r="J8" s="2368">
        <v>13</v>
      </c>
      <c r="K8" s="2362">
        <v>13</v>
      </c>
      <c r="L8" s="2363" t="s">
        <v>46</v>
      </c>
      <c r="M8" s="2369" t="s">
        <v>46</v>
      </c>
      <c r="N8" s="2370">
        <v>13</v>
      </c>
      <c r="O8" s="2371">
        <v>100</v>
      </c>
      <c r="P8" s="2367">
        <v>0</v>
      </c>
      <c r="Q8" s="2361">
        <v>18</v>
      </c>
      <c r="R8" s="2362">
        <v>17</v>
      </c>
      <c r="S8" s="2363" t="s">
        <v>46</v>
      </c>
      <c r="T8" s="2364">
        <v>1</v>
      </c>
      <c r="U8" s="2370">
        <v>17</v>
      </c>
      <c r="V8" s="2371">
        <v>100</v>
      </c>
      <c r="W8" s="2367">
        <v>0</v>
      </c>
    </row>
    <row r="9" spans="1:26" s="2372" customFormat="1" ht="13.5" customHeight="1">
      <c r="A9" s="2373" t="s">
        <v>48</v>
      </c>
      <c r="B9" s="1851">
        <v>33</v>
      </c>
      <c r="C9" s="2374" t="s">
        <v>46</v>
      </c>
      <c r="D9" s="2375" t="s">
        <v>46</v>
      </c>
      <c r="E9" s="2376" t="s">
        <v>46</v>
      </c>
      <c r="F9" s="2377" t="s">
        <v>46</v>
      </c>
      <c r="G9" s="2378">
        <v>0</v>
      </c>
      <c r="H9" s="2379">
        <v>0</v>
      </c>
      <c r="I9" s="2367">
        <v>0</v>
      </c>
      <c r="J9" s="2374">
        <v>7</v>
      </c>
      <c r="K9" s="2375">
        <v>7</v>
      </c>
      <c r="L9" s="2376" t="s">
        <v>46</v>
      </c>
      <c r="M9" s="2380" t="s">
        <v>46</v>
      </c>
      <c r="N9" s="2381">
        <v>7</v>
      </c>
      <c r="O9" s="2382">
        <v>100</v>
      </c>
      <c r="P9" s="2367">
        <v>0</v>
      </c>
      <c r="Q9" s="2374">
        <v>3</v>
      </c>
      <c r="R9" s="2375">
        <v>3</v>
      </c>
      <c r="S9" s="2376" t="s">
        <v>46</v>
      </c>
      <c r="T9" s="2377" t="s">
        <v>46</v>
      </c>
      <c r="U9" s="2381">
        <v>3</v>
      </c>
      <c r="V9" s="2382">
        <v>100</v>
      </c>
      <c r="W9" s="2367">
        <v>0</v>
      </c>
    </row>
    <row r="10" spans="1:26" s="2372" customFormat="1" ht="13.5" customHeight="1">
      <c r="A10" s="2373" t="s">
        <v>49</v>
      </c>
      <c r="B10" s="1851">
        <v>8</v>
      </c>
      <c r="C10" s="2374" t="s">
        <v>46</v>
      </c>
      <c r="D10" s="2375" t="s">
        <v>46</v>
      </c>
      <c r="E10" s="2376" t="s">
        <v>46</v>
      </c>
      <c r="F10" s="2377" t="s">
        <v>46</v>
      </c>
      <c r="G10" s="2378">
        <v>0</v>
      </c>
      <c r="H10" s="2379">
        <v>0</v>
      </c>
      <c r="I10" s="2367">
        <v>0</v>
      </c>
      <c r="J10" s="2374">
        <v>1</v>
      </c>
      <c r="K10" s="2375">
        <v>1</v>
      </c>
      <c r="L10" s="2376" t="s">
        <v>46</v>
      </c>
      <c r="M10" s="2380" t="s">
        <v>46</v>
      </c>
      <c r="N10" s="2381">
        <v>1</v>
      </c>
      <c r="O10" s="2382">
        <v>100</v>
      </c>
      <c r="P10" s="2367">
        <v>0</v>
      </c>
      <c r="Q10" s="2374">
        <v>2</v>
      </c>
      <c r="R10" s="2375">
        <v>1</v>
      </c>
      <c r="S10" s="2376" t="s">
        <v>46</v>
      </c>
      <c r="T10" s="2377">
        <v>1</v>
      </c>
      <c r="U10" s="2381">
        <v>1</v>
      </c>
      <c r="V10" s="2382">
        <v>100</v>
      </c>
      <c r="W10" s="2367">
        <v>0</v>
      </c>
    </row>
    <row r="11" spans="1:26" s="2372" customFormat="1" ht="13.5" customHeight="1">
      <c r="A11" s="2373" t="s">
        <v>50</v>
      </c>
      <c r="B11" s="1851">
        <v>75</v>
      </c>
      <c r="C11" s="2374" t="s">
        <v>46</v>
      </c>
      <c r="D11" s="2375" t="s">
        <v>46</v>
      </c>
      <c r="E11" s="2376" t="s">
        <v>46</v>
      </c>
      <c r="F11" s="2377" t="s">
        <v>46</v>
      </c>
      <c r="G11" s="2378">
        <v>0</v>
      </c>
      <c r="H11" s="2379">
        <v>0</v>
      </c>
      <c r="I11" s="2367">
        <v>0</v>
      </c>
      <c r="J11" s="2374">
        <v>36</v>
      </c>
      <c r="K11" s="2375">
        <v>36</v>
      </c>
      <c r="L11" s="2376" t="s">
        <v>46</v>
      </c>
      <c r="M11" s="2380" t="s">
        <v>46</v>
      </c>
      <c r="N11" s="2381">
        <v>36</v>
      </c>
      <c r="O11" s="2382">
        <v>100</v>
      </c>
      <c r="P11" s="2367">
        <v>0</v>
      </c>
      <c r="Q11" s="2374">
        <v>24</v>
      </c>
      <c r="R11" s="2375">
        <v>23</v>
      </c>
      <c r="S11" s="2376">
        <v>1</v>
      </c>
      <c r="T11" s="2377" t="s">
        <v>46</v>
      </c>
      <c r="U11" s="2381">
        <v>24</v>
      </c>
      <c r="V11" s="2382">
        <v>95.833333333333343</v>
      </c>
      <c r="W11" s="2367">
        <v>4.1666666666666661</v>
      </c>
    </row>
    <row r="12" spans="1:26" s="2372" customFormat="1" ht="13.5" customHeight="1">
      <c r="A12" s="2373" t="s">
        <v>51</v>
      </c>
      <c r="B12" s="1851">
        <v>125</v>
      </c>
      <c r="C12" s="2374" t="s">
        <v>46</v>
      </c>
      <c r="D12" s="2375" t="s">
        <v>46</v>
      </c>
      <c r="E12" s="2376" t="s">
        <v>46</v>
      </c>
      <c r="F12" s="2377" t="s">
        <v>46</v>
      </c>
      <c r="G12" s="2378">
        <v>0</v>
      </c>
      <c r="H12" s="2379">
        <v>0</v>
      </c>
      <c r="I12" s="2367">
        <v>0</v>
      </c>
      <c r="J12" s="2374">
        <v>22</v>
      </c>
      <c r="K12" s="2375">
        <v>22</v>
      </c>
      <c r="L12" s="2376" t="s">
        <v>46</v>
      </c>
      <c r="M12" s="2380" t="s">
        <v>46</v>
      </c>
      <c r="N12" s="2381">
        <v>22</v>
      </c>
      <c r="O12" s="2382">
        <v>100</v>
      </c>
      <c r="P12" s="2367">
        <v>0</v>
      </c>
      <c r="Q12" s="2374">
        <v>12</v>
      </c>
      <c r="R12" s="2375">
        <v>11</v>
      </c>
      <c r="S12" s="2376" t="s">
        <v>46</v>
      </c>
      <c r="T12" s="2377">
        <v>1</v>
      </c>
      <c r="U12" s="2381">
        <v>11</v>
      </c>
      <c r="V12" s="2382">
        <v>100</v>
      </c>
      <c r="W12" s="2367">
        <v>0</v>
      </c>
    </row>
    <row r="13" spans="1:26" s="2372" customFormat="1" ht="13.5" customHeight="1">
      <c r="A13" s="2373" t="s">
        <v>495</v>
      </c>
      <c r="B13" s="1851">
        <v>626</v>
      </c>
      <c r="C13" s="2374" t="s">
        <v>46</v>
      </c>
      <c r="D13" s="2375" t="s">
        <v>46</v>
      </c>
      <c r="E13" s="2376" t="s">
        <v>46</v>
      </c>
      <c r="F13" s="2377" t="s">
        <v>46</v>
      </c>
      <c r="G13" s="2378">
        <v>0</v>
      </c>
      <c r="H13" s="2379">
        <v>0</v>
      </c>
      <c r="I13" s="2367">
        <v>0</v>
      </c>
      <c r="J13" s="2374">
        <v>371</v>
      </c>
      <c r="K13" s="2375">
        <v>363</v>
      </c>
      <c r="L13" s="2376">
        <v>7</v>
      </c>
      <c r="M13" s="2380">
        <v>1</v>
      </c>
      <c r="N13" s="2381">
        <v>370</v>
      </c>
      <c r="O13" s="2382">
        <v>98.108108108108098</v>
      </c>
      <c r="P13" s="2367">
        <v>1.8918918918918921</v>
      </c>
      <c r="Q13" s="2374">
        <v>142</v>
      </c>
      <c r="R13" s="2375">
        <v>142</v>
      </c>
      <c r="S13" s="2376" t="s">
        <v>46</v>
      </c>
      <c r="T13" s="2377" t="s">
        <v>46</v>
      </c>
      <c r="U13" s="2381">
        <v>142</v>
      </c>
      <c r="V13" s="2382">
        <v>100</v>
      </c>
      <c r="W13" s="2367">
        <v>0</v>
      </c>
    </row>
    <row r="14" spans="1:26" s="2372" customFormat="1" ht="13.5" customHeight="1">
      <c r="A14" s="2373" t="s">
        <v>53</v>
      </c>
      <c r="B14" s="1851">
        <v>37</v>
      </c>
      <c r="C14" s="2374">
        <v>4</v>
      </c>
      <c r="D14" s="2375">
        <v>4</v>
      </c>
      <c r="E14" s="2376" t="s">
        <v>46</v>
      </c>
      <c r="F14" s="2377" t="s">
        <v>46</v>
      </c>
      <c r="G14" s="2378">
        <v>4</v>
      </c>
      <c r="H14" s="2379">
        <v>100</v>
      </c>
      <c r="I14" s="2367">
        <v>0</v>
      </c>
      <c r="J14" s="2374">
        <v>4</v>
      </c>
      <c r="K14" s="2375">
        <v>4</v>
      </c>
      <c r="L14" s="2376" t="s">
        <v>46</v>
      </c>
      <c r="M14" s="2380" t="s">
        <v>46</v>
      </c>
      <c r="N14" s="2381">
        <v>4</v>
      </c>
      <c r="O14" s="2382">
        <v>100</v>
      </c>
      <c r="P14" s="2367">
        <v>0</v>
      </c>
      <c r="Q14" s="2374">
        <v>1</v>
      </c>
      <c r="R14" s="2375">
        <v>1</v>
      </c>
      <c r="S14" s="2376" t="s">
        <v>46</v>
      </c>
      <c r="T14" s="2377" t="s">
        <v>46</v>
      </c>
      <c r="U14" s="2381">
        <v>1</v>
      </c>
      <c r="V14" s="2382">
        <v>100</v>
      </c>
      <c r="W14" s="2367">
        <v>0</v>
      </c>
    </row>
    <row r="15" spans="1:26" s="2372" customFormat="1" ht="13.5" customHeight="1">
      <c r="A15" s="2373" t="s">
        <v>54</v>
      </c>
      <c r="B15" s="1851">
        <v>17</v>
      </c>
      <c r="C15" s="2374" t="s">
        <v>46</v>
      </c>
      <c r="D15" s="2375" t="s">
        <v>46</v>
      </c>
      <c r="E15" s="2376" t="s">
        <v>46</v>
      </c>
      <c r="F15" s="2377" t="s">
        <v>46</v>
      </c>
      <c r="G15" s="2378">
        <v>0</v>
      </c>
      <c r="H15" s="2379">
        <v>0</v>
      </c>
      <c r="I15" s="2367">
        <v>0</v>
      </c>
      <c r="J15" s="2374">
        <v>6</v>
      </c>
      <c r="K15" s="2375">
        <v>6</v>
      </c>
      <c r="L15" s="2376" t="s">
        <v>46</v>
      </c>
      <c r="M15" s="2380" t="s">
        <v>46</v>
      </c>
      <c r="N15" s="2381">
        <v>6</v>
      </c>
      <c r="O15" s="2382">
        <v>100</v>
      </c>
      <c r="P15" s="2367">
        <v>0</v>
      </c>
      <c r="Q15" s="2374">
        <v>2</v>
      </c>
      <c r="R15" s="2375">
        <v>2</v>
      </c>
      <c r="S15" s="2376" t="s">
        <v>46</v>
      </c>
      <c r="T15" s="2377" t="s">
        <v>46</v>
      </c>
      <c r="U15" s="2381">
        <v>2</v>
      </c>
      <c r="V15" s="2382">
        <v>100</v>
      </c>
      <c r="W15" s="2367">
        <v>0</v>
      </c>
    </row>
    <row r="16" spans="1:26" s="2372" customFormat="1" ht="13.5" customHeight="1">
      <c r="A16" s="2383" t="s">
        <v>55</v>
      </c>
      <c r="B16" s="1922">
        <v>11</v>
      </c>
      <c r="C16" s="2384" t="s">
        <v>46</v>
      </c>
      <c r="D16" s="2385" t="s">
        <v>46</v>
      </c>
      <c r="E16" s="2386" t="s">
        <v>46</v>
      </c>
      <c r="F16" s="2387" t="s">
        <v>46</v>
      </c>
      <c r="G16" s="2388">
        <v>0</v>
      </c>
      <c r="H16" s="2389">
        <v>0</v>
      </c>
      <c r="I16" s="2367">
        <v>0</v>
      </c>
      <c r="J16" s="2384">
        <v>4</v>
      </c>
      <c r="K16" s="2385">
        <v>4</v>
      </c>
      <c r="L16" s="2386" t="s">
        <v>46</v>
      </c>
      <c r="M16" s="2390" t="s">
        <v>46</v>
      </c>
      <c r="N16" s="2391">
        <v>4</v>
      </c>
      <c r="O16" s="2392">
        <v>100</v>
      </c>
      <c r="P16" s="2367">
        <v>0</v>
      </c>
      <c r="Q16" s="2384">
        <v>3</v>
      </c>
      <c r="R16" s="2385">
        <v>3</v>
      </c>
      <c r="S16" s="2386" t="s">
        <v>46</v>
      </c>
      <c r="T16" s="2387" t="s">
        <v>46</v>
      </c>
      <c r="U16" s="2391">
        <v>3</v>
      </c>
      <c r="V16" s="2392">
        <v>100</v>
      </c>
      <c r="W16" s="2393">
        <v>0</v>
      </c>
    </row>
    <row r="17" spans="1:23" s="2372" customFormat="1" ht="13.5" customHeight="1">
      <c r="A17" s="2394" t="s">
        <v>499</v>
      </c>
      <c r="B17" s="2337">
        <v>4983</v>
      </c>
      <c r="C17" s="2395">
        <v>47</v>
      </c>
      <c r="D17" s="2396">
        <v>46</v>
      </c>
      <c r="E17" s="2397">
        <v>1</v>
      </c>
      <c r="F17" s="2398" t="s">
        <v>46</v>
      </c>
      <c r="G17" s="2399">
        <v>47</v>
      </c>
      <c r="H17" s="2400">
        <v>97.872340425531917</v>
      </c>
      <c r="I17" s="2401">
        <v>2.1276595744680851</v>
      </c>
      <c r="J17" s="2395">
        <v>1680</v>
      </c>
      <c r="K17" s="2396">
        <v>1630</v>
      </c>
      <c r="L17" s="2397">
        <v>40</v>
      </c>
      <c r="M17" s="2402">
        <v>10</v>
      </c>
      <c r="N17" s="2403">
        <v>1670</v>
      </c>
      <c r="O17" s="2404">
        <v>97.604790419161674</v>
      </c>
      <c r="P17" s="2401">
        <v>2.3952095808383236</v>
      </c>
      <c r="Q17" s="2395">
        <v>1524</v>
      </c>
      <c r="R17" s="2396">
        <v>1486</v>
      </c>
      <c r="S17" s="2397">
        <v>32</v>
      </c>
      <c r="T17" s="2398">
        <v>6</v>
      </c>
      <c r="U17" s="2403">
        <v>1518</v>
      </c>
      <c r="V17" s="2404">
        <v>97.891963109354421</v>
      </c>
      <c r="W17" s="2405">
        <v>2.1080368906455864</v>
      </c>
    </row>
    <row r="18" spans="1:23" s="2372" customFormat="1" ht="13.5" customHeight="1">
      <c r="A18" s="2360" t="s">
        <v>57</v>
      </c>
      <c r="B18" s="1832">
        <v>74</v>
      </c>
      <c r="C18" s="2361" t="s">
        <v>46</v>
      </c>
      <c r="D18" s="2362" t="s">
        <v>46</v>
      </c>
      <c r="E18" s="2363" t="s">
        <v>46</v>
      </c>
      <c r="F18" s="2364" t="s">
        <v>46</v>
      </c>
      <c r="G18" s="2365">
        <v>0</v>
      </c>
      <c r="H18" s="2406">
        <v>0</v>
      </c>
      <c r="I18" s="2367">
        <v>0</v>
      </c>
      <c r="J18" s="2361">
        <v>35</v>
      </c>
      <c r="K18" s="2362">
        <v>35</v>
      </c>
      <c r="L18" s="2363" t="s">
        <v>46</v>
      </c>
      <c r="M18" s="2369" t="s">
        <v>46</v>
      </c>
      <c r="N18" s="2370">
        <v>35</v>
      </c>
      <c r="O18" s="2371">
        <v>100</v>
      </c>
      <c r="P18" s="2367">
        <v>0</v>
      </c>
      <c r="Q18" s="2361">
        <v>19</v>
      </c>
      <c r="R18" s="2362">
        <v>17</v>
      </c>
      <c r="S18" s="2363">
        <v>2</v>
      </c>
      <c r="T18" s="2364" t="s">
        <v>46</v>
      </c>
      <c r="U18" s="2370">
        <v>19</v>
      </c>
      <c r="V18" s="2371">
        <v>89.473684210526315</v>
      </c>
      <c r="W18" s="2367">
        <v>10.526315789473683</v>
      </c>
    </row>
    <row r="19" spans="1:23" s="2372" customFormat="1" ht="13.5" customHeight="1">
      <c r="A19" s="2373" t="s">
        <v>58</v>
      </c>
      <c r="B19" s="1851">
        <v>79</v>
      </c>
      <c r="C19" s="2374" t="s">
        <v>46</v>
      </c>
      <c r="D19" s="2375" t="s">
        <v>46</v>
      </c>
      <c r="E19" s="2376" t="s">
        <v>46</v>
      </c>
      <c r="F19" s="2377" t="s">
        <v>46</v>
      </c>
      <c r="G19" s="2378">
        <v>0</v>
      </c>
      <c r="H19" s="2379">
        <v>0</v>
      </c>
      <c r="I19" s="2367">
        <v>0</v>
      </c>
      <c r="J19" s="2374">
        <v>15</v>
      </c>
      <c r="K19" s="2375">
        <v>15</v>
      </c>
      <c r="L19" s="2376" t="s">
        <v>46</v>
      </c>
      <c r="M19" s="2380" t="s">
        <v>46</v>
      </c>
      <c r="N19" s="2381">
        <v>15</v>
      </c>
      <c r="O19" s="2382">
        <v>100</v>
      </c>
      <c r="P19" s="2367">
        <v>0</v>
      </c>
      <c r="Q19" s="2374">
        <v>25</v>
      </c>
      <c r="R19" s="2375">
        <v>25</v>
      </c>
      <c r="S19" s="2376" t="s">
        <v>46</v>
      </c>
      <c r="T19" s="2377" t="s">
        <v>46</v>
      </c>
      <c r="U19" s="2381">
        <v>25</v>
      </c>
      <c r="V19" s="2382">
        <v>100</v>
      </c>
      <c r="W19" s="2407">
        <v>0</v>
      </c>
    </row>
    <row r="20" spans="1:23" s="2372" customFormat="1" ht="13.5" customHeight="1">
      <c r="A20" s="2373" t="s">
        <v>661</v>
      </c>
      <c r="B20" s="1851">
        <v>149</v>
      </c>
      <c r="C20" s="2374">
        <v>47</v>
      </c>
      <c r="D20" s="2375">
        <v>46</v>
      </c>
      <c r="E20" s="2376">
        <v>1</v>
      </c>
      <c r="F20" s="2377" t="s">
        <v>46</v>
      </c>
      <c r="G20" s="2378">
        <v>47</v>
      </c>
      <c r="H20" s="2379">
        <v>97.872340425531917</v>
      </c>
      <c r="I20" s="2367">
        <v>2.1276595744680851</v>
      </c>
      <c r="J20" s="2374">
        <v>2</v>
      </c>
      <c r="K20" s="2375">
        <v>2</v>
      </c>
      <c r="L20" s="2376" t="s">
        <v>46</v>
      </c>
      <c r="M20" s="2380" t="s">
        <v>46</v>
      </c>
      <c r="N20" s="2381">
        <v>2</v>
      </c>
      <c r="O20" s="2382">
        <v>100</v>
      </c>
      <c r="P20" s="2367">
        <v>0</v>
      </c>
      <c r="Q20" s="2374">
        <v>3</v>
      </c>
      <c r="R20" s="2375">
        <v>3</v>
      </c>
      <c r="S20" s="2376" t="s">
        <v>46</v>
      </c>
      <c r="T20" s="2377" t="s">
        <v>46</v>
      </c>
      <c r="U20" s="2381">
        <v>3</v>
      </c>
      <c r="V20" s="2382">
        <v>100</v>
      </c>
      <c r="W20" s="2407">
        <v>0</v>
      </c>
    </row>
    <row r="21" spans="1:23" s="2372" customFormat="1" ht="13.5" customHeight="1">
      <c r="A21" s="2408" t="s">
        <v>503</v>
      </c>
      <c r="B21" s="1851">
        <v>1094</v>
      </c>
      <c r="C21" s="2374" t="s">
        <v>46</v>
      </c>
      <c r="D21" s="2375" t="s">
        <v>46</v>
      </c>
      <c r="E21" s="2376" t="s">
        <v>46</v>
      </c>
      <c r="F21" s="2377" t="s">
        <v>46</v>
      </c>
      <c r="G21" s="2378">
        <v>0</v>
      </c>
      <c r="H21" s="2379">
        <v>0</v>
      </c>
      <c r="I21" s="2367">
        <v>0</v>
      </c>
      <c r="J21" s="2374">
        <v>137</v>
      </c>
      <c r="K21" s="2375">
        <v>130</v>
      </c>
      <c r="L21" s="2376">
        <v>7</v>
      </c>
      <c r="M21" s="2380" t="s">
        <v>46</v>
      </c>
      <c r="N21" s="2381">
        <v>137</v>
      </c>
      <c r="O21" s="2382">
        <v>94.890510948905103</v>
      </c>
      <c r="P21" s="2367">
        <v>5.1094890510948909</v>
      </c>
      <c r="Q21" s="2374">
        <v>582</v>
      </c>
      <c r="R21" s="2375">
        <v>572</v>
      </c>
      <c r="S21" s="2376">
        <v>7</v>
      </c>
      <c r="T21" s="2377">
        <v>3</v>
      </c>
      <c r="U21" s="2381">
        <v>579</v>
      </c>
      <c r="V21" s="2382">
        <v>98.791018998272889</v>
      </c>
      <c r="W21" s="2407">
        <v>1.2089810017271159</v>
      </c>
    </row>
    <row r="22" spans="1:23" s="2372" customFormat="1" ht="13.5" customHeight="1">
      <c r="A22" s="2373" t="s">
        <v>637</v>
      </c>
      <c r="B22" s="1851">
        <v>1399</v>
      </c>
      <c r="C22" s="2374" t="s">
        <v>46</v>
      </c>
      <c r="D22" s="2375" t="s">
        <v>46</v>
      </c>
      <c r="E22" s="2376" t="s">
        <v>46</v>
      </c>
      <c r="F22" s="2377" t="s">
        <v>46</v>
      </c>
      <c r="G22" s="2378">
        <v>0</v>
      </c>
      <c r="H22" s="2379">
        <v>0</v>
      </c>
      <c r="I22" s="2367">
        <v>0</v>
      </c>
      <c r="J22" s="2374">
        <v>700</v>
      </c>
      <c r="K22" s="2375">
        <v>677</v>
      </c>
      <c r="L22" s="2376">
        <v>19</v>
      </c>
      <c r="M22" s="2380">
        <v>4</v>
      </c>
      <c r="N22" s="2381">
        <v>696</v>
      </c>
      <c r="O22" s="2382">
        <v>97.270114942528735</v>
      </c>
      <c r="P22" s="2367">
        <v>2.7298850574712645</v>
      </c>
      <c r="Q22" s="2374">
        <v>493</v>
      </c>
      <c r="R22" s="2375">
        <v>478</v>
      </c>
      <c r="S22" s="2376">
        <v>13</v>
      </c>
      <c r="T22" s="2377">
        <v>2</v>
      </c>
      <c r="U22" s="2381">
        <v>491</v>
      </c>
      <c r="V22" s="2382">
        <v>97.352342158859472</v>
      </c>
      <c r="W22" s="2407">
        <v>2.6476578411405294</v>
      </c>
    </row>
    <row r="23" spans="1:23" s="2372" customFormat="1" ht="13.5" customHeight="1">
      <c r="A23" s="2373" t="s">
        <v>504</v>
      </c>
      <c r="B23" s="1851">
        <v>410</v>
      </c>
      <c r="C23" s="2374" t="s">
        <v>46</v>
      </c>
      <c r="D23" s="2375" t="s">
        <v>46</v>
      </c>
      <c r="E23" s="2376" t="s">
        <v>46</v>
      </c>
      <c r="F23" s="2377" t="s">
        <v>46</v>
      </c>
      <c r="G23" s="2378">
        <v>0</v>
      </c>
      <c r="H23" s="2379">
        <v>0</v>
      </c>
      <c r="I23" s="2367">
        <v>0</v>
      </c>
      <c r="J23" s="2374">
        <v>201</v>
      </c>
      <c r="K23" s="2375">
        <v>195</v>
      </c>
      <c r="L23" s="2376">
        <v>4</v>
      </c>
      <c r="M23" s="2380">
        <v>2</v>
      </c>
      <c r="N23" s="2381">
        <v>199</v>
      </c>
      <c r="O23" s="2382">
        <v>97.989949748743726</v>
      </c>
      <c r="P23" s="2367">
        <v>2.0100502512562812</v>
      </c>
      <c r="Q23" s="2374">
        <v>142</v>
      </c>
      <c r="R23" s="2375">
        <v>139</v>
      </c>
      <c r="S23" s="2376">
        <v>3</v>
      </c>
      <c r="T23" s="2377" t="s">
        <v>46</v>
      </c>
      <c r="U23" s="2381">
        <v>142</v>
      </c>
      <c r="V23" s="2382">
        <v>97.887323943661968</v>
      </c>
      <c r="W23" s="2367">
        <v>2.112676056338028</v>
      </c>
    </row>
    <row r="24" spans="1:23" s="2372" customFormat="1" ht="13.5" customHeight="1">
      <c r="A24" s="2373" t="s">
        <v>64</v>
      </c>
      <c r="B24" s="1851">
        <v>127</v>
      </c>
      <c r="C24" s="2374" t="s">
        <v>46</v>
      </c>
      <c r="D24" s="2375" t="s">
        <v>46</v>
      </c>
      <c r="E24" s="2376" t="s">
        <v>46</v>
      </c>
      <c r="F24" s="2377" t="s">
        <v>46</v>
      </c>
      <c r="G24" s="2378">
        <v>0</v>
      </c>
      <c r="H24" s="2379">
        <v>0</v>
      </c>
      <c r="I24" s="2367">
        <v>0</v>
      </c>
      <c r="J24" s="2374">
        <v>21</v>
      </c>
      <c r="K24" s="2375">
        <v>21</v>
      </c>
      <c r="L24" s="2376" t="s">
        <v>46</v>
      </c>
      <c r="M24" s="2380" t="s">
        <v>46</v>
      </c>
      <c r="N24" s="2381">
        <v>21</v>
      </c>
      <c r="O24" s="2382">
        <v>100</v>
      </c>
      <c r="P24" s="2367">
        <v>0</v>
      </c>
      <c r="Q24" s="2374">
        <v>44</v>
      </c>
      <c r="R24" s="2375">
        <v>43</v>
      </c>
      <c r="S24" s="2376">
        <v>1</v>
      </c>
      <c r="T24" s="2377" t="s">
        <v>46</v>
      </c>
      <c r="U24" s="2381">
        <v>44</v>
      </c>
      <c r="V24" s="2382">
        <v>97.727272727272734</v>
      </c>
      <c r="W24" s="2407">
        <v>2.2727272727272729</v>
      </c>
    </row>
    <row r="25" spans="1:23" s="2372" customFormat="1" ht="13.5" customHeight="1">
      <c r="A25" s="2373" t="s">
        <v>506</v>
      </c>
      <c r="B25" s="1851">
        <v>289</v>
      </c>
      <c r="C25" s="2374" t="s">
        <v>46</v>
      </c>
      <c r="D25" s="2375" t="s">
        <v>46</v>
      </c>
      <c r="E25" s="2376" t="s">
        <v>46</v>
      </c>
      <c r="F25" s="2377" t="s">
        <v>46</v>
      </c>
      <c r="G25" s="2378">
        <v>0</v>
      </c>
      <c r="H25" s="2379">
        <v>0</v>
      </c>
      <c r="I25" s="2367">
        <v>0</v>
      </c>
      <c r="J25" s="2374">
        <v>43</v>
      </c>
      <c r="K25" s="2375">
        <v>42</v>
      </c>
      <c r="L25" s="2376">
        <v>1</v>
      </c>
      <c r="M25" s="2380" t="s">
        <v>46</v>
      </c>
      <c r="N25" s="2381">
        <v>43</v>
      </c>
      <c r="O25" s="2382">
        <v>97.674418604651152</v>
      </c>
      <c r="P25" s="2367">
        <v>2.3255813953488373</v>
      </c>
      <c r="Q25" s="2374">
        <v>28</v>
      </c>
      <c r="R25" s="2375">
        <v>27</v>
      </c>
      <c r="S25" s="2376">
        <v>1</v>
      </c>
      <c r="T25" s="2377" t="s">
        <v>46</v>
      </c>
      <c r="U25" s="2381">
        <v>28</v>
      </c>
      <c r="V25" s="2382">
        <v>96.428571428571431</v>
      </c>
      <c r="W25" s="2367">
        <v>3.5714285714285712</v>
      </c>
    </row>
    <row r="26" spans="1:23" s="2372" customFormat="1" ht="13.5" customHeight="1">
      <c r="A26" s="2373" t="s">
        <v>66</v>
      </c>
      <c r="B26" s="1851">
        <v>162</v>
      </c>
      <c r="C26" s="2374" t="s">
        <v>46</v>
      </c>
      <c r="D26" s="2375" t="s">
        <v>46</v>
      </c>
      <c r="E26" s="2376" t="s">
        <v>46</v>
      </c>
      <c r="F26" s="2377" t="s">
        <v>46</v>
      </c>
      <c r="G26" s="2378">
        <v>0</v>
      </c>
      <c r="H26" s="2379">
        <v>0</v>
      </c>
      <c r="I26" s="2367">
        <v>0</v>
      </c>
      <c r="J26" s="2374">
        <v>55</v>
      </c>
      <c r="K26" s="2375">
        <v>52</v>
      </c>
      <c r="L26" s="2376">
        <v>1</v>
      </c>
      <c r="M26" s="2380">
        <v>2</v>
      </c>
      <c r="N26" s="2381">
        <v>53</v>
      </c>
      <c r="O26" s="2382">
        <v>98.113207547169807</v>
      </c>
      <c r="P26" s="2367">
        <v>1.8867924528301887</v>
      </c>
      <c r="Q26" s="2374">
        <v>49</v>
      </c>
      <c r="R26" s="2375">
        <v>49</v>
      </c>
      <c r="S26" s="2376" t="s">
        <v>46</v>
      </c>
      <c r="T26" s="2377" t="s">
        <v>46</v>
      </c>
      <c r="U26" s="2381">
        <v>49</v>
      </c>
      <c r="V26" s="2382">
        <v>100</v>
      </c>
      <c r="W26" s="2407">
        <v>0</v>
      </c>
    </row>
    <row r="27" spans="1:23" s="2372" customFormat="1" ht="13.5" customHeight="1">
      <c r="A27" s="2373" t="s">
        <v>67</v>
      </c>
      <c r="B27" s="1851">
        <v>196</v>
      </c>
      <c r="C27" s="2374" t="s">
        <v>46</v>
      </c>
      <c r="D27" s="2375" t="s">
        <v>46</v>
      </c>
      <c r="E27" s="2376" t="s">
        <v>46</v>
      </c>
      <c r="F27" s="2377" t="s">
        <v>46</v>
      </c>
      <c r="G27" s="2378">
        <v>0</v>
      </c>
      <c r="H27" s="2379">
        <v>0</v>
      </c>
      <c r="I27" s="2367">
        <v>0</v>
      </c>
      <c r="J27" s="2374">
        <v>95</v>
      </c>
      <c r="K27" s="2375">
        <v>95</v>
      </c>
      <c r="L27" s="2376" t="s">
        <v>46</v>
      </c>
      <c r="M27" s="2380" t="s">
        <v>46</v>
      </c>
      <c r="N27" s="2381">
        <v>95</v>
      </c>
      <c r="O27" s="2382">
        <v>100</v>
      </c>
      <c r="P27" s="2367">
        <v>0</v>
      </c>
      <c r="Q27" s="2374">
        <v>72</v>
      </c>
      <c r="R27" s="2375">
        <v>69</v>
      </c>
      <c r="S27" s="2376">
        <v>3</v>
      </c>
      <c r="T27" s="2377" t="s">
        <v>46</v>
      </c>
      <c r="U27" s="2381">
        <v>72</v>
      </c>
      <c r="V27" s="2382">
        <v>95.833333333333343</v>
      </c>
      <c r="W27" s="2367">
        <v>4.1666666666666661</v>
      </c>
    </row>
    <row r="28" spans="1:23" s="2372" customFormat="1" ht="13.5" customHeight="1">
      <c r="A28" s="2383" t="s">
        <v>68</v>
      </c>
      <c r="B28" s="1922">
        <v>1004</v>
      </c>
      <c r="C28" s="2384" t="s">
        <v>46</v>
      </c>
      <c r="D28" s="2385" t="s">
        <v>46</v>
      </c>
      <c r="E28" s="2386" t="s">
        <v>46</v>
      </c>
      <c r="F28" s="2387" t="s">
        <v>46</v>
      </c>
      <c r="G28" s="2388">
        <v>0</v>
      </c>
      <c r="H28" s="2389">
        <v>0</v>
      </c>
      <c r="I28" s="2367">
        <v>0</v>
      </c>
      <c r="J28" s="2384">
        <v>376</v>
      </c>
      <c r="K28" s="2385">
        <v>366</v>
      </c>
      <c r="L28" s="2386">
        <v>8</v>
      </c>
      <c r="M28" s="2390">
        <v>2</v>
      </c>
      <c r="N28" s="2391">
        <v>374</v>
      </c>
      <c r="O28" s="2392">
        <v>97.860962566844918</v>
      </c>
      <c r="P28" s="2409">
        <v>2.1390374331550799</v>
      </c>
      <c r="Q28" s="2384">
        <v>67</v>
      </c>
      <c r="R28" s="2385">
        <v>64</v>
      </c>
      <c r="S28" s="2386">
        <v>2</v>
      </c>
      <c r="T28" s="2387">
        <v>1</v>
      </c>
      <c r="U28" s="2391">
        <v>66</v>
      </c>
      <c r="V28" s="2392">
        <v>96.969696969696969</v>
      </c>
      <c r="W28" s="2367">
        <v>3.0303030303030303</v>
      </c>
    </row>
    <row r="29" spans="1:23" s="2372" customFormat="1" ht="13.5" customHeight="1">
      <c r="A29" s="2394" t="s">
        <v>662</v>
      </c>
      <c r="B29" s="2337">
        <v>2826</v>
      </c>
      <c r="C29" s="2395">
        <v>2</v>
      </c>
      <c r="D29" s="2396">
        <v>2</v>
      </c>
      <c r="E29" s="2397" t="s">
        <v>46</v>
      </c>
      <c r="F29" s="2398" t="s">
        <v>46</v>
      </c>
      <c r="G29" s="2399">
        <v>2</v>
      </c>
      <c r="H29" s="2400">
        <v>100</v>
      </c>
      <c r="I29" s="2401">
        <v>0</v>
      </c>
      <c r="J29" s="2395">
        <v>1554</v>
      </c>
      <c r="K29" s="2396">
        <v>1512</v>
      </c>
      <c r="L29" s="2397">
        <v>36</v>
      </c>
      <c r="M29" s="2402">
        <v>6</v>
      </c>
      <c r="N29" s="2403">
        <v>1548</v>
      </c>
      <c r="O29" s="2404">
        <v>97.674418604651152</v>
      </c>
      <c r="P29" s="2401">
        <v>2.3255813953488373</v>
      </c>
      <c r="Q29" s="2395">
        <v>794</v>
      </c>
      <c r="R29" s="2396">
        <v>768</v>
      </c>
      <c r="S29" s="2397">
        <v>21</v>
      </c>
      <c r="T29" s="2398">
        <v>5</v>
      </c>
      <c r="U29" s="2403">
        <v>789</v>
      </c>
      <c r="V29" s="2404">
        <v>97.338403041825089</v>
      </c>
      <c r="W29" s="2410">
        <v>2.6615969581749046</v>
      </c>
    </row>
    <row r="30" spans="1:23" s="2372" customFormat="1" ht="13.5" customHeight="1">
      <c r="A30" s="2411" t="s">
        <v>663</v>
      </c>
      <c r="B30" s="2337">
        <v>4384</v>
      </c>
      <c r="C30" s="2412">
        <v>270</v>
      </c>
      <c r="D30" s="1820">
        <v>263</v>
      </c>
      <c r="E30" s="1802">
        <v>6</v>
      </c>
      <c r="F30" s="2413">
        <v>1</v>
      </c>
      <c r="G30" s="2414">
        <v>269</v>
      </c>
      <c r="H30" s="2415">
        <v>97.769516728624538</v>
      </c>
      <c r="I30" s="2416">
        <v>2.2304832713754648</v>
      </c>
      <c r="J30" s="2412">
        <v>1319</v>
      </c>
      <c r="K30" s="1820">
        <v>1277</v>
      </c>
      <c r="L30" s="1802">
        <v>32</v>
      </c>
      <c r="M30" s="2417">
        <v>10</v>
      </c>
      <c r="N30" s="2418">
        <v>1309</v>
      </c>
      <c r="O30" s="2419">
        <v>97.555385790679907</v>
      </c>
      <c r="P30" s="2416">
        <v>2.4446142093200915</v>
      </c>
      <c r="Q30" s="2412">
        <v>789</v>
      </c>
      <c r="R30" s="1820">
        <v>775</v>
      </c>
      <c r="S30" s="1802">
        <v>11</v>
      </c>
      <c r="T30" s="2420">
        <v>3</v>
      </c>
      <c r="U30" s="2418">
        <v>786</v>
      </c>
      <c r="V30" s="2421">
        <v>98.600508905852408</v>
      </c>
      <c r="W30" s="2422">
        <v>1.3994910941475827</v>
      </c>
    </row>
    <row r="31" spans="1:23" s="2372" customFormat="1" ht="13.5" customHeight="1">
      <c r="A31" s="2423" t="s">
        <v>640</v>
      </c>
      <c r="B31" s="1832">
        <v>345</v>
      </c>
      <c r="C31" s="2424">
        <v>33</v>
      </c>
      <c r="D31" s="2425">
        <v>33</v>
      </c>
      <c r="E31" s="2426" t="s">
        <v>46</v>
      </c>
      <c r="F31" s="2426" t="s">
        <v>46</v>
      </c>
      <c r="G31" s="2427">
        <v>33</v>
      </c>
      <c r="H31" s="2428">
        <v>100</v>
      </c>
      <c r="I31" s="2367">
        <v>0</v>
      </c>
      <c r="J31" s="2424">
        <v>11</v>
      </c>
      <c r="K31" s="2429">
        <v>11</v>
      </c>
      <c r="L31" s="2430" t="s">
        <v>46</v>
      </c>
      <c r="M31" s="2431" t="s">
        <v>46</v>
      </c>
      <c r="N31" s="2432">
        <v>11</v>
      </c>
      <c r="O31" s="2433">
        <v>100</v>
      </c>
      <c r="P31" s="2434">
        <v>0</v>
      </c>
      <c r="Q31" s="2424">
        <v>2</v>
      </c>
      <c r="R31" s="2429">
        <v>2</v>
      </c>
      <c r="S31" s="2430" t="s">
        <v>46</v>
      </c>
      <c r="T31" s="2435" t="s">
        <v>46</v>
      </c>
      <c r="U31" s="2432">
        <v>2</v>
      </c>
      <c r="V31" s="2433">
        <v>100</v>
      </c>
      <c r="W31" s="2436">
        <v>0</v>
      </c>
    </row>
    <row r="32" spans="1:23" s="2372" customFormat="1" ht="13.5" customHeight="1">
      <c r="A32" s="2373" t="s">
        <v>143</v>
      </c>
      <c r="B32" s="1851">
        <v>1293</v>
      </c>
      <c r="C32" s="2374" t="s">
        <v>46</v>
      </c>
      <c r="D32" s="2375" t="s">
        <v>46</v>
      </c>
      <c r="E32" s="2376" t="s">
        <v>46</v>
      </c>
      <c r="F32" s="2377" t="s">
        <v>46</v>
      </c>
      <c r="G32" s="2378">
        <v>0</v>
      </c>
      <c r="H32" s="2379">
        <v>0</v>
      </c>
      <c r="I32" s="2367">
        <v>0</v>
      </c>
      <c r="J32" s="2374">
        <v>596</v>
      </c>
      <c r="K32" s="2375">
        <v>578</v>
      </c>
      <c r="L32" s="2376">
        <v>16</v>
      </c>
      <c r="M32" s="2380">
        <v>2</v>
      </c>
      <c r="N32" s="2381">
        <v>594</v>
      </c>
      <c r="O32" s="2382">
        <v>97.306397306397301</v>
      </c>
      <c r="P32" s="2367">
        <v>2.6936026936026933</v>
      </c>
      <c r="Q32" s="2374">
        <v>526</v>
      </c>
      <c r="R32" s="2375">
        <v>517</v>
      </c>
      <c r="S32" s="2376">
        <v>7</v>
      </c>
      <c r="T32" s="2377">
        <v>2</v>
      </c>
      <c r="U32" s="2381">
        <v>524</v>
      </c>
      <c r="V32" s="2382">
        <v>98.664122137404576</v>
      </c>
      <c r="W32" s="2407">
        <v>1.3358778625954197</v>
      </c>
    </row>
    <row r="33" spans="1:23" s="2372" customFormat="1" ht="13.5" customHeight="1">
      <c r="A33" s="2373" t="s">
        <v>641</v>
      </c>
      <c r="B33" s="1851">
        <v>809</v>
      </c>
      <c r="C33" s="2374" t="s">
        <v>46</v>
      </c>
      <c r="D33" s="2375" t="s">
        <v>46</v>
      </c>
      <c r="E33" s="2377" t="s">
        <v>46</v>
      </c>
      <c r="F33" s="2377" t="s">
        <v>46</v>
      </c>
      <c r="G33" s="2378">
        <v>0</v>
      </c>
      <c r="H33" s="2379">
        <v>0</v>
      </c>
      <c r="I33" s="2367">
        <v>0</v>
      </c>
      <c r="J33" s="2374">
        <v>373</v>
      </c>
      <c r="K33" s="2375">
        <v>365</v>
      </c>
      <c r="L33" s="2376">
        <v>6</v>
      </c>
      <c r="M33" s="2380">
        <v>2</v>
      </c>
      <c r="N33" s="2381">
        <v>371</v>
      </c>
      <c r="O33" s="2382">
        <v>98.382749326145557</v>
      </c>
      <c r="P33" s="2367">
        <v>1.6172506738544474</v>
      </c>
      <c r="Q33" s="2374">
        <v>134</v>
      </c>
      <c r="R33" s="2375">
        <v>131</v>
      </c>
      <c r="S33" s="2376">
        <v>2</v>
      </c>
      <c r="T33" s="2377">
        <v>1</v>
      </c>
      <c r="U33" s="2381">
        <v>133</v>
      </c>
      <c r="V33" s="2382">
        <v>98.496240601503757</v>
      </c>
      <c r="W33" s="2407">
        <v>1.5037593984962405</v>
      </c>
    </row>
    <row r="34" spans="1:23" s="2372" customFormat="1" ht="13.5" customHeight="1">
      <c r="A34" s="2373" t="s">
        <v>664</v>
      </c>
      <c r="B34" s="1851">
        <v>737</v>
      </c>
      <c r="C34" s="2374">
        <v>216</v>
      </c>
      <c r="D34" s="2375">
        <v>209</v>
      </c>
      <c r="E34" s="2376">
        <v>6</v>
      </c>
      <c r="F34" s="2377">
        <v>1</v>
      </c>
      <c r="G34" s="2378">
        <v>215</v>
      </c>
      <c r="H34" s="2379">
        <v>97.20930232558139</v>
      </c>
      <c r="I34" s="2367">
        <v>2.7906976744186047</v>
      </c>
      <c r="J34" s="2374">
        <v>15</v>
      </c>
      <c r="K34" s="2375">
        <v>15</v>
      </c>
      <c r="L34" s="2376" t="s">
        <v>46</v>
      </c>
      <c r="M34" s="2380" t="s">
        <v>46</v>
      </c>
      <c r="N34" s="2381">
        <v>15</v>
      </c>
      <c r="O34" s="2382">
        <v>100</v>
      </c>
      <c r="P34" s="2367">
        <v>0</v>
      </c>
      <c r="Q34" s="2374">
        <v>16</v>
      </c>
      <c r="R34" s="2375">
        <v>15</v>
      </c>
      <c r="S34" s="2376">
        <v>1</v>
      </c>
      <c r="T34" s="2377" t="s">
        <v>46</v>
      </c>
      <c r="U34" s="2381">
        <v>16</v>
      </c>
      <c r="V34" s="2382">
        <v>93.75</v>
      </c>
      <c r="W34" s="2367">
        <v>6.25</v>
      </c>
    </row>
    <row r="35" spans="1:23" s="2372" customFormat="1" ht="13.5" customHeight="1">
      <c r="A35" s="2373" t="s">
        <v>643</v>
      </c>
      <c r="B35" s="1851">
        <v>352</v>
      </c>
      <c r="C35" s="2374" t="s">
        <v>46</v>
      </c>
      <c r="D35" s="2375" t="s">
        <v>46</v>
      </c>
      <c r="E35" s="2376" t="s">
        <v>46</v>
      </c>
      <c r="F35" s="2377" t="s">
        <v>46</v>
      </c>
      <c r="G35" s="2378">
        <v>0</v>
      </c>
      <c r="H35" s="2379">
        <v>0</v>
      </c>
      <c r="I35" s="2367">
        <v>0</v>
      </c>
      <c r="J35" s="2374">
        <v>197</v>
      </c>
      <c r="K35" s="2375">
        <v>188</v>
      </c>
      <c r="L35" s="2376">
        <v>5</v>
      </c>
      <c r="M35" s="2380">
        <v>4</v>
      </c>
      <c r="N35" s="2381">
        <v>193</v>
      </c>
      <c r="O35" s="2382">
        <v>97.409326424870471</v>
      </c>
      <c r="P35" s="2367">
        <v>2.5906735751295336</v>
      </c>
      <c r="Q35" s="2374">
        <v>79</v>
      </c>
      <c r="R35" s="2375">
        <v>79</v>
      </c>
      <c r="S35" s="2376" t="s">
        <v>46</v>
      </c>
      <c r="T35" s="2377" t="s">
        <v>46</v>
      </c>
      <c r="U35" s="2381">
        <v>79</v>
      </c>
      <c r="V35" s="2382">
        <v>100</v>
      </c>
      <c r="W35" s="2367">
        <v>0</v>
      </c>
    </row>
    <row r="36" spans="1:23" s="2372" customFormat="1" ht="13.5" customHeight="1">
      <c r="A36" s="2373" t="s">
        <v>446</v>
      </c>
      <c r="B36" s="1851"/>
      <c r="C36" s="2374"/>
      <c r="D36" s="2375"/>
      <c r="E36" s="2437"/>
      <c r="F36" s="2377"/>
      <c r="G36" s="2378"/>
      <c r="H36" s="2438"/>
      <c r="I36" s="2439"/>
      <c r="J36" s="2374"/>
      <c r="K36" s="2375"/>
      <c r="L36" s="2376"/>
      <c r="M36" s="2380"/>
      <c r="N36" s="2381"/>
      <c r="O36" s="2440"/>
      <c r="P36" s="2439"/>
      <c r="Q36" s="2374"/>
      <c r="R36" s="2375"/>
      <c r="S36" s="2376"/>
      <c r="T36" s="2377"/>
      <c r="U36" s="2381"/>
      <c r="V36" s="2440"/>
      <c r="W36" s="2441"/>
    </row>
    <row r="37" spans="1:23" s="2372" customFormat="1" ht="13.5" customHeight="1">
      <c r="A37" s="2373" t="s">
        <v>148</v>
      </c>
      <c r="B37" s="1851">
        <v>246</v>
      </c>
      <c r="C37" s="2374" t="s">
        <v>46</v>
      </c>
      <c r="D37" s="2377" t="s">
        <v>46</v>
      </c>
      <c r="E37" s="2377" t="s">
        <v>46</v>
      </c>
      <c r="F37" s="2377" t="s">
        <v>46</v>
      </c>
      <c r="G37" s="2378">
        <v>0</v>
      </c>
      <c r="H37" s="2379">
        <v>0</v>
      </c>
      <c r="I37" s="2367">
        <v>0</v>
      </c>
      <c r="J37" s="2374">
        <v>49</v>
      </c>
      <c r="K37" s="2375">
        <v>44</v>
      </c>
      <c r="L37" s="2376">
        <v>4</v>
      </c>
      <c r="M37" s="2380">
        <v>1</v>
      </c>
      <c r="N37" s="2381">
        <v>48</v>
      </c>
      <c r="O37" s="2382">
        <v>91.666666666666657</v>
      </c>
      <c r="P37" s="2367">
        <v>8.3333333333333321</v>
      </c>
      <c r="Q37" s="2374">
        <v>15</v>
      </c>
      <c r="R37" s="2375">
        <v>15</v>
      </c>
      <c r="S37" s="2376" t="s">
        <v>46</v>
      </c>
      <c r="T37" s="2377" t="s">
        <v>46</v>
      </c>
      <c r="U37" s="2381">
        <v>15</v>
      </c>
      <c r="V37" s="2382">
        <v>100</v>
      </c>
      <c r="W37" s="2367">
        <v>0</v>
      </c>
    </row>
    <row r="38" spans="1:23" s="2372" customFormat="1" ht="13.5" customHeight="1">
      <c r="A38" s="2373" t="s">
        <v>516</v>
      </c>
      <c r="B38" s="2442">
        <v>464</v>
      </c>
      <c r="C38" s="2374">
        <v>1</v>
      </c>
      <c r="D38" s="2375">
        <v>1</v>
      </c>
      <c r="E38" s="2377" t="s">
        <v>46</v>
      </c>
      <c r="F38" s="2377" t="s">
        <v>46</v>
      </c>
      <c r="G38" s="2378">
        <v>1</v>
      </c>
      <c r="H38" s="2379">
        <v>100</v>
      </c>
      <c r="I38" s="2367">
        <v>0</v>
      </c>
      <c r="J38" s="2374">
        <v>55</v>
      </c>
      <c r="K38" s="2375">
        <v>54</v>
      </c>
      <c r="L38" s="2376">
        <v>1</v>
      </c>
      <c r="M38" s="2380" t="s">
        <v>46</v>
      </c>
      <c r="N38" s="2381">
        <v>55</v>
      </c>
      <c r="O38" s="2382">
        <v>98.181818181818187</v>
      </c>
      <c r="P38" s="2367">
        <v>1.8181818181818181</v>
      </c>
      <c r="Q38" s="2374">
        <v>11</v>
      </c>
      <c r="R38" s="2375">
        <v>11</v>
      </c>
      <c r="S38" s="2376" t="s">
        <v>46</v>
      </c>
      <c r="T38" s="2377" t="s">
        <v>46</v>
      </c>
      <c r="U38" s="2381">
        <v>11</v>
      </c>
      <c r="V38" s="2382">
        <v>100</v>
      </c>
      <c r="W38" s="2407">
        <v>0</v>
      </c>
    </row>
    <row r="39" spans="1:23" s="2372" customFormat="1" ht="13.5" customHeight="1">
      <c r="A39" s="2360" t="s">
        <v>644</v>
      </c>
      <c r="B39" s="1865">
        <v>82</v>
      </c>
      <c r="C39" s="2361">
        <v>14</v>
      </c>
      <c r="D39" s="2362">
        <v>14</v>
      </c>
      <c r="E39" s="2363" t="s">
        <v>46</v>
      </c>
      <c r="F39" s="2364" t="s">
        <v>46</v>
      </c>
      <c r="G39" s="2365">
        <v>14</v>
      </c>
      <c r="H39" s="2406">
        <v>100</v>
      </c>
      <c r="I39" s="2436">
        <v>0</v>
      </c>
      <c r="J39" s="2361">
        <v>13</v>
      </c>
      <c r="K39" s="2362">
        <v>13</v>
      </c>
      <c r="L39" s="2363" t="s">
        <v>46</v>
      </c>
      <c r="M39" s="2369" t="s">
        <v>46</v>
      </c>
      <c r="N39" s="2370">
        <v>13</v>
      </c>
      <c r="O39" s="2371">
        <v>100</v>
      </c>
      <c r="P39" s="2436">
        <v>0</v>
      </c>
      <c r="Q39" s="2361">
        <v>3</v>
      </c>
      <c r="R39" s="2362">
        <v>2</v>
      </c>
      <c r="S39" s="2363">
        <v>1</v>
      </c>
      <c r="T39" s="2364" t="s">
        <v>46</v>
      </c>
      <c r="U39" s="2370">
        <v>3</v>
      </c>
      <c r="V39" s="2371">
        <v>66.666666666666657</v>
      </c>
      <c r="W39" s="2436">
        <v>33.333333333333329</v>
      </c>
    </row>
    <row r="40" spans="1:23" s="2372" customFormat="1" ht="13.5" customHeight="1">
      <c r="A40" s="2373" t="s">
        <v>151</v>
      </c>
      <c r="B40" s="1851">
        <v>7</v>
      </c>
      <c r="C40" s="2374">
        <v>1</v>
      </c>
      <c r="D40" s="2375">
        <v>1</v>
      </c>
      <c r="E40" s="2376" t="s">
        <v>46</v>
      </c>
      <c r="F40" s="2377" t="s">
        <v>46</v>
      </c>
      <c r="G40" s="2378">
        <v>1</v>
      </c>
      <c r="H40" s="2379">
        <v>100</v>
      </c>
      <c r="I40" s="2367">
        <v>0</v>
      </c>
      <c r="J40" s="2374">
        <v>1</v>
      </c>
      <c r="K40" s="2375">
        <v>1</v>
      </c>
      <c r="L40" s="2376" t="s">
        <v>46</v>
      </c>
      <c r="M40" s="2380" t="s">
        <v>46</v>
      </c>
      <c r="N40" s="2381">
        <v>1</v>
      </c>
      <c r="O40" s="2382">
        <v>100</v>
      </c>
      <c r="P40" s="2367">
        <v>0</v>
      </c>
      <c r="Q40" s="2374">
        <v>1</v>
      </c>
      <c r="R40" s="2375">
        <v>1</v>
      </c>
      <c r="S40" s="2376" t="s">
        <v>46</v>
      </c>
      <c r="T40" s="2377" t="s">
        <v>46</v>
      </c>
      <c r="U40" s="2381">
        <v>1</v>
      </c>
      <c r="V40" s="2382">
        <v>100</v>
      </c>
      <c r="W40" s="2367">
        <v>0</v>
      </c>
    </row>
    <row r="41" spans="1:23" s="2372" customFormat="1" ht="13.5" customHeight="1">
      <c r="A41" s="2373" t="s">
        <v>152</v>
      </c>
      <c r="B41" s="1851">
        <v>14</v>
      </c>
      <c r="C41" s="2374">
        <v>1</v>
      </c>
      <c r="D41" s="2375">
        <v>1</v>
      </c>
      <c r="E41" s="2376" t="s">
        <v>46</v>
      </c>
      <c r="F41" s="2377" t="s">
        <v>46</v>
      </c>
      <c r="G41" s="2378">
        <v>1</v>
      </c>
      <c r="H41" s="2379">
        <v>100</v>
      </c>
      <c r="I41" s="2367">
        <v>0</v>
      </c>
      <c r="J41" s="2374">
        <v>1</v>
      </c>
      <c r="K41" s="2375">
        <v>1</v>
      </c>
      <c r="L41" s="2376" t="s">
        <v>46</v>
      </c>
      <c r="M41" s="2380" t="s">
        <v>46</v>
      </c>
      <c r="N41" s="2381">
        <v>1</v>
      </c>
      <c r="O41" s="2382">
        <v>100</v>
      </c>
      <c r="P41" s="2367">
        <v>0</v>
      </c>
      <c r="Q41" s="2374" t="s">
        <v>46</v>
      </c>
      <c r="R41" s="2375" t="s">
        <v>46</v>
      </c>
      <c r="S41" s="2376" t="s">
        <v>46</v>
      </c>
      <c r="T41" s="2377" t="s">
        <v>46</v>
      </c>
      <c r="U41" s="2381">
        <v>0</v>
      </c>
      <c r="V41" s="2382">
        <v>0</v>
      </c>
      <c r="W41" s="2367">
        <v>0</v>
      </c>
    </row>
    <row r="42" spans="1:23" s="2372" customFormat="1" ht="13.5" customHeight="1">
      <c r="A42" s="2373" t="s">
        <v>153</v>
      </c>
      <c r="B42" s="1851">
        <v>6</v>
      </c>
      <c r="C42" s="2374" t="s">
        <v>46</v>
      </c>
      <c r="D42" s="2375" t="s">
        <v>46</v>
      </c>
      <c r="E42" s="2376" t="s">
        <v>46</v>
      </c>
      <c r="F42" s="2377" t="s">
        <v>46</v>
      </c>
      <c r="G42" s="2378">
        <v>0</v>
      </c>
      <c r="H42" s="2379">
        <v>0</v>
      </c>
      <c r="I42" s="2367">
        <v>0</v>
      </c>
      <c r="J42" s="2374" t="s">
        <v>46</v>
      </c>
      <c r="K42" s="2375" t="s">
        <v>46</v>
      </c>
      <c r="L42" s="2376" t="s">
        <v>46</v>
      </c>
      <c r="M42" s="2380" t="s">
        <v>46</v>
      </c>
      <c r="N42" s="2381">
        <v>0</v>
      </c>
      <c r="O42" s="2382">
        <v>0</v>
      </c>
      <c r="P42" s="2367">
        <v>0</v>
      </c>
      <c r="Q42" s="2374" t="s">
        <v>46</v>
      </c>
      <c r="R42" s="2375" t="s">
        <v>46</v>
      </c>
      <c r="S42" s="2376" t="s">
        <v>46</v>
      </c>
      <c r="T42" s="2377" t="s">
        <v>46</v>
      </c>
      <c r="U42" s="2381">
        <v>0</v>
      </c>
      <c r="V42" s="2382">
        <v>0</v>
      </c>
      <c r="W42" s="2367">
        <v>0</v>
      </c>
    </row>
    <row r="43" spans="1:23" s="2372" customFormat="1" ht="13.5" customHeight="1">
      <c r="A43" s="2373" t="s">
        <v>521</v>
      </c>
      <c r="B43" s="1851">
        <v>3</v>
      </c>
      <c r="C43" s="2374" t="s">
        <v>46</v>
      </c>
      <c r="D43" s="2375" t="s">
        <v>46</v>
      </c>
      <c r="E43" s="2376" t="s">
        <v>46</v>
      </c>
      <c r="F43" s="2377" t="s">
        <v>46</v>
      </c>
      <c r="G43" s="2378">
        <v>0</v>
      </c>
      <c r="H43" s="2379">
        <v>0</v>
      </c>
      <c r="I43" s="2367">
        <v>0</v>
      </c>
      <c r="J43" s="2374" t="s">
        <v>46</v>
      </c>
      <c r="K43" s="2375" t="s">
        <v>46</v>
      </c>
      <c r="L43" s="2376" t="s">
        <v>46</v>
      </c>
      <c r="M43" s="2380" t="s">
        <v>46</v>
      </c>
      <c r="N43" s="2381">
        <v>0</v>
      </c>
      <c r="O43" s="2382">
        <v>0</v>
      </c>
      <c r="P43" s="2367">
        <v>0</v>
      </c>
      <c r="Q43" s="2374" t="s">
        <v>46</v>
      </c>
      <c r="R43" s="2375" t="s">
        <v>46</v>
      </c>
      <c r="S43" s="2376" t="s">
        <v>46</v>
      </c>
      <c r="T43" s="2377" t="s">
        <v>46</v>
      </c>
      <c r="U43" s="2381">
        <v>0</v>
      </c>
      <c r="V43" s="2382">
        <v>0</v>
      </c>
      <c r="W43" s="2367">
        <v>0</v>
      </c>
    </row>
    <row r="44" spans="1:23" s="2372" customFormat="1" ht="13.5" customHeight="1">
      <c r="A44" s="2373" t="s">
        <v>156</v>
      </c>
      <c r="B44" s="1851">
        <v>18</v>
      </c>
      <c r="C44" s="2374">
        <v>4</v>
      </c>
      <c r="D44" s="2375">
        <v>4</v>
      </c>
      <c r="E44" s="2376" t="s">
        <v>46</v>
      </c>
      <c r="F44" s="2377" t="s">
        <v>46</v>
      </c>
      <c r="G44" s="2378">
        <v>4</v>
      </c>
      <c r="H44" s="2379">
        <v>100</v>
      </c>
      <c r="I44" s="2367">
        <v>0</v>
      </c>
      <c r="J44" s="2374">
        <v>7</v>
      </c>
      <c r="K44" s="2375">
        <v>6</v>
      </c>
      <c r="L44" s="2376" t="s">
        <v>46</v>
      </c>
      <c r="M44" s="2380">
        <v>1</v>
      </c>
      <c r="N44" s="2381">
        <v>6</v>
      </c>
      <c r="O44" s="2382">
        <v>100</v>
      </c>
      <c r="P44" s="2367">
        <v>0</v>
      </c>
      <c r="Q44" s="2374" t="s">
        <v>46</v>
      </c>
      <c r="R44" s="2375" t="s">
        <v>46</v>
      </c>
      <c r="S44" s="2376" t="s">
        <v>46</v>
      </c>
      <c r="T44" s="2377" t="s">
        <v>46</v>
      </c>
      <c r="U44" s="2381">
        <v>0</v>
      </c>
      <c r="V44" s="2382">
        <v>0</v>
      </c>
      <c r="W44" s="2367">
        <v>0</v>
      </c>
    </row>
    <row r="45" spans="1:23" s="2372" customFormat="1" ht="13.5" customHeight="1">
      <c r="A45" s="2443" t="s">
        <v>157</v>
      </c>
      <c r="B45" s="1922">
        <v>8</v>
      </c>
      <c r="C45" s="2444" t="s">
        <v>46</v>
      </c>
      <c r="D45" s="2445" t="s">
        <v>46</v>
      </c>
      <c r="E45" s="2446" t="s">
        <v>46</v>
      </c>
      <c r="F45" s="2447" t="s">
        <v>46</v>
      </c>
      <c r="G45" s="2448">
        <v>0</v>
      </c>
      <c r="H45" s="2449">
        <v>0</v>
      </c>
      <c r="I45" s="2393">
        <v>0</v>
      </c>
      <c r="J45" s="2444">
        <v>1</v>
      </c>
      <c r="K45" s="2445">
        <v>1</v>
      </c>
      <c r="L45" s="2446" t="s">
        <v>46</v>
      </c>
      <c r="M45" s="2450" t="s">
        <v>46</v>
      </c>
      <c r="N45" s="2451">
        <v>1</v>
      </c>
      <c r="O45" s="2419">
        <v>100</v>
      </c>
      <c r="P45" s="2393">
        <v>0</v>
      </c>
      <c r="Q45" s="2444">
        <v>2</v>
      </c>
      <c r="R45" s="2445">
        <v>2</v>
      </c>
      <c r="S45" s="2446" t="s">
        <v>46</v>
      </c>
      <c r="T45" s="2447" t="s">
        <v>46</v>
      </c>
      <c r="U45" s="2452">
        <v>2</v>
      </c>
      <c r="V45" s="2419">
        <v>100</v>
      </c>
      <c r="W45" s="2393">
        <v>0</v>
      </c>
    </row>
    <row r="46" spans="1:23" s="2372" customFormat="1" ht="13.5" customHeight="1">
      <c r="A46" s="2411" t="s">
        <v>665</v>
      </c>
      <c r="B46" s="2337">
        <v>586</v>
      </c>
      <c r="C46" s="2412">
        <v>3</v>
      </c>
      <c r="D46" s="2453">
        <v>3</v>
      </c>
      <c r="E46" s="1802" t="s">
        <v>46</v>
      </c>
      <c r="F46" s="2413" t="s">
        <v>46</v>
      </c>
      <c r="G46" s="2337">
        <v>3</v>
      </c>
      <c r="H46" s="1810">
        <v>100</v>
      </c>
      <c r="I46" s="2342">
        <v>0</v>
      </c>
      <c r="J46" s="2412">
        <v>67</v>
      </c>
      <c r="K46" s="1820">
        <v>65</v>
      </c>
      <c r="L46" s="1802">
        <v>2</v>
      </c>
      <c r="M46" s="2417" t="s">
        <v>46</v>
      </c>
      <c r="N46" s="2418">
        <v>67</v>
      </c>
      <c r="O46" s="2454">
        <v>97.014925373134332</v>
      </c>
      <c r="P46" s="2416">
        <v>2.9850746268656714</v>
      </c>
      <c r="Q46" s="2412">
        <v>31</v>
      </c>
      <c r="R46" s="1820">
        <v>28</v>
      </c>
      <c r="S46" s="1802">
        <v>3</v>
      </c>
      <c r="T46" s="2455" t="s">
        <v>46</v>
      </c>
      <c r="U46" s="2418">
        <v>31</v>
      </c>
      <c r="V46" s="2454">
        <v>90.322580645161281</v>
      </c>
      <c r="W46" s="2342">
        <v>9.67741935483871</v>
      </c>
    </row>
    <row r="47" spans="1:23" s="2372" customFormat="1" ht="13.5" customHeight="1">
      <c r="A47" s="2423" t="s">
        <v>447</v>
      </c>
      <c r="B47" s="1832">
        <v>577</v>
      </c>
      <c r="C47" s="2424">
        <v>1</v>
      </c>
      <c r="D47" s="2429">
        <v>1</v>
      </c>
      <c r="E47" s="2430" t="s">
        <v>46</v>
      </c>
      <c r="F47" s="2377" t="s">
        <v>46</v>
      </c>
      <c r="G47" s="2427">
        <v>1</v>
      </c>
      <c r="H47" s="2428">
        <v>100</v>
      </c>
      <c r="I47" s="2434">
        <v>0</v>
      </c>
      <c r="J47" s="2424">
        <v>67</v>
      </c>
      <c r="K47" s="2429">
        <v>65</v>
      </c>
      <c r="L47" s="2430">
        <v>2</v>
      </c>
      <c r="M47" s="2431" t="s">
        <v>46</v>
      </c>
      <c r="N47" s="2432">
        <v>67</v>
      </c>
      <c r="O47" s="2433">
        <v>97.014925373134332</v>
      </c>
      <c r="P47" s="2436">
        <v>2.9850746268656714</v>
      </c>
      <c r="Q47" s="2424">
        <v>31</v>
      </c>
      <c r="R47" s="2429">
        <v>28</v>
      </c>
      <c r="S47" s="2430">
        <v>3</v>
      </c>
      <c r="T47" s="2435" t="s">
        <v>46</v>
      </c>
      <c r="U47" s="2432">
        <v>31</v>
      </c>
      <c r="V47" s="2433">
        <v>90.322580645161281</v>
      </c>
      <c r="W47" s="2436">
        <v>9.67741935483871</v>
      </c>
    </row>
    <row r="48" spans="1:23" s="2372" customFormat="1" ht="13.5" customHeight="1">
      <c r="A48" s="2383" t="s">
        <v>88</v>
      </c>
      <c r="B48" s="1922">
        <v>9</v>
      </c>
      <c r="C48" s="2384">
        <v>2</v>
      </c>
      <c r="D48" s="2456">
        <v>2</v>
      </c>
      <c r="E48" s="2377" t="s">
        <v>46</v>
      </c>
      <c r="F48" s="2377" t="s">
        <v>46</v>
      </c>
      <c r="G48" s="2388">
        <v>2</v>
      </c>
      <c r="H48" s="2389">
        <v>100</v>
      </c>
      <c r="I48" s="2367">
        <v>0</v>
      </c>
      <c r="J48" s="2384" t="s">
        <v>46</v>
      </c>
      <c r="K48" s="2385" t="s">
        <v>46</v>
      </c>
      <c r="L48" s="2386" t="s">
        <v>46</v>
      </c>
      <c r="M48" s="2390" t="s">
        <v>46</v>
      </c>
      <c r="N48" s="2391">
        <v>0</v>
      </c>
      <c r="O48" s="2392">
        <v>0</v>
      </c>
      <c r="P48" s="2367">
        <v>0</v>
      </c>
      <c r="Q48" s="2384" t="s">
        <v>46</v>
      </c>
      <c r="R48" s="2385" t="s">
        <v>46</v>
      </c>
      <c r="S48" s="2386" t="s">
        <v>46</v>
      </c>
      <c r="T48" s="2387" t="s">
        <v>46</v>
      </c>
      <c r="U48" s="2391">
        <v>0</v>
      </c>
      <c r="V48" s="2392">
        <v>0</v>
      </c>
      <c r="W48" s="2393">
        <v>0</v>
      </c>
    </row>
    <row r="49" spans="1:23" s="2372" customFormat="1" ht="13.5" customHeight="1">
      <c r="A49" s="2411" t="s">
        <v>666</v>
      </c>
      <c r="B49" s="2337">
        <v>647</v>
      </c>
      <c r="C49" s="2412" t="s">
        <v>46</v>
      </c>
      <c r="D49" s="1820" t="s">
        <v>46</v>
      </c>
      <c r="E49" s="1802" t="s">
        <v>46</v>
      </c>
      <c r="F49" s="2455" t="s">
        <v>46</v>
      </c>
      <c r="G49" s="2337">
        <v>0</v>
      </c>
      <c r="H49" s="1810">
        <v>0</v>
      </c>
      <c r="I49" s="2342">
        <v>0</v>
      </c>
      <c r="J49" s="2412">
        <v>68</v>
      </c>
      <c r="K49" s="1820">
        <v>68</v>
      </c>
      <c r="L49" s="1802" t="s">
        <v>46</v>
      </c>
      <c r="M49" s="2417" t="s">
        <v>46</v>
      </c>
      <c r="N49" s="2418">
        <v>68</v>
      </c>
      <c r="O49" s="2454">
        <v>100</v>
      </c>
      <c r="P49" s="2342">
        <v>0</v>
      </c>
      <c r="Q49" s="2412">
        <v>375</v>
      </c>
      <c r="R49" s="1820">
        <v>368</v>
      </c>
      <c r="S49" s="1802">
        <v>7</v>
      </c>
      <c r="T49" s="2455" t="s">
        <v>46</v>
      </c>
      <c r="U49" s="2418">
        <v>375</v>
      </c>
      <c r="V49" s="2454">
        <v>98.133333333333326</v>
      </c>
      <c r="W49" s="2416">
        <v>1.8666666666666669</v>
      </c>
    </row>
    <row r="50" spans="1:23" s="2372" customFormat="1" ht="13.5" customHeight="1">
      <c r="A50" s="2423" t="s">
        <v>90</v>
      </c>
      <c r="B50" s="1832">
        <v>573</v>
      </c>
      <c r="C50" s="2424" t="s">
        <v>46</v>
      </c>
      <c r="D50" s="2429" t="s">
        <v>46</v>
      </c>
      <c r="E50" s="2430" t="s">
        <v>46</v>
      </c>
      <c r="F50" s="2435" t="s">
        <v>46</v>
      </c>
      <c r="G50" s="2427">
        <v>0</v>
      </c>
      <c r="H50" s="2428">
        <v>0</v>
      </c>
      <c r="I50" s="2434">
        <v>0</v>
      </c>
      <c r="J50" s="2424">
        <v>48</v>
      </c>
      <c r="K50" s="2429">
        <v>48</v>
      </c>
      <c r="L50" s="2430" t="s">
        <v>46</v>
      </c>
      <c r="M50" s="2431" t="s">
        <v>46</v>
      </c>
      <c r="N50" s="2432">
        <v>48</v>
      </c>
      <c r="O50" s="2433">
        <v>100</v>
      </c>
      <c r="P50" s="2434">
        <v>0</v>
      </c>
      <c r="Q50" s="2424">
        <v>356</v>
      </c>
      <c r="R50" s="2429">
        <v>349</v>
      </c>
      <c r="S50" s="2430">
        <v>7</v>
      </c>
      <c r="T50" s="2435" t="s">
        <v>46</v>
      </c>
      <c r="U50" s="2432">
        <v>356</v>
      </c>
      <c r="V50" s="2433">
        <v>98.033707865168537</v>
      </c>
      <c r="W50" s="2436">
        <v>1.9662921348314606</v>
      </c>
    </row>
    <row r="51" spans="1:23" s="2372" customFormat="1" ht="13.5" customHeight="1">
      <c r="A51" s="2373" t="s">
        <v>91</v>
      </c>
      <c r="B51" s="1851">
        <v>51</v>
      </c>
      <c r="C51" s="2374" t="s">
        <v>46</v>
      </c>
      <c r="D51" s="2375" t="s">
        <v>46</v>
      </c>
      <c r="E51" s="2376" t="s">
        <v>46</v>
      </c>
      <c r="F51" s="2377" t="s">
        <v>46</v>
      </c>
      <c r="G51" s="2378">
        <v>0</v>
      </c>
      <c r="H51" s="2379">
        <v>0</v>
      </c>
      <c r="I51" s="2367">
        <v>0</v>
      </c>
      <c r="J51" s="2374">
        <v>11</v>
      </c>
      <c r="K51" s="2375">
        <v>11</v>
      </c>
      <c r="L51" s="2376" t="s">
        <v>46</v>
      </c>
      <c r="M51" s="2380" t="s">
        <v>46</v>
      </c>
      <c r="N51" s="2381">
        <v>11</v>
      </c>
      <c r="O51" s="2382">
        <v>100</v>
      </c>
      <c r="P51" s="2367">
        <v>0</v>
      </c>
      <c r="Q51" s="2374">
        <v>15</v>
      </c>
      <c r="R51" s="2375">
        <v>15</v>
      </c>
      <c r="S51" s="2376" t="s">
        <v>46</v>
      </c>
      <c r="T51" s="2377" t="s">
        <v>46</v>
      </c>
      <c r="U51" s="2381">
        <v>15</v>
      </c>
      <c r="V51" s="2382">
        <v>100</v>
      </c>
      <c r="W51" s="2367">
        <v>0</v>
      </c>
    </row>
    <row r="52" spans="1:23" s="2372" customFormat="1" ht="13.5" customHeight="1">
      <c r="A52" s="2457" t="s">
        <v>92</v>
      </c>
      <c r="B52" s="1922">
        <v>23</v>
      </c>
      <c r="C52" s="2458" t="s">
        <v>46</v>
      </c>
      <c r="D52" s="2459" t="s">
        <v>46</v>
      </c>
      <c r="E52" s="2460" t="s">
        <v>46</v>
      </c>
      <c r="F52" s="2461" t="s">
        <v>46</v>
      </c>
      <c r="G52" s="2462">
        <v>0</v>
      </c>
      <c r="H52" s="2463">
        <v>0</v>
      </c>
      <c r="I52" s="2393">
        <v>0</v>
      </c>
      <c r="J52" s="2458">
        <v>9</v>
      </c>
      <c r="K52" s="2459">
        <v>9</v>
      </c>
      <c r="L52" s="2460" t="s">
        <v>46</v>
      </c>
      <c r="M52" s="2464" t="s">
        <v>46</v>
      </c>
      <c r="N52" s="2465">
        <v>9</v>
      </c>
      <c r="O52" s="2419">
        <v>100</v>
      </c>
      <c r="P52" s="2393">
        <v>0</v>
      </c>
      <c r="Q52" s="2458">
        <v>4</v>
      </c>
      <c r="R52" s="2459">
        <v>4</v>
      </c>
      <c r="S52" s="2460" t="s">
        <v>46</v>
      </c>
      <c r="T52" s="2461" t="s">
        <v>46</v>
      </c>
      <c r="U52" s="2465">
        <v>4</v>
      </c>
      <c r="V52" s="2466">
        <v>100</v>
      </c>
      <c r="W52" s="2393">
        <v>0</v>
      </c>
    </row>
    <row r="53" spans="1:23" ht="12" customHeight="1">
      <c r="A53" s="2467" t="s">
        <v>667</v>
      </c>
      <c r="B53" s="2468"/>
      <c r="C53" s="2469"/>
      <c r="D53" s="2469"/>
      <c r="E53" s="2469"/>
      <c r="F53" s="2469"/>
      <c r="G53" s="2469"/>
      <c r="H53" s="2470"/>
      <c r="I53" s="2470"/>
      <c r="J53" s="2469"/>
      <c r="K53" s="2469"/>
      <c r="L53" s="2469"/>
      <c r="M53" s="2469"/>
      <c r="N53" s="2469"/>
      <c r="O53" s="2470"/>
      <c r="P53" s="2470"/>
      <c r="Q53" s="2469"/>
      <c r="R53" s="2469"/>
      <c r="S53" s="2469"/>
      <c r="T53" s="2469"/>
      <c r="U53" s="2469"/>
      <c r="V53" s="2470"/>
      <c r="W53" s="2470"/>
    </row>
    <row r="54" spans="1:23">
      <c r="A54" s="2467" t="s">
        <v>668</v>
      </c>
      <c r="B54" s="2471"/>
      <c r="C54" s="2469"/>
      <c r="D54" s="2469"/>
      <c r="E54" s="2469"/>
      <c r="F54" s="2469"/>
      <c r="G54" s="2469"/>
      <c r="H54" s="2470"/>
      <c r="I54" s="2470"/>
      <c r="J54" s="2469"/>
      <c r="K54" s="2469"/>
      <c r="L54" s="2469"/>
      <c r="M54" s="2469"/>
      <c r="N54" s="2469"/>
      <c r="O54" s="2470"/>
      <c r="P54" s="2470"/>
      <c r="Q54" s="2469"/>
      <c r="R54" s="2469"/>
      <c r="S54" s="2469"/>
      <c r="T54" s="2469"/>
      <c r="U54" s="2469"/>
      <c r="V54" s="2470"/>
      <c r="W54" s="2470"/>
    </row>
    <row r="55" spans="1:23">
      <c r="A55" s="2467"/>
    </row>
  </sheetData>
  <phoneticPr fontId="2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Z55"/>
  <sheetViews>
    <sheetView zoomScaleNormal="100" zoomScaleSheetLayoutView="100" zoomScalePageLayoutView="68" workbookViewId="0">
      <selection activeCell="G29" sqref="G29"/>
    </sheetView>
  </sheetViews>
  <sheetFormatPr defaultColWidth="7.75" defaultRowHeight="12"/>
  <cols>
    <col min="1" max="1" width="10.25" style="2292" customWidth="1"/>
    <col min="2" max="2" width="7.375" style="2285" customWidth="1"/>
    <col min="3" max="3" width="7.5" style="2286" customWidth="1"/>
    <col min="4" max="4" width="6.375" style="2287" customWidth="1"/>
    <col min="5" max="5" width="5.625" style="2287" customWidth="1"/>
    <col min="6" max="6" width="7.5" style="2287" customWidth="1"/>
    <col min="7" max="7" width="9.375" style="2287" customWidth="1"/>
    <col min="8" max="8" width="6.375" style="2287" customWidth="1"/>
    <col min="9" max="9" width="6" style="2287" customWidth="1"/>
    <col min="10" max="10" width="7.875" style="2286" customWidth="1"/>
    <col min="11" max="11" width="6.375" style="2286" customWidth="1"/>
    <col min="12" max="12" width="5.75" style="2286" customWidth="1"/>
    <col min="13" max="13" width="7.5" style="2286" customWidth="1"/>
    <col min="14" max="14" width="9.375" style="2286" customWidth="1"/>
    <col min="15" max="15" width="6.375" style="2287" customWidth="1"/>
    <col min="16" max="16" width="6" style="2287" customWidth="1"/>
    <col min="17" max="17" width="7.5" style="2286" customWidth="1"/>
    <col min="18" max="18" width="6.125" style="2287" customWidth="1"/>
    <col min="19" max="19" width="5.875" style="2287" bestFit="1" customWidth="1"/>
    <col min="20" max="20" width="7.25" style="2287" customWidth="1"/>
    <col min="21" max="21" width="9.375" style="2287" customWidth="1"/>
    <col min="22" max="22" width="6.375" style="2287" customWidth="1"/>
    <col min="23" max="23" width="6.125" style="2287" customWidth="1"/>
    <col min="24" max="28" width="2.375" style="2287" customWidth="1"/>
    <col min="29" max="16384" width="7.75" style="2287"/>
  </cols>
  <sheetData>
    <row r="1" spans="1:26" ht="13.5" customHeight="1">
      <c r="W1" s="2184"/>
      <c r="Z1" s="2526" t="s">
        <v>702</v>
      </c>
    </row>
    <row r="2" spans="1:26" s="2292" customFormat="1" ht="17.45" customHeight="1">
      <c r="A2" s="2284"/>
      <c r="B2" s="2289" t="s">
        <v>703</v>
      </c>
      <c r="D2" s="2289"/>
      <c r="F2" s="2295"/>
      <c r="G2" s="2523"/>
      <c r="J2" s="2293"/>
      <c r="K2" s="2293"/>
      <c r="L2" s="2293"/>
      <c r="M2" s="2294"/>
      <c r="N2" s="2293"/>
      <c r="Q2" s="2293"/>
      <c r="T2" s="2295"/>
    </row>
    <row r="3" spans="1:26" s="1431" customFormat="1" ht="15" customHeight="1">
      <c r="A3" s="2296"/>
      <c r="B3" s="2297"/>
      <c r="C3" s="2298" t="s">
        <v>704</v>
      </c>
      <c r="D3" s="2299"/>
      <c r="E3" s="2300"/>
      <c r="F3" s="2300"/>
      <c r="G3" s="2299"/>
      <c r="H3" s="2300"/>
      <c r="I3" s="2301"/>
      <c r="J3" s="2302"/>
      <c r="K3" s="2303"/>
      <c r="L3" s="2304"/>
      <c r="M3" s="2304"/>
      <c r="N3" s="2305"/>
      <c r="O3" s="2300"/>
      <c r="P3" s="2301"/>
      <c r="Q3" s="2302"/>
      <c r="R3" s="2299"/>
      <c r="S3" s="2300"/>
      <c r="T3" s="2300"/>
      <c r="U3" s="2299"/>
      <c r="V3" s="2300"/>
      <c r="W3" s="2306"/>
    </row>
    <row r="4" spans="1:26" s="1431" customFormat="1" ht="12" customHeight="1">
      <c r="A4" s="2307"/>
      <c r="B4" s="2308"/>
      <c r="C4" s="2309"/>
      <c r="D4" s="2310"/>
      <c r="E4" s="2311"/>
      <c r="F4" s="2311"/>
      <c r="G4" s="2312" t="s">
        <v>651</v>
      </c>
      <c r="H4" s="2311"/>
      <c r="I4" s="2516" t="s">
        <v>652</v>
      </c>
      <c r="J4" s="2314"/>
      <c r="K4" s="2315"/>
      <c r="L4" s="2316"/>
      <c r="M4" s="2316"/>
      <c r="N4" s="2317" t="s">
        <v>547</v>
      </c>
      <c r="O4" s="2311"/>
      <c r="P4" s="2516" t="s">
        <v>192</v>
      </c>
      <c r="Q4" s="2314"/>
      <c r="R4" s="2310"/>
      <c r="S4" s="2311"/>
      <c r="T4" s="2311"/>
      <c r="U4" s="2312" t="s">
        <v>547</v>
      </c>
      <c r="V4" s="2311"/>
      <c r="W4" s="2318" t="s">
        <v>653</v>
      </c>
    </row>
    <row r="5" spans="1:26" s="2335" customFormat="1" ht="15.75" customHeight="1">
      <c r="A5" s="2319" t="s">
        <v>271</v>
      </c>
      <c r="B5" s="2320" t="s">
        <v>107</v>
      </c>
      <c r="C5" s="2321" t="s">
        <v>654</v>
      </c>
      <c r="D5" s="2322" t="s">
        <v>655</v>
      </c>
      <c r="E5" s="2323" t="s">
        <v>656</v>
      </c>
      <c r="F5" s="2324" t="s">
        <v>465</v>
      </c>
      <c r="G5" s="2325" t="s">
        <v>486</v>
      </c>
      <c r="H5" s="2326" t="s">
        <v>655</v>
      </c>
      <c r="I5" s="2327" t="s">
        <v>657</v>
      </c>
      <c r="J5" s="2328" t="s">
        <v>658</v>
      </c>
      <c r="K5" s="2322" t="s">
        <v>655</v>
      </c>
      <c r="L5" s="2323" t="s">
        <v>656</v>
      </c>
      <c r="M5" s="2329" t="s">
        <v>465</v>
      </c>
      <c r="N5" s="2330" t="s">
        <v>486</v>
      </c>
      <c r="O5" s="2331" t="s">
        <v>655</v>
      </c>
      <c r="P5" s="2327" t="s">
        <v>657</v>
      </c>
      <c r="Q5" s="2328" t="s">
        <v>659</v>
      </c>
      <c r="R5" s="2322" t="s">
        <v>655</v>
      </c>
      <c r="S5" s="2323" t="s">
        <v>656</v>
      </c>
      <c r="T5" s="2324" t="s">
        <v>465</v>
      </c>
      <c r="U5" s="2332" t="s">
        <v>486</v>
      </c>
      <c r="V5" s="2333" t="s">
        <v>655</v>
      </c>
      <c r="W5" s="2334" t="s">
        <v>656</v>
      </c>
    </row>
    <row r="6" spans="1:26" s="2292" customFormat="1" ht="13.5" customHeight="1">
      <c r="A6" s="2336" t="s">
        <v>44</v>
      </c>
      <c r="B6" s="2337">
        <v>14401</v>
      </c>
      <c r="C6" s="2338">
        <v>326</v>
      </c>
      <c r="D6" s="2339">
        <v>321</v>
      </c>
      <c r="E6" s="2340">
        <v>5</v>
      </c>
      <c r="F6" s="2341" t="s">
        <v>46</v>
      </c>
      <c r="G6" s="1803">
        <v>326</v>
      </c>
      <c r="H6" s="1811">
        <v>98.466257668711648</v>
      </c>
      <c r="I6" s="2342">
        <v>1.5337423312883436</v>
      </c>
      <c r="J6" s="2338">
        <v>5152</v>
      </c>
      <c r="K6" s="2339">
        <v>5020</v>
      </c>
      <c r="L6" s="2340">
        <v>98</v>
      </c>
      <c r="M6" s="2343">
        <v>34</v>
      </c>
      <c r="N6" s="2344">
        <v>5118</v>
      </c>
      <c r="O6" s="2345">
        <v>98.085189527159045</v>
      </c>
      <c r="P6" s="2342">
        <v>1.9148104728409536</v>
      </c>
      <c r="Q6" s="2338">
        <v>3720</v>
      </c>
      <c r="R6" s="2339">
        <v>3639</v>
      </c>
      <c r="S6" s="2340">
        <v>61</v>
      </c>
      <c r="T6" s="2341">
        <v>20</v>
      </c>
      <c r="U6" s="2344">
        <v>3700</v>
      </c>
      <c r="V6" s="2346">
        <v>98.35135135135134</v>
      </c>
      <c r="W6" s="2347">
        <v>1.6486486486486489</v>
      </c>
    </row>
    <row r="7" spans="1:26" s="2292" customFormat="1" ht="13.5" customHeight="1">
      <c r="A7" s="2348" t="s">
        <v>660</v>
      </c>
      <c r="B7" s="2337">
        <v>975</v>
      </c>
      <c r="C7" s="2349">
        <v>4</v>
      </c>
      <c r="D7" s="2350">
        <v>4</v>
      </c>
      <c r="E7" s="2351" t="s">
        <v>46</v>
      </c>
      <c r="F7" s="2352" t="s">
        <v>46</v>
      </c>
      <c r="G7" s="2353">
        <v>4</v>
      </c>
      <c r="H7" s="2354">
        <v>100</v>
      </c>
      <c r="I7" s="2355">
        <v>0</v>
      </c>
      <c r="J7" s="2349">
        <v>464</v>
      </c>
      <c r="K7" s="2350">
        <v>451</v>
      </c>
      <c r="L7" s="2351">
        <v>9</v>
      </c>
      <c r="M7" s="2352">
        <v>4</v>
      </c>
      <c r="N7" s="2356">
        <v>460</v>
      </c>
      <c r="O7" s="2357">
        <v>98.043478260869563</v>
      </c>
      <c r="P7" s="2355">
        <v>1.956521739130435</v>
      </c>
      <c r="Q7" s="2349">
        <v>207</v>
      </c>
      <c r="R7" s="2350">
        <v>205</v>
      </c>
      <c r="S7" s="2351">
        <v>1</v>
      </c>
      <c r="T7" s="2358">
        <v>1</v>
      </c>
      <c r="U7" s="2356">
        <v>206</v>
      </c>
      <c r="V7" s="2357">
        <v>99.514563106796118</v>
      </c>
      <c r="W7" s="2359">
        <v>0.48543689320388345</v>
      </c>
    </row>
    <row r="8" spans="1:26" s="2372" customFormat="1" ht="13.5" customHeight="1">
      <c r="A8" s="2360" t="s">
        <v>47</v>
      </c>
      <c r="B8" s="1832">
        <v>43</v>
      </c>
      <c r="C8" s="2361" t="s">
        <v>46</v>
      </c>
      <c r="D8" s="2362" t="s">
        <v>46</v>
      </c>
      <c r="E8" s="2363" t="s">
        <v>46</v>
      </c>
      <c r="F8" s="2364" t="s">
        <v>46</v>
      </c>
      <c r="G8" s="2365">
        <v>0</v>
      </c>
      <c r="H8" s="2366">
        <v>0</v>
      </c>
      <c r="I8" s="2367">
        <v>0</v>
      </c>
      <c r="J8" s="2368">
        <v>13</v>
      </c>
      <c r="K8" s="2362">
        <v>12</v>
      </c>
      <c r="L8" s="2363" t="s">
        <v>46</v>
      </c>
      <c r="M8" s="2369">
        <v>1</v>
      </c>
      <c r="N8" s="2370">
        <v>12</v>
      </c>
      <c r="O8" s="2371">
        <v>100</v>
      </c>
      <c r="P8" s="2367">
        <v>0</v>
      </c>
      <c r="Q8" s="2361">
        <v>18</v>
      </c>
      <c r="R8" s="2362">
        <v>17</v>
      </c>
      <c r="S8" s="2363" t="s">
        <v>46</v>
      </c>
      <c r="T8" s="2364">
        <v>1</v>
      </c>
      <c r="U8" s="2370">
        <v>17</v>
      </c>
      <c r="V8" s="2371">
        <v>100</v>
      </c>
      <c r="W8" s="2367">
        <v>0</v>
      </c>
    </row>
    <row r="9" spans="1:26" s="2372" customFormat="1" ht="13.5" customHeight="1">
      <c r="A9" s="2373" t="s">
        <v>48</v>
      </c>
      <c r="B9" s="1851">
        <v>33</v>
      </c>
      <c r="C9" s="2374" t="s">
        <v>46</v>
      </c>
      <c r="D9" s="2375" t="s">
        <v>46</v>
      </c>
      <c r="E9" s="2376" t="s">
        <v>46</v>
      </c>
      <c r="F9" s="2377" t="s">
        <v>46</v>
      </c>
      <c r="G9" s="2378">
        <v>0</v>
      </c>
      <c r="H9" s="2379">
        <v>0</v>
      </c>
      <c r="I9" s="2367">
        <v>0</v>
      </c>
      <c r="J9" s="2374">
        <v>7</v>
      </c>
      <c r="K9" s="2375">
        <v>7</v>
      </c>
      <c r="L9" s="2376" t="s">
        <v>46</v>
      </c>
      <c r="M9" s="2380" t="s">
        <v>46</v>
      </c>
      <c r="N9" s="2381">
        <v>7</v>
      </c>
      <c r="O9" s="2382">
        <v>100</v>
      </c>
      <c r="P9" s="2367">
        <v>0</v>
      </c>
      <c r="Q9" s="2374">
        <v>3</v>
      </c>
      <c r="R9" s="2375">
        <v>3</v>
      </c>
      <c r="S9" s="2376" t="s">
        <v>46</v>
      </c>
      <c r="T9" s="2377" t="s">
        <v>46</v>
      </c>
      <c r="U9" s="2381">
        <v>3</v>
      </c>
      <c r="V9" s="2382">
        <v>100</v>
      </c>
      <c r="W9" s="2367">
        <v>0</v>
      </c>
    </row>
    <row r="10" spans="1:26" s="2372" customFormat="1" ht="13.5" customHeight="1">
      <c r="A10" s="2373" t="s">
        <v>49</v>
      </c>
      <c r="B10" s="1851">
        <v>8</v>
      </c>
      <c r="C10" s="2374" t="s">
        <v>46</v>
      </c>
      <c r="D10" s="2375" t="s">
        <v>46</v>
      </c>
      <c r="E10" s="2376" t="s">
        <v>46</v>
      </c>
      <c r="F10" s="2377" t="s">
        <v>46</v>
      </c>
      <c r="G10" s="2378">
        <v>0</v>
      </c>
      <c r="H10" s="2379">
        <v>0</v>
      </c>
      <c r="I10" s="2367">
        <v>0</v>
      </c>
      <c r="J10" s="2374">
        <v>1</v>
      </c>
      <c r="K10" s="2375">
        <v>1</v>
      </c>
      <c r="L10" s="2376" t="s">
        <v>46</v>
      </c>
      <c r="M10" s="2380" t="s">
        <v>46</v>
      </c>
      <c r="N10" s="2381">
        <v>1</v>
      </c>
      <c r="O10" s="2382">
        <v>100</v>
      </c>
      <c r="P10" s="2367">
        <v>0</v>
      </c>
      <c r="Q10" s="2374">
        <v>2</v>
      </c>
      <c r="R10" s="2375">
        <v>2</v>
      </c>
      <c r="S10" s="2376" t="s">
        <v>46</v>
      </c>
      <c r="T10" s="2377" t="s">
        <v>46</v>
      </c>
      <c r="U10" s="2381">
        <v>2</v>
      </c>
      <c r="V10" s="2382">
        <v>100</v>
      </c>
      <c r="W10" s="2367">
        <v>0</v>
      </c>
    </row>
    <row r="11" spans="1:26" s="2372" customFormat="1" ht="13.5" customHeight="1">
      <c r="A11" s="2373" t="s">
        <v>50</v>
      </c>
      <c r="B11" s="1851">
        <v>75</v>
      </c>
      <c r="C11" s="2374" t="s">
        <v>46</v>
      </c>
      <c r="D11" s="2375" t="s">
        <v>46</v>
      </c>
      <c r="E11" s="2376" t="s">
        <v>46</v>
      </c>
      <c r="F11" s="2377" t="s">
        <v>46</v>
      </c>
      <c r="G11" s="2378">
        <v>0</v>
      </c>
      <c r="H11" s="2379">
        <v>0</v>
      </c>
      <c r="I11" s="2367">
        <v>0</v>
      </c>
      <c r="J11" s="2374">
        <v>36</v>
      </c>
      <c r="K11" s="2375">
        <v>36</v>
      </c>
      <c r="L11" s="2376" t="s">
        <v>46</v>
      </c>
      <c r="M11" s="2380" t="s">
        <v>46</v>
      </c>
      <c r="N11" s="2381">
        <v>36</v>
      </c>
      <c r="O11" s="2382">
        <v>100</v>
      </c>
      <c r="P11" s="2367">
        <v>0</v>
      </c>
      <c r="Q11" s="2374">
        <v>24</v>
      </c>
      <c r="R11" s="2375">
        <v>24</v>
      </c>
      <c r="S11" s="2376" t="s">
        <v>46</v>
      </c>
      <c r="T11" s="2377" t="s">
        <v>46</v>
      </c>
      <c r="U11" s="2381">
        <v>24</v>
      </c>
      <c r="V11" s="2382">
        <v>100</v>
      </c>
      <c r="W11" s="2367">
        <v>0</v>
      </c>
    </row>
    <row r="12" spans="1:26" s="2372" customFormat="1" ht="13.5" customHeight="1">
      <c r="A12" s="2373" t="s">
        <v>51</v>
      </c>
      <c r="B12" s="1851">
        <v>125</v>
      </c>
      <c r="C12" s="2374" t="s">
        <v>46</v>
      </c>
      <c r="D12" s="2375" t="s">
        <v>46</v>
      </c>
      <c r="E12" s="2376" t="s">
        <v>46</v>
      </c>
      <c r="F12" s="2377" t="s">
        <v>46</v>
      </c>
      <c r="G12" s="2378">
        <v>0</v>
      </c>
      <c r="H12" s="2379">
        <v>0</v>
      </c>
      <c r="I12" s="2367">
        <v>0</v>
      </c>
      <c r="J12" s="2374">
        <v>22</v>
      </c>
      <c r="K12" s="2375">
        <v>22</v>
      </c>
      <c r="L12" s="2376" t="s">
        <v>46</v>
      </c>
      <c r="M12" s="2380" t="s">
        <v>46</v>
      </c>
      <c r="N12" s="2381">
        <v>22</v>
      </c>
      <c r="O12" s="2382">
        <v>100</v>
      </c>
      <c r="P12" s="2367">
        <v>0</v>
      </c>
      <c r="Q12" s="2374">
        <v>12</v>
      </c>
      <c r="R12" s="2375">
        <v>12</v>
      </c>
      <c r="S12" s="2376" t="s">
        <v>46</v>
      </c>
      <c r="T12" s="2377" t="s">
        <v>46</v>
      </c>
      <c r="U12" s="2381">
        <v>12</v>
      </c>
      <c r="V12" s="2382">
        <v>100</v>
      </c>
      <c r="W12" s="2367">
        <v>0</v>
      </c>
    </row>
    <row r="13" spans="1:26" s="2372" customFormat="1" ht="13.5" customHeight="1">
      <c r="A13" s="2373" t="s">
        <v>495</v>
      </c>
      <c r="B13" s="1851">
        <v>626</v>
      </c>
      <c r="C13" s="2374" t="s">
        <v>46</v>
      </c>
      <c r="D13" s="2375" t="s">
        <v>46</v>
      </c>
      <c r="E13" s="2376" t="s">
        <v>46</v>
      </c>
      <c r="F13" s="2377" t="s">
        <v>46</v>
      </c>
      <c r="G13" s="2378">
        <v>0</v>
      </c>
      <c r="H13" s="2379">
        <v>0</v>
      </c>
      <c r="I13" s="2367">
        <v>0</v>
      </c>
      <c r="J13" s="2374">
        <v>371</v>
      </c>
      <c r="K13" s="2375">
        <v>359</v>
      </c>
      <c r="L13" s="2376">
        <v>9</v>
      </c>
      <c r="M13" s="2380">
        <v>3</v>
      </c>
      <c r="N13" s="2381">
        <v>368</v>
      </c>
      <c r="O13" s="2382">
        <v>97.554347826086953</v>
      </c>
      <c r="P13" s="2367">
        <v>2.4456521739130435</v>
      </c>
      <c r="Q13" s="2374">
        <v>142</v>
      </c>
      <c r="R13" s="2375">
        <v>141</v>
      </c>
      <c r="S13" s="2376">
        <v>1</v>
      </c>
      <c r="T13" s="2377" t="s">
        <v>46</v>
      </c>
      <c r="U13" s="2381">
        <v>142</v>
      </c>
      <c r="V13" s="2382">
        <v>99.295774647887328</v>
      </c>
      <c r="W13" s="2367">
        <v>0.70422535211267612</v>
      </c>
    </row>
    <row r="14" spans="1:26" s="2372" customFormat="1" ht="13.5" customHeight="1">
      <c r="A14" s="2373" t="s">
        <v>53</v>
      </c>
      <c r="B14" s="1851">
        <v>37</v>
      </c>
      <c r="C14" s="2374">
        <v>4</v>
      </c>
      <c r="D14" s="2375">
        <v>4</v>
      </c>
      <c r="E14" s="2376" t="s">
        <v>46</v>
      </c>
      <c r="F14" s="2377" t="s">
        <v>46</v>
      </c>
      <c r="G14" s="2378">
        <v>4</v>
      </c>
      <c r="H14" s="2379">
        <v>100</v>
      </c>
      <c r="I14" s="2367">
        <v>0</v>
      </c>
      <c r="J14" s="2374">
        <v>4</v>
      </c>
      <c r="K14" s="2375">
        <v>4</v>
      </c>
      <c r="L14" s="2376" t="s">
        <v>46</v>
      </c>
      <c r="M14" s="2380" t="s">
        <v>46</v>
      </c>
      <c r="N14" s="2381">
        <v>4</v>
      </c>
      <c r="O14" s="2382">
        <v>100</v>
      </c>
      <c r="P14" s="2367">
        <v>0</v>
      </c>
      <c r="Q14" s="2374">
        <v>1</v>
      </c>
      <c r="R14" s="2375">
        <v>1</v>
      </c>
      <c r="S14" s="2376" t="s">
        <v>46</v>
      </c>
      <c r="T14" s="2377" t="s">
        <v>46</v>
      </c>
      <c r="U14" s="2381">
        <v>1</v>
      </c>
      <c r="V14" s="2382">
        <v>100</v>
      </c>
      <c r="W14" s="2367">
        <v>0</v>
      </c>
    </row>
    <row r="15" spans="1:26" s="2372" customFormat="1" ht="13.5" customHeight="1">
      <c r="A15" s="2373" t="s">
        <v>54</v>
      </c>
      <c r="B15" s="1851">
        <v>17</v>
      </c>
      <c r="C15" s="2374" t="s">
        <v>46</v>
      </c>
      <c r="D15" s="2375" t="s">
        <v>46</v>
      </c>
      <c r="E15" s="2376" t="s">
        <v>46</v>
      </c>
      <c r="F15" s="2377" t="s">
        <v>46</v>
      </c>
      <c r="G15" s="2378">
        <v>0</v>
      </c>
      <c r="H15" s="2379">
        <v>0</v>
      </c>
      <c r="I15" s="2367">
        <v>0</v>
      </c>
      <c r="J15" s="2374">
        <v>6</v>
      </c>
      <c r="K15" s="2375">
        <v>6</v>
      </c>
      <c r="L15" s="2376" t="s">
        <v>46</v>
      </c>
      <c r="M15" s="2380" t="s">
        <v>46</v>
      </c>
      <c r="N15" s="2381">
        <v>6</v>
      </c>
      <c r="O15" s="2382">
        <v>100</v>
      </c>
      <c r="P15" s="2367">
        <v>0</v>
      </c>
      <c r="Q15" s="2374">
        <v>2</v>
      </c>
      <c r="R15" s="2375">
        <v>2</v>
      </c>
      <c r="S15" s="2376" t="s">
        <v>46</v>
      </c>
      <c r="T15" s="2377" t="s">
        <v>46</v>
      </c>
      <c r="U15" s="2381">
        <v>2</v>
      </c>
      <c r="V15" s="2382">
        <v>100</v>
      </c>
      <c r="W15" s="2367">
        <v>0</v>
      </c>
    </row>
    <row r="16" spans="1:26" s="2372" customFormat="1" ht="13.5" customHeight="1">
      <c r="A16" s="2383" t="s">
        <v>55</v>
      </c>
      <c r="B16" s="1922">
        <v>11</v>
      </c>
      <c r="C16" s="2384" t="s">
        <v>46</v>
      </c>
      <c r="D16" s="2385" t="s">
        <v>46</v>
      </c>
      <c r="E16" s="2386" t="s">
        <v>46</v>
      </c>
      <c r="F16" s="2387" t="s">
        <v>46</v>
      </c>
      <c r="G16" s="2388">
        <v>0</v>
      </c>
      <c r="H16" s="2389">
        <v>0</v>
      </c>
      <c r="I16" s="2367">
        <v>0</v>
      </c>
      <c r="J16" s="2384">
        <v>4</v>
      </c>
      <c r="K16" s="2385">
        <v>4</v>
      </c>
      <c r="L16" s="2386" t="s">
        <v>46</v>
      </c>
      <c r="M16" s="2390" t="s">
        <v>46</v>
      </c>
      <c r="N16" s="2391">
        <v>4</v>
      </c>
      <c r="O16" s="2392">
        <v>100</v>
      </c>
      <c r="P16" s="2367">
        <v>0</v>
      </c>
      <c r="Q16" s="2384">
        <v>3</v>
      </c>
      <c r="R16" s="2385">
        <v>3</v>
      </c>
      <c r="S16" s="2386" t="s">
        <v>46</v>
      </c>
      <c r="T16" s="2387" t="s">
        <v>46</v>
      </c>
      <c r="U16" s="2391">
        <v>3</v>
      </c>
      <c r="V16" s="2392">
        <v>100</v>
      </c>
      <c r="W16" s="2393">
        <v>0</v>
      </c>
    </row>
    <row r="17" spans="1:23" s="2372" customFormat="1" ht="13.5" customHeight="1">
      <c r="A17" s="2394" t="s">
        <v>499</v>
      </c>
      <c r="B17" s="2337">
        <v>4983</v>
      </c>
      <c r="C17" s="2395">
        <v>47</v>
      </c>
      <c r="D17" s="2396">
        <v>45</v>
      </c>
      <c r="E17" s="2397">
        <v>2</v>
      </c>
      <c r="F17" s="2398" t="s">
        <v>46</v>
      </c>
      <c r="G17" s="2399">
        <v>47</v>
      </c>
      <c r="H17" s="2400">
        <v>95.744680851063833</v>
      </c>
      <c r="I17" s="2401">
        <v>4.2553191489361701</v>
      </c>
      <c r="J17" s="2395">
        <v>1680</v>
      </c>
      <c r="K17" s="2396">
        <v>1640</v>
      </c>
      <c r="L17" s="2397">
        <v>31</v>
      </c>
      <c r="M17" s="2402">
        <v>9</v>
      </c>
      <c r="N17" s="2403">
        <v>1671</v>
      </c>
      <c r="O17" s="2404">
        <v>98.144823459006574</v>
      </c>
      <c r="P17" s="2401">
        <v>1.8551765409934171</v>
      </c>
      <c r="Q17" s="2395">
        <v>1524</v>
      </c>
      <c r="R17" s="2396">
        <v>1496</v>
      </c>
      <c r="S17" s="2397">
        <v>21</v>
      </c>
      <c r="T17" s="2398">
        <v>7</v>
      </c>
      <c r="U17" s="2403">
        <v>1517</v>
      </c>
      <c r="V17" s="2404">
        <v>98.615688859591302</v>
      </c>
      <c r="W17" s="2405">
        <v>1.3843111404087014</v>
      </c>
    </row>
    <row r="18" spans="1:23" s="2372" customFormat="1" ht="13.5" customHeight="1">
      <c r="A18" s="2360" t="s">
        <v>57</v>
      </c>
      <c r="B18" s="1832">
        <v>74</v>
      </c>
      <c r="C18" s="2361" t="s">
        <v>46</v>
      </c>
      <c r="D18" s="2362" t="s">
        <v>46</v>
      </c>
      <c r="E18" s="2363" t="s">
        <v>46</v>
      </c>
      <c r="F18" s="2364" t="s">
        <v>46</v>
      </c>
      <c r="G18" s="2365">
        <v>0</v>
      </c>
      <c r="H18" s="2406">
        <v>0</v>
      </c>
      <c r="I18" s="2367">
        <v>0</v>
      </c>
      <c r="J18" s="2361">
        <v>35</v>
      </c>
      <c r="K18" s="2362">
        <v>35</v>
      </c>
      <c r="L18" s="2363" t="s">
        <v>46</v>
      </c>
      <c r="M18" s="2369" t="s">
        <v>46</v>
      </c>
      <c r="N18" s="2370">
        <v>35</v>
      </c>
      <c r="O18" s="2371">
        <v>100</v>
      </c>
      <c r="P18" s="2367">
        <v>0</v>
      </c>
      <c r="Q18" s="2361">
        <v>19</v>
      </c>
      <c r="R18" s="2362">
        <v>18</v>
      </c>
      <c r="S18" s="2363">
        <v>1</v>
      </c>
      <c r="T18" s="2364" t="s">
        <v>46</v>
      </c>
      <c r="U18" s="2370">
        <v>19</v>
      </c>
      <c r="V18" s="2371">
        <v>94.73684210526315</v>
      </c>
      <c r="W18" s="2367">
        <v>5.2631578947368416</v>
      </c>
    </row>
    <row r="19" spans="1:23" s="2372" customFormat="1" ht="13.5" customHeight="1">
      <c r="A19" s="2373" t="s">
        <v>58</v>
      </c>
      <c r="B19" s="1851">
        <v>79</v>
      </c>
      <c r="C19" s="2374" t="s">
        <v>46</v>
      </c>
      <c r="D19" s="2375" t="s">
        <v>46</v>
      </c>
      <c r="E19" s="2376" t="s">
        <v>46</v>
      </c>
      <c r="F19" s="2377" t="s">
        <v>46</v>
      </c>
      <c r="G19" s="2378">
        <v>0</v>
      </c>
      <c r="H19" s="2379">
        <v>0</v>
      </c>
      <c r="I19" s="2367">
        <v>0</v>
      </c>
      <c r="J19" s="2374">
        <v>15</v>
      </c>
      <c r="K19" s="2375">
        <v>15</v>
      </c>
      <c r="L19" s="2376" t="s">
        <v>46</v>
      </c>
      <c r="M19" s="2380" t="s">
        <v>46</v>
      </c>
      <c r="N19" s="2381">
        <v>15</v>
      </c>
      <c r="O19" s="2382">
        <v>100</v>
      </c>
      <c r="P19" s="2367">
        <v>0</v>
      </c>
      <c r="Q19" s="2374">
        <v>25</v>
      </c>
      <c r="R19" s="2375">
        <v>25</v>
      </c>
      <c r="S19" s="2376" t="s">
        <v>46</v>
      </c>
      <c r="T19" s="2377" t="s">
        <v>46</v>
      </c>
      <c r="U19" s="2381">
        <v>25</v>
      </c>
      <c r="V19" s="2382">
        <v>100</v>
      </c>
      <c r="W19" s="2407">
        <v>0</v>
      </c>
    </row>
    <row r="20" spans="1:23" s="2372" customFormat="1" ht="13.5" customHeight="1">
      <c r="A20" s="2373" t="s">
        <v>661</v>
      </c>
      <c r="B20" s="1851">
        <v>149</v>
      </c>
      <c r="C20" s="2374">
        <v>47</v>
      </c>
      <c r="D20" s="2375">
        <v>45</v>
      </c>
      <c r="E20" s="2376">
        <v>2</v>
      </c>
      <c r="F20" s="2377" t="s">
        <v>46</v>
      </c>
      <c r="G20" s="2378">
        <v>47</v>
      </c>
      <c r="H20" s="2379">
        <v>95.744680851063833</v>
      </c>
      <c r="I20" s="2367">
        <v>4.2553191489361701</v>
      </c>
      <c r="J20" s="2374">
        <v>2</v>
      </c>
      <c r="K20" s="2375">
        <v>2</v>
      </c>
      <c r="L20" s="2376" t="s">
        <v>46</v>
      </c>
      <c r="M20" s="2380" t="s">
        <v>46</v>
      </c>
      <c r="N20" s="2381">
        <v>2</v>
      </c>
      <c r="O20" s="2382">
        <v>100</v>
      </c>
      <c r="P20" s="2367">
        <v>0</v>
      </c>
      <c r="Q20" s="2374">
        <v>3</v>
      </c>
      <c r="R20" s="2375">
        <v>3</v>
      </c>
      <c r="S20" s="2376" t="s">
        <v>46</v>
      </c>
      <c r="T20" s="2377" t="s">
        <v>46</v>
      </c>
      <c r="U20" s="2381">
        <v>3</v>
      </c>
      <c r="V20" s="2382">
        <v>100</v>
      </c>
      <c r="W20" s="2407">
        <v>0</v>
      </c>
    </row>
    <row r="21" spans="1:23" s="2372" customFormat="1" ht="13.5" customHeight="1">
      <c r="A21" s="2408" t="s">
        <v>503</v>
      </c>
      <c r="B21" s="1851">
        <v>1094</v>
      </c>
      <c r="C21" s="2374" t="s">
        <v>46</v>
      </c>
      <c r="D21" s="2375" t="s">
        <v>46</v>
      </c>
      <c r="E21" s="2376" t="s">
        <v>46</v>
      </c>
      <c r="F21" s="2377" t="s">
        <v>46</v>
      </c>
      <c r="G21" s="2378">
        <v>0</v>
      </c>
      <c r="H21" s="2379">
        <v>0</v>
      </c>
      <c r="I21" s="2367">
        <v>0</v>
      </c>
      <c r="J21" s="2374">
        <v>137</v>
      </c>
      <c r="K21" s="2375">
        <v>133</v>
      </c>
      <c r="L21" s="2376">
        <v>4</v>
      </c>
      <c r="M21" s="2380" t="s">
        <v>46</v>
      </c>
      <c r="N21" s="2381">
        <v>137</v>
      </c>
      <c r="O21" s="2382">
        <v>97.080291970802918</v>
      </c>
      <c r="P21" s="2367">
        <v>2.9197080291970803</v>
      </c>
      <c r="Q21" s="2374">
        <v>582</v>
      </c>
      <c r="R21" s="2375">
        <v>572</v>
      </c>
      <c r="S21" s="2376">
        <v>6</v>
      </c>
      <c r="T21" s="2377">
        <v>4</v>
      </c>
      <c r="U21" s="2381">
        <v>578</v>
      </c>
      <c r="V21" s="2382">
        <v>98.961937716262966</v>
      </c>
      <c r="W21" s="2407">
        <v>1.0380622837370241</v>
      </c>
    </row>
    <row r="22" spans="1:23" s="2372" customFormat="1" ht="13.5" customHeight="1">
      <c r="A22" s="2373" t="s">
        <v>637</v>
      </c>
      <c r="B22" s="1851">
        <v>1399</v>
      </c>
      <c r="C22" s="2374" t="s">
        <v>46</v>
      </c>
      <c r="D22" s="2375" t="s">
        <v>46</v>
      </c>
      <c r="E22" s="2376" t="s">
        <v>46</v>
      </c>
      <c r="F22" s="2377" t="s">
        <v>46</v>
      </c>
      <c r="G22" s="2378">
        <v>0</v>
      </c>
      <c r="H22" s="2379">
        <v>0</v>
      </c>
      <c r="I22" s="2367">
        <v>0</v>
      </c>
      <c r="J22" s="2374">
        <v>700</v>
      </c>
      <c r="K22" s="2375">
        <v>679</v>
      </c>
      <c r="L22" s="2376">
        <v>16</v>
      </c>
      <c r="M22" s="2380">
        <v>5</v>
      </c>
      <c r="N22" s="2381">
        <v>695</v>
      </c>
      <c r="O22" s="2382">
        <v>97.697841726618705</v>
      </c>
      <c r="P22" s="2367">
        <v>2.3021582733812949</v>
      </c>
      <c r="Q22" s="2374">
        <v>493</v>
      </c>
      <c r="R22" s="2375">
        <v>482</v>
      </c>
      <c r="S22" s="2376">
        <v>9</v>
      </c>
      <c r="T22" s="2377">
        <v>2</v>
      </c>
      <c r="U22" s="2381">
        <v>491</v>
      </c>
      <c r="V22" s="2382">
        <v>98.167006109979638</v>
      </c>
      <c r="W22" s="2407">
        <v>1.8329938900203666</v>
      </c>
    </row>
    <row r="23" spans="1:23" s="2372" customFormat="1" ht="13.5" customHeight="1">
      <c r="A23" s="2373" t="s">
        <v>504</v>
      </c>
      <c r="B23" s="1851">
        <v>410</v>
      </c>
      <c r="C23" s="2374" t="s">
        <v>46</v>
      </c>
      <c r="D23" s="2375" t="s">
        <v>46</v>
      </c>
      <c r="E23" s="2376" t="s">
        <v>46</v>
      </c>
      <c r="F23" s="2377" t="s">
        <v>46</v>
      </c>
      <c r="G23" s="2378">
        <v>0</v>
      </c>
      <c r="H23" s="2379">
        <v>0</v>
      </c>
      <c r="I23" s="2367">
        <v>0</v>
      </c>
      <c r="J23" s="2374">
        <v>201</v>
      </c>
      <c r="K23" s="2375">
        <v>194</v>
      </c>
      <c r="L23" s="2376">
        <v>5</v>
      </c>
      <c r="M23" s="2380">
        <v>2</v>
      </c>
      <c r="N23" s="2381">
        <v>199</v>
      </c>
      <c r="O23" s="2382">
        <v>97.48743718592965</v>
      </c>
      <c r="P23" s="2367">
        <v>2.512562814070352</v>
      </c>
      <c r="Q23" s="2374">
        <v>142</v>
      </c>
      <c r="R23" s="2375">
        <v>142</v>
      </c>
      <c r="S23" s="2376" t="s">
        <v>46</v>
      </c>
      <c r="T23" s="2377" t="s">
        <v>46</v>
      </c>
      <c r="U23" s="2381">
        <v>142</v>
      </c>
      <c r="V23" s="2382">
        <v>100</v>
      </c>
      <c r="W23" s="2367">
        <v>0</v>
      </c>
    </row>
    <row r="24" spans="1:23" s="2372" customFormat="1" ht="13.5" customHeight="1">
      <c r="A24" s="2373" t="s">
        <v>64</v>
      </c>
      <c r="B24" s="1851">
        <v>127</v>
      </c>
      <c r="C24" s="2374" t="s">
        <v>46</v>
      </c>
      <c r="D24" s="2375" t="s">
        <v>46</v>
      </c>
      <c r="E24" s="2376" t="s">
        <v>46</v>
      </c>
      <c r="F24" s="2377" t="s">
        <v>46</v>
      </c>
      <c r="G24" s="2378">
        <v>0</v>
      </c>
      <c r="H24" s="2379">
        <v>0</v>
      </c>
      <c r="I24" s="2367">
        <v>0</v>
      </c>
      <c r="J24" s="2374">
        <v>21</v>
      </c>
      <c r="K24" s="2375">
        <v>20</v>
      </c>
      <c r="L24" s="2376">
        <v>1</v>
      </c>
      <c r="M24" s="2380" t="s">
        <v>46</v>
      </c>
      <c r="N24" s="2381">
        <v>21</v>
      </c>
      <c r="O24" s="2382">
        <v>95.238095238095227</v>
      </c>
      <c r="P24" s="2367">
        <v>4.7619047619047619</v>
      </c>
      <c r="Q24" s="2374">
        <v>44</v>
      </c>
      <c r="R24" s="2375">
        <v>42</v>
      </c>
      <c r="S24" s="2376">
        <v>2</v>
      </c>
      <c r="T24" s="2377" t="s">
        <v>46</v>
      </c>
      <c r="U24" s="2381">
        <v>44</v>
      </c>
      <c r="V24" s="2382">
        <v>95.454545454545453</v>
      </c>
      <c r="W24" s="2407">
        <v>4.5454545454545459</v>
      </c>
    </row>
    <row r="25" spans="1:23" s="2372" customFormat="1" ht="13.5" customHeight="1">
      <c r="A25" s="2373" t="s">
        <v>506</v>
      </c>
      <c r="B25" s="1851">
        <v>289</v>
      </c>
      <c r="C25" s="2374" t="s">
        <v>46</v>
      </c>
      <c r="D25" s="2375" t="s">
        <v>46</v>
      </c>
      <c r="E25" s="2376" t="s">
        <v>46</v>
      </c>
      <c r="F25" s="2377" t="s">
        <v>46</v>
      </c>
      <c r="G25" s="2378">
        <v>0</v>
      </c>
      <c r="H25" s="2379">
        <v>0</v>
      </c>
      <c r="I25" s="2367">
        <v>0</v>
      </c>
      <c r="J25" s="2374">
        <v>43</v>
      </c>
      <c r="K25" s="2375">
        <v>41</v>
      </c>
      <c r="L25" s="2376">
        <v>1</v>
      </c>
      <c r="M25" s="2380">
        <v>1</v>
      </c>
      <c r="N25" s="2381">
        <v>42</v>
      </c>
      <c r="O25" s="2382">
        <v>97.61904761904762</v>
      </c>
      <c r="P25" s="2367">
        <v>2.3809523809523809</v>
      </c>
      <c r="Q25" s="2374">
        <v>28</v>
      </c>
      <c r="R25" s="2375">
        <v>27</v>
      </c>
      <c r="S25" s="2376">
        <v>1</v>
      </c>
      <c r="T25" s="2377" t="s">
        <v>46</v>
      </c>
      <c r="U25" s="2381">
        <v>28</v>
      </c>
      <c r="V25" s="2382">
        <v>96.428571428571431</v>
      </c>
      <c r="W25" s="2367">
        <v>3.5714285714285712</v>
      </c>
    </row>
    <row r="26" spans="1:23" s="2372" customFormat="1" ht="13.5" customHeight="1">
      <c r="A26" s="2373" t="s">
        <v>66</v>
      </c>
      <c r="B26" s="1851">
        <v>162</v>
      </c>
      <c r="C26" s="2374" t="s">
        <v>46</v>
      </c>
      <c r="D26" s="2375" t="s">
        <v>46</v>
      </c>
      <c r="E26" s="2376" t="s">
        <v>46</v>
      </c>
      <c r="F26" s="2377" t="s">
        <v>46</v>
      </c>
      <c r="G26" s="2378">
        <v>0</v>
      </c>
      <c r="H26" s="2379">
        <v>0</v>
      </c>
      <c r="I26" s="2367">
        <v>0</v>
      </c>
      <c r="J26" s="2374">
        <v>55</v>
      </c>
      <c r="K26" s="2375">
        <v>55</v>
      </c>
      <c r="L26" s="2376" t="s">
        <v>46</v>
      </c>
      <c r="M26" s="2380" t="s">
        <v>46</v>
      </c>
      <c r="N26" s="2381">
        <v>55</v>
      </c>
      <c r="O26" s="2382">
        <v>100</v>
      </c>
      <c r="P26" s="2367">
        <v>0</v>
      </c>
      <c r="Q26" s="2374">
        <v>49</v>
      </c>
      <c r="R26" s="2375">
        <v>49</v>
      </c>
      <c r="S26" s="2376" t="s">
        <v>46</v>
      </c>
      <c r="T26" s="2377" t="s">
        <v>46</v>
      </c>
      <c r="U26" s="2381">
        <v>49</v>
      </c>
      <c r="V26" s="2382">
        <v>100</v>
      </c>
      <c r="W26" s="2407">
        <v>0</v>
      </c>
    </row>
    <row r="27" spans="1:23" s="2372" customFormat="1" ht="13.5" customHeight="1">
      <c r="A27" s="2373" t="s">
        <v>67</v>
      </c>
      <c r="B27" s="1851">
        <v>196</v>
      </c>
      <c r="C27" s="2374" t="s">
        <v>46</v>
      </c>
      <c r="D27" s="2375" t="s">
        <v>46</v>
      </c>
      <c r="E27" s="2376" t="s">
        <v>46</v>
      </c>
      <c r="F27" s="2377" t="s">
        <v>46</v>
      </c>
      <c r="G27" s="2378">
        <v>0</v>
      </c>
      <c r="H27" s="2379">
        <v>0</v>
      </c>
      <c r="I27" s="2367">
        <v>0</v>
      </c>
      <c r="J27" s="2374">
        <v>95</v>
      </c>
      <c r="K27" s="2375">
        <v>95</v>
      </c>
      <c r="L27" s="2376" t="s">
        <v>46</v>
      </c>
      <c r="M27" s="2380" t="s">
        <v>46</v>
      </c>
      <c r="N27" s="2381">
        <v>95</v>
      </c>
      <c r="O27" s="2382">
        <v>100</v>
      </c>
      <c r="P27" s="2367">
        <v>0</v>
      </c>
      <c r="Q27" s="2374">
        <v>72</v>
      </c>
      <c r="R27" s="2375">
        <v>72</v>
      </c>
      <c r="S27" s="2376" t="s">
        <v>46</v>
      </c>
      <c r="T27" s="2377" t="s">
        <v>46</v>
      </c>
      <c r="U27" s="2381">
        <v>72</v>
      </c>
      <c r="V27" s="2382">
        <v>100</v>
      </c>
      <c r="W27" s="2367">
        <v>0</v>
      </c>
    </row>
    <row r="28" spans="1:23" s="2372" customFormat="1" ht="13.5" customHeight="1">
      <c r="A28" s="2383" t="s">
        <v>68</v>
      </c>
      <c r="B28" s="1922">
        <v>1004</v>
      </c>
      <c r="C28" s="2384" t="s">
        <v>46</v>
      </c>
      <c r="D28" s="2385" t="s">
        <v>46</v>
      </c>
      <c r="E28" s="2386" t="s">
        <v>46</v>
      </c>
      <c r="F28" s="2387" t="s">
        <v>46</v>
      </c>
      <c r="G28" s="2388">
        <v>0</v>
      </c>
      <c r="H28" s="2389">
        <v>0</v>
      </c>
      <c r="I28" s="2367">
        <v>0</v>
      </c>
      <c r="J28" s="2384">
        <v>376</v>
      </c>
      <c r="K28" s="2385">
        <v>371</v>
      </c>
      <c r="L28" s="2386">
        <v>4</v>
      </c>
      <c r="M28" s="2390">
        <v>1</v>
      </c>
      <c r="N28" s="2391">
        <v>375</v>
      </c>
      <c r="O28" s="2392">
        <v>98.933333333333323</v>
      </c>
      <c r="P28" s="2409">
        <v>1.0666666666666667</v>
      </c>
      <c r="Q28" s="2384">
        <v>67</v>
      </c>
      <c r="R28" s="2385">
        <v>64</v>
      </c>
      <c r="S28" s="2386">
        <v>2</v>
      </c>
      <c r="T28" s="2387">
        <v>1</v>
      </c>
      <c r="U28" s="2391">
        <v>66</v>
      </c>
      <c r="V28" s="2392">
        <v>96.969696969696969</v>
      </c>
      <c r="W28" s="2367">
        <v>3.0303030303030303</v>
      </c>
    </row>
    <row r="29" spans="1:23" s="2372" customFormat="1" ht="13.5" customHeight="1">
      <c r="A29" s="2394" t="s">
        <v>662</v>
      </c>
      <c r="B29" s="2337">
        <v>2826</v>
      </c>
      <c r="C29" s="2395">
        <v>2</v>
      </c>
      <c r="D29" s="2396">
        <v>2</v>
      </c>
      <c r="E29" s="2397" t="s">
        <v>46</v>
      </c>
      <c r="F29" s="2398" t="s">
        <v>46</v>
      </c>
      <c r="G29" s="2399">
        <v>2</v>
      </c>
      <c r="H29" s="2400">
        <v>100</v>
      </c>
      <c r="I29" s="2401">
        <v>0</v>
      </c>
      <c r="J29" s="2395">
        <v>1554</v>
      </c>
      <c r="K29" s="2396">
        <v>1509</v>
      </c>
      <c r="L29" s="2397">
        <v>33</v>
      </c>
      <c r="M29" s="2402">
        <v>12</v>
      </c>
      <c r="N29" s="2403">
        <v>1542</v>
      </c>
      <c r="O29" s="2404">
        <v>97.859922178988327</v>
      </c>
      <c r="P29" s="2401">
        <v>2.1400778210116731</v>
      </c>
      <c r="Q29" s="2395">
        <v>794</v>
      </c>
      <c r="R29" s="2396">
        <v>766</v>
      </c>
      <c r="S29" s="2397">
        <v>20</v>
      </c>
      <c r="T29" s="2398">
        <v>8</v>
      </c>
      <c r="U29" s="2403">
        <v>786</v>
      </c>
      <c r="V29" s="2404">
        <v>97.455470737913487</v>
      </c>
      <c r="W29" s="2410">
        <v>2.5445292620865136</v>
      </c>
    </row>
    <row r="30" spans="1:23" s="2372" customFormat="1" ht="13.5" customHeight="1">
      <c r="A30" s="2411" t="s">
        <v>663</v>
      </c>
      <c r="B30" s="2337">
        <v>4384</v>
      </c>
      <c r="C30" s="2412">
        <v>270</v>
      </c>
      <c r="D30" s="1820">
        <v>267</v>
      </c>
      <c r="E30" s="1802">
        <v>3</v>
      </c>
      <c r="F30" s="2413" t="s">
        <v>46</v>
      </c>
      <c r="G30" s="2414">
        <v>270</v>
      </c>
      <c r="H30" s="2415">
        <v>98.888888888888886</v>
      </c>
      <c r="I30" s="2416">
        <v>1.1111111111111112</v>
      </c>
      <c r="J30" s="2412">
        <v>1319</v>
      </c>
      <c r="K30" s="1820">
        <v>1287</v>
      </c>
      <c r="L30" s="1802">
        <v>23</v>
      </c>
      <c r="M30" s="2417">
        <v>9</v>
      </c>
      <c r="N30" s="2418">
        <v>1310</v>
      </c>
      <c r="O30" s="2419">
        <v>98.244274809160302</v>
      </c>
      <c r="P30" s="2416">
        <v>1.7557251908396947</v>
      </c>
      <c r="Q30" s="2412">
        <v>789</v>
      </c>
      <c r="R30" s="1820">
        <v>775</v>
      </c>
      <c r="S30" s="1802">
        <v>12</v>
      </c>
      <c r="T30" s="2420">
        <v>2</v>
      </c>
      <c r="U30" s="2418">
        <v>787</v>
      </c>
      <c r="V30" s="2421">
        <v>98.475222363405337</v>
      </c>
      <c r="W30" s="2422">
        <v>1.5247776365946633</v>
      </c>
    </row>
    <row r="31" spans="1:23" s="2372" customFormat="1" ht="13.5" customHeight="1">
      <c r="A31" s="2423" t="s">
        <v>640</v>
      </c>
      <c r="B31" s="1832">
        <v>345</v>
      </c>
      <c r="C31" s="2424">
        <v>33</v>
      </c>
      <c r="D31" s="2425">
        <v>33</v>
      </c>
      <c r="E31" s="2426" t="s">
        <v>46</v>
      </c>
      <c r="F31" s="2426" t="s">
        <v>46</v>
      </c>
      <c r="G31" s="2427">
        <v>33</v>
      </c>
      <c r="H31" s="2428">
        <v>100</v>
      </c>
      <c r="I31" s="2367">
        <v>0</v>
      </c>
      <c r="J31" s="2424">
        <v>11</v>
      </c>
      <c r="K31" s="2429">
        <v>11</v>
      </c>
      <c r="L31" s="2430" t="s">
        <v>46</v>
      </c>
      <c r="M31" s="2431" t="s">
        <v>46</v>
      </c>
      <c r="N31" s="2432">
        <v>11</v>
      </c>
      <c r="O31" s="2433">
        <v>100</v>
      </c>
      <c r="P31" s="2434">
        <v>0</v>
      </c>
      <c r="Q31" s="2424">
        <v>2</v>
      </c>
      <c r="R31" s="2429">
        <v>2</v>
      </c>
      <c r="S31" s="2430" t="s">
        <v>46</v>
      </c>
      <c r="T31" s="2435" t="s">
        <v>46</v>
      </c>
      <c r="U31" s="2432">
        <v>2</v>
      </c>
      <c r="V31" s="2433">
        <v>100</v>
      </c>
      <c r="W31" s="2436">
        <v>0</v>
      </c>
    </row>
    <row r="32" spans="1:23" s="2372" customFormat="1" ht="13.5" customHeight="1">
      <c r="A32" s="2373" t="s">
        <v>143</v>
      </c>
      <c r="B32" s="1851">
        <v>1293</v>
      </c>
      <c r="C32" s="2374" t="s">
        <v>46</v>
      </c>
      <c r="D32" s="2375" t="s">
        <v>46</v>
      </c>
      <c r="E32" s="2376" t="s">
        <v>46</v>
      </c>
      <c r="F32" s="2377" t="s">
        <v>46</v>
      </c>
      <c r="G32" s="2378">
        <v>0</v>
      </c>
      <c r="H32" s="2379">
        <v>0</v>
      </c>
      <c r="I32" s="2367">
        <v>0</v>
      </c>
      <c r="J32" s="2374">
        <v>596</v>
      </c>
      <c r="K32" s="2375">
        <v>581</v>
      </c>
      <c r="L32" s="2376">
        <v>11</v>
      </c>
      <c r="M32" s="2380">
        <v>4</v>
      </c>
      <c r="N32" s="2381">
        <v>592</v>
      </c>
      <c r="O32" s="2382">
        <v>98.141891891891902</v>
      </c>
      <c r="P32" s="2367">
        <v>1.8581081081081081</v>
      </c>
      <c r="Q32" s="2374">
        <v>526</v>
      </c>
      <c r="R32" s="2375">
        <v>519</v>
      </c>
      <c r="S32" s="2376">
        <v>7</v>
      </c>
      <c r="T32" s="2377" t="s">
        <v>46</v>
      </c>
      <c r="U32" s="2381">
        <v>526</v>
      </c>
      <c r="V32" s="2382">
        <v>98.669201520912551</v>
      </c>
      <c r="W32" s="2407">
        <v>1.3307984790874523</v>
      </c>
    </row>
    <row r="33" spans="1:23" s="2372" customFormat="1" ht="13.5" customHeight="1">
      <c r="A33" s="2373" t="s">
        <v>641</v>
      </c>
      <c r="B33" s="1851">
        <v>809</v>
      </c>
      <c r="C33" s="2374" t="s">
        <v>46</v>
      </c>
      <c r="D33" s="2375" t="s">
        <v>46</v>
      </c>
      <c r="E33" s="2377" t="s">
        <v>46</v>
      </c>
      <c r="F33" s="2377" t="s">
        <v>46</v>
      </c>
      <c r="G33" s="2378">
        <v>0</v>
      </c>
      <c r="H33" s="2379">
        <v>0</v>
      </c>
      <c r="I33" s="2367">
        <v>0</v>
      </c>
      <c r="J33" s="2374">
        <v>373</v>
      </c>
      <c r="K33" s="2375">
        <v>369</v>
      </c>
      <c r="L33" s="2376">
        <v>3</v>
      </c>
      <c r="M33" s="2380">
        <v>1</v>
      </c>
      <c r="N33" s="2381">
        <v>372</v>
      </c>
      <c r="O33" s="2382">
        <v>99.193548387096769</v>
      </c>
      <c r="P33" s="2367">
        <v>0.80645161290322576</v>
      </c>
      <c r="Q33" s="2374">
        <v>134</v>
      </c>
      <c r="R33" s="2375">
        <v>129</v>
      </c>
      <c r="S33" s="2376">
        <v>4</v>
      </c>
      <c r="T33" s="2377">
        <v>1</v>
      </c>
      <c r="U33" s="2381">
        <v>133</v>
      </c>
      <c r="V33" s="2382">
        <v>96.992481203007515</v>
      </c>
      <c r="W33" s="2407">
        <v>3.007518796992481</v>
      </c>
    </row>
    <row r="34" spans="1:23" s="2372" customFormat="1" ht="13.5" customHeight="1">
      <c r="A34" s="2373" t="s">
        <v>664</v>
      </c>
      <c r="B34" s="1851">
        <v>737</v>
      </c>
      <c r="C34" s="2374">
        <v>216</v>
      </c>
      <c r="D34" s="2375">
        <v>214</v>
      </c>
      <c r="E34" s="2376">
        <v>2</v>
      </c>
      <c r="F34" s="2377" t="s">
        <v>46</v>
      </c>
      <c r="G34" s="2378">
        <v>216</v>
      </c>
      <c r="H34" s="2379">
        <v>99.074074074074076</v>
      </c>
      <c r="I34" s="2367">
        <v>0.92592592592592582</v>
      </c>
      <c r="J34" s="2374">
        <v>15</v>
      </c>
      <c r="K34" s="2375">
        <v>15</v>
      </c>
      <c r="L34" s="2376" t="s">
        <v>46</v>
      </c>
      <c r="M34" s="2380" t="s">
        <v>46</v>
      </c>
      <c r="N34" s="2381">
        <v>15</v>
      </c>
      <c r="O34" s="2382">
        <v>100</v>
      </c>
      <c r="P34" s="2367">
        <v>0</v>
      </c>
      <c r="Q34" s="2374">
        <v>16</v>
      </c>
      <c r="R34" s="2375">
        <v>16</v>
      </c>
      <c r="S34" s="2376" t="s">
        <v>46</v>
      </c>
      <c r="T34" s="2377" t="s">
        <v>46</v>
      </c>
      <c r="U34" s="2381">
        <v>16</v>
      </c>
      <c r="V34" s="2382">
        <v>100</v>
      </c>
      <c r="W34" s="2367">
        <v>0</v>
      </c>
    </row>
    <row r="35" spans="1:23" s="2372" customFormat="1" ht="13.5" customHeight="1">
      <c r="A35" s="2373" t="s">
        <v>643</v>
      </c>
      <c r="B35" s="1851">
        <v>352</v>
      </c>
      <c r="C35" s="2374" t="s">
        <v>46</v>
      </c>
      <c r="D35" s="2375" t="s">
        <v>46</v>
      </c>
      <c r="E35" s="2376" t="s">
        <v>46</v>
      </c>
      <c r="F35" s="2377" t="s">
        <v>46</v>
      </c>
      <c r="G35" s="2378">
        <v>0</v>
      </c>
      <c r="H35" s="2379">
        <v>0</v>
      </c>
      <c r="I35" s="2367">
        <v>0</v>
      </c>
      <c r="J35" s="2374">
        <v>197</v>
      </c>
      <c r="K35" s="2375">
        <v>188</v>
      </c>
      <c r="L35" s="2376">
        <v>6</v>
      </c>
      <c r="M35" s="2380">
        <v>3</v>
      </c>
      <c r="N35" s="2381">
        <v>194</v>
      </c>
      <c r="O35" s="2382">
        <v>96.907216494845358</v>
      </c>
      <c r="P35" s="2367">
        <v>3.0927835051546393</v>
      </c>
      <c r="Q35" s="2374">
        <v>79</v>
      </c>
      <c r="R35" s="2375">
        <v>78</v>
      </c>
      <c r="S35" s="2376">
        <v>1</v>
      </c>
      <c r="T35" s="2377" t="s">
        <v>46</v>
      </c>
      <c r="U35" s="2381">
        <v>79</v>
      </c>
      <c r="V35" s="2382">
        <v>98.734177215189874</v>
      </c>
      <c r="W35" s="2367">
        <v>1.2658227848101267</v>
      </c>
    </row>
    <row r="36" spans="1:23" s="2372" customFormat="1" ht="13.5" customHeight="1">
      <c r="A36" s="2373" t="s">
        <v>446</v>
      </c>
      <c r="B36" s="1851"/>
      <c r="C36" s="2374"/>
      <c r="D36" s="2375"/>
      <c r="E36" s="2437"/>
      <c r="F36" s="2377"/>
      <c r="G36" s="2378"/>
      <c r="H36" s="2438"/>
      <c r="I36" s="2439"/>
      <c r="J36" s="2374"/>
      <c r="K36" s="2375"/>
      <c r="L36" s="2376"/>
      <c r="M36" s="2380"/>
      <c r="N36" s="2381"/>
      <c r="O36" s="2440"/>
      <c r="P36" s="2439"/>
      <c r="Q36" s="2374"/>
      <c r="R36" s="2375"/>
      <c r="S36" s="2376"/>
      <c r="T36" s="2377"/>
      <c r="U36" s="2381"/>
      <c r="V36" s="2440"/>
      <c r="W36" s="2441"/>
    </row>
    <row r="37" spans="1:23" s="2372" customFormat="1" ht="13.5" customHeight="1">
      <c r="A37" s="2373" t="s">
        <v>148</v>
      </c>
      <c r="B37" s="1851">
        <v>246</v>
      </c>
      <c r="C37" s="2374" t="s">
        <v>46</v>
      </c>
      <c r="D37" s="2377" t="s">
        <v>46</v>
      </c>
      <c r="E37" s="2377" t="s">
        <v>46</v>
      </c>
      <c r="F37" s="2377" t="s">
        <v>46</v>
      </c>
      <c r="G37" s="2378">
        <v>0</v>
      </c>
      <c r="H37" s="2379">
        <v>0</v>
      </c>
      <c r="I37" s="2367">
        <v>0</v>
      </c>
      <c r="J37" s="2374">
        <v>49</v>
      </c>
      <c r="K37" s="2375">
        <v>47</v>
      </c>
      <c r="L37" s="2376">
        <v>1</v>
      </c>
      <c r="M37" s="2380">
        <v>1</v>
      </c>
      <c r="N37" s="2381">
        <v>48</v>
      </c>
      <c r="O37" s="2382">
        <v>97.916666666666657</v>
      </c>
      <c r="P37" s="2367">
        <v>2.083333333333333</v>
      </c>
      <c r="Q37" s="2374">
        <v>15</v>
      </c>
      <c r="R37" s="2375">
        <v>15</v>
      </c>
      <c r="S37" s="2376" t="s">
        <v>46</v>
      </c>
      <c r="T37" s="2377" t="s">
        <v>46</v>
      </c>
      <c r="U37" s="2381">
        <v>15</v>
      </c>
      <c r="V37" s="2382">
        <v>100</v>
      </c>
      <c r="W37" s="2367">
        <v>0</v>
      </c>
    </row>
    <row r="38" spans="1:23" s="2372" customFormat="1" ht="13.5" customHeight="1">
      <c r="A38" s="2373" t="s">
        <v>516</v>
      </c>
      <c r="B38" s="2442">
        <v>464</v>
      </c>
      <c r="C38" s="2374">
        <v>1</v>
      </c>
      <c r="D38" s="2375">
        <v>1</v>
      </c>
      <c r="E38" s="2377" t="s">
        <v>46</v>
      </c>
      <c r="F38" s="2377" t="s">
        <v>46</v>
      </c>
      <c r="G38" s="2378">
        <v>1</v>
      </c>
      <c r="H38" s="2379">
        <v>100</v>
      </c>
      <c r="I38" s="2367">
        <v>0</v>
      </c>
      <c r="J38" s="2374">
        <v>55</v>
      </c>
      <c r="K38" s="2375">
        <v>54</v>
      </c>
      <c r="L38" s="2376">
        <v>1</v>
      </c>
      <c r="M38" s="2380" t="s">
        <v>46</v>
      </c>
      <c r="N38" s="2381">
        <v>55</v>
      </c>
      <c r="O38" s="2382">
        <v>98.181818181818187</v>
      </c>
      <c r="P38" s="2367">
        <v>1.8181818181818181</v>
      </c>
      <c r="Q38" s="2374">
        <v>11</v>
      </c>
      <c r="R38" s="2375">
        <v>11</v>
      </c>
      <c r="S38" s="2376" t="s">
        <v>46</v>
      </c>
      <c r="T38" s="2377" t="s">
        <v>46</v>
      </c>
      <c r="U38" s="2381">
        <v>11</v>
      </c>
      <c r="V38" s="2382">
        <v>100</v>
      </c>
      <c r="W38" s="2407">
        <v>0</v>
      </c>
    </row>
    <row r="39" spans="1:23" s="2372" customFormat="1" ht="13.5" customHeight="1">
      <c r="A39" s="2360" t="s">
        <v>644</v>
      </c>
      <c r="B39" s="1865">
        <v>82</v>
      </c>
      <c r="C39" s="2361">
        <v>14</v>
      </c>
      <c r="D39" s="2362">
        <v>13</v>
      </c>
      <c r="E39" s="2363">
        <v>1</v>
      </c>
      <c r="F39" s="2364" t="s">
        <v>46</v>
      </c>
      <c r="G39" s="2365">
        <v>14</v>
      </c>
      <c r="H39" s="2406">
        <v>92.857142857142861</v>
      </c>
      <c r="I39" s="2436">
        <v>7.1428571428571423</v>
      </c>
      <c r="J39" s="2361">
        <v>13</v>
      </c>
      <c r="K39" s="2362">
        <v>13</v>
      </c>
      <c r="L39" s="2363" t="s">
        <v>46</v>
      </c>
      <c r="M39" s="2369" t="s">
        <v>46</v>
      </c>
      <c r="N39" s="2370">
        <v>13</v>
      </c>
      <c r="O39" s="2371">
        <v>100</v>
      </c>
      <c r="P39" s="2436">
        <v>0</v>
      </c>
      <c r="Q39" s="2361">
        <v>3</v>
      </c>
      <c r="R39" s="2362">
        <v>3</v>
      </c>
      <c r="S39" s="2363" t="s">
        <v>46</v>
      </c>
      <c r="T39" s="2364" t="s">
        <v>46</v>
      </c>
      <c r="U39" s="2370">
        <v>3</v>
      </c>
      <c r="V39" s="2371">
        <v>100</v>
      </c>
      <c r="W39" s="2436">
        <v>0</v>
      </c>
    </row>
    <row r="40" spans="1:23" s="2372" customFormat="1" ht="13.5" customHeight="1">
      <c r="A40" s="2373" t="s">
        <v>151</v>
      </c>
      <c r="B40" s="1851">
        <v>7</v>
      </c>
      <c r="C40" s="2374">
        <v>1</v>
      </c>
      <c r="D40" s="2375">
        <v>1</v>
      </c>
      <c r="E40" s="2376" t="s">
        <v>46</v>
      </c>
      <c r="F40" s="2377" t="s">
        <v>46</v>
      </c>
      <c r="G40" s="2378">
        <v>1</v>
      </c>
      <c r="H40" s="2379">
        <v>100</v>
      </c>
      <c r="I40" s="2367">
        <v>0</v>
      </c>
      <c r="J40" s="2374">
        <v>1</v>
      </c>
      <c r="K40" s="2375">
        <v>1</v>
      </c>
      <c r="L40" s="2376" t="s">
        <v>46</v>
      </c>
      <c r="M40" s="2380" t="s">
        <v>46</v>
      </c>
      <c r="N40" s="2381">
        <v>1</v>
      </c>
      <c r="O40" s="2382">
        <v>100</v>
      </c>
      <c r="P40" s="2367">
        <v>0</v>
      </c>
      <c r="Q40" s="2374">
        <v>1</v>
      </c>
      <c r="R40" s="2375">
        <v>1</v>
      </c>
      <c r="S40" s="2376" t="s">
        <v>46</v>
      </c>
      <c r="T40" s="2377" t="s">
        <v>46</v>
      </c>
      <c r="U40" s="2381">
        <v>1</v>
      </c>
      <c r="V40" s="2382">
        <v>100</v>
      </c>
      <c r="W40" s="2367">
        <v>0</v>
      </c>
    </row>
    <row r="41" spans="1:23" s="2372" customFormat="1" ht="13.5" customHeight="1">
      <c r="A41" s="2373" t="s">
        <v>152</v>
      </c>
      <c r="B41" s="1851">
        <v>14</v>
      </c>
      <c r="C41" s="2374">
        <v>1</v>
      </c>
      <c r="D41" s="2375">
        <v>1</v>
      </c>
      <c r="E41" s="2376" t="s">
        <v>46</v>
      </c>
      <c r="F41" s="2377" t="s">
        <v>46</v>
      </c>
      <c r="G41" s="2378">
        <v>1</v>
      </c>
      <c r="H41" s="2379">
        <v>100</v>
      </c>
      <c r="I41" s="2367">
        <v>0</v>
      </c>
      <c r="J41" s="2374">
        <v>1</v>
      </c>
      <c r="K41" s="2375">
        <v>1</v>
      </c>
      <c r="L41" s="2376" t="s">
        <v>46</v>
      </c>
      <c r="M41" s="2380" t="s">
        <v>46</v>
      </c>
      <c r="N41" s="2381">
        <v>1</v>
      </c>
      <c r="O41" s="2382">
        <v>100</v>
      </c>
      <c r="P41" s="2367">
        <v>0</v>
      </c>
      <c r="Q41" s="2374" t="s">
        <v>46</v>
      </c>
      <c r="R41" s="2375" t="s">
        <v>46</v>
      </c>
      <c r="S41" s="2376" t="s">
        <v>46</v>
      </c>
      <c r="T41" s="2377" t="s">
        <v>46</v>
      </c>
      <c r="U41" s="2381">
        <v>0</v>
      </c>
      <c r="V41" s="2382">
        <v>0</v>
      </c>
      <c r="W41" s="2367">
        <v>0</v>
      </c>
    </row>
    <row r="42" spans="1:23" s="2372" customFormat="1" ht="13.5" customHeight="1">
      <c r="A42" s="2373" t="s">
        <v>153</v>
      </c>
      <c r="B42" s="1851">
        <v>6</v>
      </c>
      <c r="C42" s="2374" t="s">
        <v>46</v>
      </c>
      <c r="D42" s="2375" t="s">
        <v>46</v>
      </c>
      <c r="E42" s="2376" t="s">
        <v>46</v>
      </c>
      <c r="F42" s="2377" t="s">
        <v>46</v>
      </c>
      <c r="G42" s="2378">
        <v>0</v>
      </c>
      <c r="H42" s="2379">
        <v>0</v>
      </c>
      <c r="I42" s="2367">
        <v>0</v>
      </c>
      <c r="J42" s="2374" t="s">
        <v>46</v>
      </c>
      <c r="K42" s="2375" t="s">
        <v>46</v>
      </c>
      <c r="L42" s="2376" t="s">
        <v>46</v>
      </c>
      <c r="M42" s="2380" t="s">
        <v>46</v>
      </c>
      <c r="N42" s="2381">
        <v>0</v>
      </c>
      <c r="O42" s="2382">
        <v>0</v>
      </c>
      <c r="P42" s="2367">
        <v>0</v>
      </c>
      <c r="Q42" s="2374" t="s">
        <v>46</v>
      </c>
      <c r="R42" s="2375" t="s">
        <v>46</v>
      </c>
      <c r="S42" s="2376" t="s">
        <v>46</v>
      </c>
      <c r="T42" s="2377" t="s">
        <v>46</v>
      </c>
      <c r="U42" s="2381">
        <v>0</v>
      </c>
      <c r="V42" s="2382">
        <v>0</v>
      </c>
      <c r="W42" s="2367">
        <v>0</v>
      </c>
    </row>
    <row r="43" spans="1:23" s="2372" customFormat="1" ht="13.5" customHeight="1">
      <c r="A43" s="2373" t="s">
        <v>521</v>
      </c>
      <c r="B43" s="1851">
        <v>3</v>
      </c>
      <c r="C43" s="2374" t="s">
        <v>46</v>
      </c>
      <c r="D43" s="2375" t="s">
        <v>46</v>
      </c>
      <c r="E43" s="2376" t="s">
        <v>46</v>
      </c>
      <c r="F43" s="2377" t="s">
        <v>46</v>
      </c>
      <c r="G43" s="2378">
        <v>0</v>
      </c>
      <c r="H43" s="2379">
        <v>0</v>
      </c>
      <c r="I43" s="2367">
        <v>0</v>
      </c>
      <c r="J43" s="2374" t="s">
        <v>46</v>
      </c>
      <c r="K43" s="2375" t="s">
        <v>46</v>
      </c>
      <c r="L43" s="2376" t="s">
        <v>46</v>
      </c>
      <c r="M43" s="2380" t="s">
        <v>46</v>
      </c>
      <c r="N43" s="2381">
        <v>0</v>
      </c>
      <c r="O43" s="2382">
        <v>0</v>
      </c>
      <c r="P43" s="2367">
        <v>0</v>
      </c>
      <c r="Q43" s="2374" t="s">
        <v>46</v>
      </c>
      <c r="R43" s="2375" t="s">
        <v>46</v>
      </c>
      <c r="S43" s="2376" t="s">
        <v>46</v>
      </c>
      <c r="T43" s="2377" t="s">
        <v>46</v>
      </c>
      <c r="U43" s="2381">
        <v>0</v>
      </c>
      <c r="V43" s="2382">
        <v>0</v>
      </c>
      <c r="W43" s="2367">
        <v>0</v>
      </c>
    </row>
    <row r="44" spans="1:23" s="2372" customFormat="1" ht="13.5" customHeight="1">
      <c r="A44" s="2373" t="s">
        <v>156</v>
      </c>
      <c r="B44" s="1851">
        <v>18</v>
      </c>
      <c r="C44" s="2374">
        <v>4</v>
      </c>
      <c r="D44" s="2375">
        <v>4</v>
      </c>
      <c r="E44" s="2376" t="s">
        <v>46</v>
      </c>
      <c r="F44" s="2377" t="s">
        <v>46</v>
      </c>
      <c r="G44" s="2378">
        <v>4</v>
      </c>
      <c r="H44" s="2379">
        <v>100</v>
      </c>
      <c r="I44" s="2367">
        <v>0</v>
      </c>
      <c r="J44" s="2374">
        <v>7</v>
      </c>
      <c r="K44" s="2375">
        <v>6</v>
      </c>
      <c r="L44" s="2376">
        <v>1</v>
      </c>
      <c r="M44" s="2380" t="s">
        <v>46</v>
      </c>
      <c r="N44" s="2381">
        <v>7</v>
      </c>
      <c r="O44" s="2382">
        <v>85.714285714285708</v>
      </c>
      <c r="P44" s="2367">
        <v>14.285714285714285</v>
      </c>
      <c r="Q44" s="2374" t="s">
        <v>46</v>
      </c>
      <c r="R44" s="2375" t="s">
        <v>46</v>
      </c>
      <c r="S44" s="2376" t="s">
        <v>46</v>
      </c>
      <c r="T44" s="2377" t="s">
        <v>46</v>
      </c>
      <c r="U44" s="2381">
        <v>0</v>
      </c>
      <c r="V44" s="2382">
        <v>0</v>
      </c>
      <c r="W44" s="2367">
        <v>0</v>
      </c>
    </row>
    <row r="45" spans="1:23" s="2372" customFormat="1" ht="13.5" customHeight="1">
      <c r="A45" s="2443" t="s">
        <v>157</v>
      </c>
      <c r="B45" s="1922">
        <v>8</v>
      </c>
      <c r="C45" s="2444" t="s">
        <v>46</v>
      </c>
      <c r="D45" s="2445" t="s">
        <v>46</v>
      </c>
      <c r="E45" s="2446" t="s">
        <v>46</v>
      </c>
      <c r="F45" s="2447" t="s">
        <v>46</v>
      </c>
      <c r="G45" s="2448">
        <v>0</v>
      </c>
      <c r="H45" s="2449">
        <v>0</v>
      </c>
      <c r="I45" s="2393">
        <v>0</v>
      </c>
      <c r="J45" s="2444">
        <v>1</v>
      </c>
      <c r="K45" s="2445">
        <v>1</v>
      </c>
      <c r="L45" s="2446" t="s">
        <v>46</v>
      </c>
      <c r="M45" s="2450" t="s">
        <v>46</v>
      </c>
      <c r="N45" s="2451">
        <v>1</v>
      </c>
      <c r="O45" s="2419">
        <v>100</v>
      </c>
      <c r="P45" s="2393">
        <v>0</v>
      </c>
      <c r="Q45" s="2444">
        <v>2</v>
      </c>
      <c r="R45" s="2445">
        <v>1</v>
      </c>
      <c r="S45" s="2446" t="s">
        <v>46</v>
      </c>
      <c r="T45" s="2447">
        <v>1</v>
      </c>
      <c r="U45" s="2452">
        <v>1</v>
      </c>
      <c r="V45" s="2419">
        <v>100</v>
      </c>
      <c r="W45" s="2393">
        <v>0</v>
      </c>
    </row>
    <row r="46" spans="1:23" s="2372" customFormat="1" ht="13.5" customHeight="1">
      <c r="A46" s="2411" t="s">
        <v>665</v>
      </c>
      <c r="B46" s="2337">
        <v>586</v>
      </c>
      <c r="C46" s="2412">
        <v>3</v>
      </c>
      <c r="D46" s="2453">
        <v>3</v>
      </c>
      <c r="E46" s="1802" t="s">
        <v>46</v>
      </c>
      <c r="F46" s="2413" t="s">
        <v>46</v>
      </c>
      <c r="G46" s="2337">
        <v>3</v>
      </c>
      <c r="H46" s="1810">
        <v>100</v>
      </c>
      <c r="I46" s="2342">
        <v>0</v>
      </c>
      <c r="J46" s="2412">
        <v>67</v>
      </c>
      <c r="K46" s="1820">
        <v>65</v>
      </c>
      <c r="L46" s="1802">
        <v>2</v>
      </c>
      <c r="M46" s="2417" t="s">
        <v>46</v>
      </c>
      <c r="N46" s="2418">
        <v>67</v>
      </c>
      <c r="O46" s="2454">
        <v>97.014925373134332</v>
      </c>
      <c r="P46" s="2416">
        <v>2.9850746268656714</v>
      </c>
      <c r="Q46" s="2412">
        <v>31</v>
      </c>
      <c r="R46" s="1820">
        <v>28</v>
      </c>
      <c r="S46" s="1802">
        <v>2</v>
      </c>
      <c r="T46" s="2455">
        <v>1</v>
      </c>
      <c r="U46" s="2418">
        <v>30</v>
      </c>
      <c r="V46" s="2454">
        <v>93.333333333333329</v>
      </c>
      <c r="W46" s="2342">
        <v>6.666666666666667</v>
      </c>
    </row>
    <row r="47" spans="1:23" s="2372" customFormat="1" ht="13.5" customHeight="1">
      <c r="A47" s="2423" t="s">
        <v>447</v>
      </c>
      <c r="B47" s="1832">
        <v>577</v>
      </c>
      <c r="C47" s="2424">
        <v>1</v>
      </c>
      <c r="D47" s="2429">
        <v>1</v>
      </c>
      <c r="E47" s="2430" t="s">
        <v>46</v>
      </c>
      <c r="F47" s="2377" t="s">
        <v>46</v>
      </c>
      <c r="G47" s="2427">
        <v>1</v>
      </c>
      <c r="H47" s="2428">
        <v>100</v>
      </c>
      <c r="I47" s="2434">
        <v>0</v>
      </c>
      <c r="J47" s="2424">
        <v>67</v>
      </c>
      <c r="K47" s="2429">
        <v>65</v>
      </c>
      <c r="L47" s="2430">
        <v>2</v>
      </c>
      <c r="M47" s="2431" t="s">
        <v>46</v>
      </c>
      <c r="N47" s="2432">
        <v>67</v>
      </c>
      <c r="O47" s="2433">
        <v>97.014925373134332</v>
      </c>
      <c r="P47" s="2436">
        <v>2.9850746268656714</v>
      </c>
      <c r="Q47" s="2424">
        <v>31</v>
      </c>
      <c r="R47" s="2429">
        <v>28</v>
      </c>
      <c r="S47" s="2430">
        <v>2</v>
      </c>
      <c r="T47" s="2435">
        <v>1</v>
      </c>
      <c r="U47" s="2432">
        <v>30</v>
      </c>
      <c r="V47" s="2433">
        <v>93.333333333333329</v>
      </c>
      <c r="W47" s="2436">
        <v>6.666666666666667</v>
      </c>
    </row>
    <row r="48" spans="1:23" s="2372" customFormat="1" ht="13.5" customHeight="1">
      <c r="A48" s="2383" t="s">
        <v>88</v>
      </c>
      <c r="B48" s="1922">
        <v>9</v>
      </c>
      <c r="C48" s="2384">
        <v>2</v>
      </c>
      <c r="D48" s="2456">
        <v>2</v>
      </c>
      <c r="E48" s="2377" t="s">
        <v>46</v>
      </c>
      <c r="F48" s="2377" t="s">
        <v>46</v>
      </c>
      <c r="G48" s="2388">
        <v>2</v>
      </c>
      <c r="H48" s="2389">
        <v>100</v>
      </c>
      <c r="I48" s="2367">
        <v>0</v>
      </c>
      <c r="J48" s="2384" t="s">
        <v>46</v>
      </c>
      <c r="K48" s="2385" t="s">
        <v>46</v>
      </c>
      <c r="L48" s="2386" t="s">
        <v>46</v>
      </c>
      <c r="M48" s="2390" t="s">
        <v>46</v>
      </c>
      <c r="N48" s="2391">
        <v>0</v>
      </c>
      <c r="O48" s="2392">
        <v>0</v>
      </c>
      <c r="P48" s="2367">
        <v>0</v>
      </c>
      <c r="Q48" s="2384" t="s">
        <v>46</v>
      </c>
      <c r="R48" s="2385" t="s">
        <v>46</v>
      </c>
      <c r="S48" s="2386" t="s">
        <v>46</v>
      </c>
      <c r="T48" s="2387" t="s">
        <v>46</v>
      </c>
      <c r="U48" s="2391">
        <v>0</v>
      </c>
      <c r="V48" s="2392">
        <v>0</v>
      </c>
      <c r="W48" s="2393">
        <v>0</v>
      </c>
    </row>
    <row r="49" spans="1:23" s="2372" customFormat="1" ht="13.5" customHeight="1">
      <c r="A49" s="2411" t="s">
        <v>666</v>
      </c>
      <c r="B49" s="2337">
        <v>647</v>
      </c>
      <c r="C49" s="2412" t="s">
        <v>46</v>
      </c>
      <c r="D49" s="1820" t="s">
        <v>46</v>
      </c>
      <c r="E49" s="1802" t="s">
        <v>46</v>
      </c>
      <c r="F49" s="2455" t="s">
        <v>46</v>
      </c>
      <c r="G49" s="2337">
        <v>0</v>
      </c>
      <c r="H49" s="1810">
        <v>0</v>
      </c>
      <c r="I49" s="2342">
        <v>0</v>
      </c>
      <c r="J49" s="2412">
        <v>68</v>
      </c>
      <c r="K49" s="1820">
        <v>68</v>
      </c>
      <c r="L49" s="1802" t="s">
        <v>46</v>
      </c>
      <c r="M49" s="2417" t="s">
        <v>46</v>
      </c>
      <c r="N49" s="2418">
        <v>68</v>
      </c>
      <c r="O49" s="2454">
        <v>100</v>
      </c>
      <c r="P49" s="2342">
        <v>0</v>
      </c>
      <c r="Q49" s="2412">
        <v>375</v>
      </c>
      <c r="R49" s="1820">
        <v>369</v>
      </c>
      <c r="S49" s="1802">
        <v>5</v>
      </c>
      <c r="T49" s="2455">
        <v>1</v>
      </c>
      <c r="U49" s="2418">
        <v>374</v>
      </c>
      <c r="V49" s="2454">
        <v>98.663101604278069</v>
      </c>
      <c r="W49" s="2416">
        <v>1.3368983957219251</v>
      </c>
    </row>
    <row r="50" spans="1:23" s="2372" customFormat="1" ht="13.5" customHeight="1">
      <c r="A50" s="2423" t="s">
        <v>90</v>
      </c>
      <c r="B50" s="1832">
        <v>573</v>
      </c>
      <c r="C50" s="2424" t="s">
        <v>46</v>
      </c>
      <c r="D50" s="2429" t="s">
        <v>46</v>
      </c>
      <c r="E50" s="2430" t="s">
        <v>46</v>
      </c>
      <c r="F50" s="2435" t="s">
        <v>46</v>
      </c>
      <c r="G50" s="2427">
        <v>0</v>
      </c>
      <c r="H50" s="2428">
        <v>0</v>
      </c>
      <c r="I50" s="2434">
        <v>0</v>
      </c>
      <c r="J50" s="2424">
        <v>48</v>
      </c>
      <c r="K50" s="2429">
        <v>48</v>
      </c>
      <c r="L50" s="2430" t="s">
        <v>46</v>
      </c>
      <c r="M50" s="2431" t="s">
        <v>46</v>
      </c>
      <c r="N50" s="2432">
        <v>48</v>
      </c>
      <c r="O50" s="2433">
        <v>100</v>
      </c>
      <c r="P50" s="2434">
        <v>0</v>
      </c>
      <c r="Q50" s="2424">
        <v>356</v>
      </c>
      <c r="R50" s="2429">
        <v>350</v>
      </c>
      <c r="S50" s="2430">
        <v>5</v>
      </c>
      <c r="T50" s="2435">
        <v>1</v>
      </c>
      <c r="U50" s="2432">
        <v>355</v>
      </c>
      <c r="V50" s="2433">
        <v>98.591549295774655</v>
      </c>
      <c r="W50" s="2436">
        <v>1.4084507042253522</v>
      </c>
    </row>
    <row r="51" spans="1:23" s="2372" customFormat="1" ht="13.5" customHeight="1">
      <c r="A51" s="2373" t="s">
        <v>91</v>
      </c>
      <c r="B51" s="1851">
        <v>51</v>
      </c>
      <c r="C51" s="2374" t="s">
        <v>46</v>
      </c>
      <c r="D51" s="2375" t="s">
        <v>46</v>
      </c>
      <c r="E51" s="2376" t="s">
        <v>46</v>
      </c>
      <c r="F51" s="2377" t="s">
        <v>46</v>
      </c>
      <c r="G51" s="2378">
        <v>0</v>
      </c>
      <c r="H51" s="2379">
        <v>0</v>
      </c>
      <c r="I51" s="2367">
        <v>0</v>
      </c>
      <c r="J51" s="2374">
        <v>11</v>
      </c>
      <c r="K51" s="2375">
        <v>11</v>
      </c>
      <c r="L51" s="2376" t="s">
        <v>46</v>
      </c>
      <c r="M51" s="2380" t="s">
        <v>46</v>
      </c>
      <c r="N51" s="2381">
        <v>11</v>
      </c>
      <c r="O51" s="2382">
        <v>100</v>
      </c>
      <c r="P51" s="2367">
        <v>0</v>
      </c>
      <c r="Q51" s="2374">
        <v>15</v>
      </c>
      <c r="R51" s="2375">
        <v>15</v>
      </c>
      <c r="S51" s="2376" t="s">
        <v>46</v>
      </c>
      <c r="T51" s="2377" t="s">
        <v>46</v>
      </c>
      <c r="U51" s="2381">
        <v>15</v>
      </c>
      <c r="V51" s="2382">
        <v>100</v>
      </c>
      <c r="W51" s="2367">
        <v>0</v>
      </c>
    </row>
    <row r="52" spans="1:23" s="2372" customFormat="1" ht="13.5" customHeight="1">
      <c r="A52" s="2457" t="s">
        <v>92</v>
      </c>
      <c r="B52" s="1922">
        <v>23</v>
      </c>
      <c r="C52" s="2458" t="s">
        <v>46</v>
      </c>
      <c r="D52" s="2459" t="s">
        <v>46</v>
      </c>
      <c r="E52" s="2460" t="s">
        <v>46</v>
      </c>
      <c r="F52" s="2461" t="s">
        <v>46</v>
      </c>
      <c r="G52" s="2462">
        <v>0</v>
      </c>
      <c r="H52" s="2463">
        <v>0</v>
      </c>
      <c r="I52" s="2393">
        <v>0</v>
      </c>
      <c r="J52" s="2458">
        <v>9</v>
      </c>
      <c r="K52" s="2459">
        <v>9</v>
      </c>
      <c r="L52" s="2460" t="s">
        <v>46</v>
      </c>
      <c r="M52" s="2464" t="s">
        <v>46</v>
      </c>
      <c r="N52" s="2465">
        <v>9</v>
      </c>
      <c r="O52" s="2419">
        <v>100</v>
      </c>
      <c r="P52" s="2393">
        <v>0</v>
      </c>
      <c r="Q52" s="2458">
        <v>4</v>
      </c>
      <c r="R52" s="2459">
        <v>4</v>
      </c>
      <c r="S52" s="2460" t="s">
        <v>46</v>
      </c>
      <c r="T52" s="2461" t="s">
        <v>46</v>
      </c>
      <c r="U52" s="2465">
        <v>4</v>
      </c>
      <c r="V52" s="2466">
        <v>100</v>
      </c>
      <c r="W52" s="2393">
        <v>0</v>
      </c>
    </row>
    <row r="53" spans="1:23" ht="12" customHeight="1">
      <c r="A53" s="2467" t="s">
        <v>667</v>
      </c>
      <c r="B53" s="2468"/>
      <c r="C53" s="2469"/>
      <c r="D53" s="2469"/>
      <c r="E53" s="2469"/>
      <c r="F53" s="2469"/>
      <c r="G53" s="2469"/>
      <c r="H53" s="2470"/>
      <c r="I53" s="2470"/>
      <c r="J53" s="2469"/>
      <c r="K53" s="2469"/>
      <c r="L53" s="2469"/>
      <c r="M53" s="2469"/>
      <c r="N53" s="2469"/>
      <c r="O53" s="2470"/>
      <c r="P53" s="2470"/>
      <c r="Q53" s="2469"/>
      <c r="R53" s="2469"/>
      <c r="S53" s="2469"/>
      <c r="T53" s="2469"/>
      <c r="U53" s="2469"/>
      <c r="V53" s="2470"/>
      <c r="W53" s="2470"/>
    </row>
    <row r="54" spans="1:23">
      <c r="A54" s="2467" t="s">
        <v>668</v>
      </c>
      <c r="B54" s="2471"/>
      <c r="C54" s="2469"/>
      <c r="D54" s="2469"/>
      <c r="E54" s="2469"/>
      <c r="F54" s="2469"/>
      <c r="G54" s="2469"/>
      <c r="H54" s="2470"/>
      <c r="I54" s="2470"/>
      <c r="J54" s="2469"/>
      <c r="K54" s="2469"/>
      <c r="L54" s="2469"/>
      <c r="M54" s="2469"/>
      <c r="N54" s="2469"/>
      <c r="O54" s="2470"/>
      <c r="P54" s="2470"/>
      <c r="Q54" s="2469"/>
      <c r="R54" s="2469"/>
      <c r="S54" s="2469"/>
      <c r="T54" s="2469"/>
      <c r="U54" s="2469"/>
      <c r="V54" s="2470"/>
      <c r="W54" s="2470"/>
    </row>
    <row r="55" spans="1:23">
      <c r="A55" s="2467"/>
    </row>
  </sheetData>
  <phoneticPr fontId="2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Z55"/>
  <sheetViews>
    <sheetView zoomScaleNormal="100" zoomScaleSheetLayoutView="100" zoomScalePageLayoutView="68" workbookViewId="0">
      <selection activeCell="G29" sqref="G29"/>
    </sheetView>
  </sheetViews>
  <sheetFormatPr defaultColWidth="7.75" defaultRowHeight="12"/>
  <cols>
    <col min="1" max="1" width="10.25" style="2292" customWidth="1"/>
    <col min="2" max="2" width="7.375" style="2285" customWidth="1"/>
    <col min="3" max="3" width="7.5" style="2286" customWidth="1"/>
    <col min="4" max="4" width="6.375" style="2287" customWidth="1"/>
    <col min="5" max="5" width="5.625" style="2287" customWidth="1"/>
    <col min="6" max="6" width="7.5" style="2287" customWidth="1"/>
    <col min="7" max="7" width="9.375" style="2287" customWidth="1"/>
    <col min="8" max="8" width="6.375" style="2287" customWidth="1"/>
    <col min="9" max="9" width="6" style="2287" customWidth="1"/>
    <col min="10" max="10" width="7.875" style="2286" customWidth="1"/>
    <col min="11" max="11" width="6.375" style="2286" customWidth="1"/>
    <col min="12" max="12" width="5.75" style="2286" customWidth="1"/>
    <col min="13" max="13" width="7.5" style="2286" customWidth="1"/>
    <col min="14" max="14" width="9.375" style="2286" customWidth="1"/>
    <col min="15" max="16" width="6.375" style="2287" customWidth="1"/>
    <col min="17" max="17" width="7.5" style="2286" customWidth="1"/>
    <col min="18" max="18" width="6.125" style="2287" customWidth="1"/>
    <col min="19" max="19" width="5.875" style="2287" bestFit="1" customWidth="1"/>
    <col min="20" max="20" width="7.25" style="2287" customWidth="1"/>
    <col min="21" max="21" width="9.375" style="2287" customWidth="1"/>
    <col min="22" max="22" width="6.375" style="2287" customWidth="1"/>
    <col min="23" max="23" width="6.125" style="2287" customWidth="1"/>
    <col min="24" max="28" width="2.375" style="2287" customWidth="1"/>
    <col min="29" max="16384" width="7.75" style="2287"/>
  </cols>
  <sheetData>
    <row r="1" spans="1:26" ht="13.5" customHeight="1">
      <c r="W1" s="2184"/>
      <c r="Z1" s="2526" t="s">
        <v>705</v>
      </c>
    </row>
    <row r="2" spans="1:26" s="2292" customFormat="1" ht="17.45" customHeight="1">
      <c r="A2" s="2284"/>
      <c r="B2" s="2289" t="s">
        <v>706</v>
      </c>
      <c r="D2" s="2289"/>
      <c r="F2" s="2295"/>
      <c r="G2" s="2523"/>
      <c r="J2" s="2293"/>
      <c r="K2" s="2293"/>
      <c r="L2" s="2293"/>
      <c r="M2" s="2294"/>
      <c r="N2" s="2293"/>
      <c r="Q2" s="2293"/>
      <c r="T2" s="2295"/>
    </row>
    <row r="3" spans="1:26" s="1431" customFormat="1" ht="15" customHeight="1">
      <c r="A3" s="2296"/>
      <c r="B3" s="2297"/>
      <c r="C3" s="2298" t="s">
        <v>707</v>
      </c>
      <c r="D3" s="2299"/>
      <c r="E3" s="2300"/>
      <c r="F3" s="2300"/>
      <c r="G3" s="2299"/>
      <c r="H3" s="2300"/>
      <c r="I3" s="2301"/>
      <c r="J3" s="2302"/>
      <c r="K3" s="2303"/>
      <c r="L3" s="2304"/>
      <c r="M3" s="2304"/>
      <c r="N3" s="2305"/>
      <c r="O3" s="2300"/>
      <c r="P3" s="2301"/>
      <c r="Q3" s="2302"/>
      <c r="R3" s="2299"/>
      <c r="S3" s="2300"/>
      <c r="T3" s="2300"/>
      <c r="U3" s="2299"/>
      <c r="V3" s="2300"/>
      <c r="W3" s="2306"/>
    </row>
    <row r="4" spans="1:26" s="1431" customFormat="1" ht="12" customHeight="1">
      <c r="A4" s="2307"/>
      <c r="B4" s="2308"/>
      <c r="C4" s="2309"/>
      <c r="D4" s="2310"/>
      <c r="E4" s="2311"/>
      <c r="F4" s="2311"/>
      <c r="G4" s="2312" t="s">
        <v>651</v>
      </c>
      <c r="H4" s="2311"/>
      <c r="I4" s="2516" t="s">
        <v>652</v>
      </c>
      <c r="J4" s="2314"/>
      <c r="K4" s="2315"/>
      <c r="L4" s="2316"/>
      <c r="M4" s="2316"/>
      <c r="N4" s="2317" t="s">
        <v>547</v>
      </c>
      <c r="O4" s="2311"/>
      <c r="P4" s="2516" t="s">
        <v>192</v>
      </c>
      <c r="Q4" s="2314"/>
      <c r="R4" s="2310"/>
      <c r="S4" s="2311"/>
      <c r="T4" s="2311"/>
      <c r="U4" s="2312" t="s">
        <v>547</v>
      </c>
      <c r="V4" s="2311"/>
      <c r="W4" s="2318" t="s">
        <v>653</v>
      </c>
    </row>
    <row r="5" spans="1:26" s="2335" customFormat="1" ht="15.75" customHeight="1">
      <c r="A5" s="2319" t="s">
        <v>271</v>
      </c>
      <c r="B5" s="2320" t="s">
        <v>107</v>
      </c>
      <c r="C5" s="2321" t="s">
        <v>654</v>
      </c>
      <c r="D5" s="2322" t="s">
        <v>656</v>
      </c>
      <c r="E5" s="2323" t="s">
        <v>655</v>
      </c>
      <c r="F5" s="2324" t="s">
        <v>465</v>
      </c>
      <c r="G5" s="2325" t="s">
        <v>486</v>
      </c>
      <c r="H5" s="2326" t="s">
        <v>656</v>
      </c>
      <c r="I5" s="2327" t="s">
        <v>655</v>
      </c>
      <c r="J5" s="2328" t="s">
        <v>658</v>
      </c>
      <c r="K5" s="2322" t="s">
        <v>656</v>
      </c>
      <c r="L5" s="2323" t="s">
        <v>655</v>
      </c>
      <c r="M5" s="2329" t="s">
        <v>465</v>
      </c>
      <c r="N5" s="2330" t="s">
        <v>486</v>
      </c>
      <c r="O5" s="2331" t="s">
        <v>656</v>
      </c>
      <c r="P5" s="2327" t="s">
        <v>655</v>
      </c>
      <c r="Q5" s="2328" t="s">
        <v>659</v>
      </c>
      <c r="R5" s="2322" t="s">
        <v>656</v>
      </c>
      <c r="S5" s="2323" t="s">
        <v>655</v>
      </c>
      <c r="T5" s="2324" t="s">
        <v>465</v>
      </c>
      <c r="U5" s="2332" t="s">
        <v>486</v>
      </c>
      <c r="V5" s="2333" t="s">
        <v>656</v>
      </c>
      <c r="W5" s="2334" t="s">
        <v>655</v>
      </c>
    </row>
    <row r="6" spans="1:26" s="2292" customFormat="1" ht="13.5" customHeight="1">
      <c r="A6" s="2336" t="s">
        <v>44</v>
      </c>
      <c r="B6" s="2337">
        <v>14401</v>
      </c>
      <c r="C6" s="2338">
        <v>326</v>
      </c>
      <c r="D6" s="2339">
        <v>293</v>
      </c>
      <c r="E6" s="2340">
        <v>30</v>
      </c>
      <c r="F6" s="2341">
        <v>3</v>
      </c>
      <c r="G6" s="1803">
        <v>323</v>
      </c>
      <c r="H6" s="1811">
        <v>90.712074303405572</v>
      </c>
      <c r="I6" s="2342">
        <v>9.2879256965944279</v>
      </c>
      <c r="J6" s="2338">
        <v>5152</v>
      </c>
      <c r="K6" s="2339">
        <v>4669</v>
      </c>
      <c r="L6" s="2340">
        <v>425</v>
      </c>
      <c r="M6" s="2343">
        <v>58</v>
      </c>
      <c r="N6" s="2344">
        <v>5094</v>
      </c>
      <c r="O6" s="2527">
        <v>91.656851197487242</v>
      </c>
      <c r="P6" s="2528">
        <v>8.3431488025127614</v>
      </c>
      <c r="Q6" s="2338">
        <v>3720</v>
      </c>
      <c r="R6" s="2339">
        <v>3382</v>
      </c>
      <c r="S6" s="2340">
        <v>297</v>
      </c>
      <c r="T6" s="2341">
        <v>41</v>
      </c>
      <c r="U6" s="2344">
        <v>3679</v>
      </c>
      <c r="V6" s="2346">
        <v>91.927154117966836</v>
      </c>
      <c r="W6" s="2347">
        <v>8.0728458820331603</v>
      </c>
    </row>
    <row r="7" spans="1:26" s="2292" customFormat="1" ht="13.5" customHeight="1">
      <c r="A7" s="2348" t="s">
        <v>660</v>
      </c>
      <c r="B7" s="2337">
        <v>975</v>
      </c>
      <c r="C7" s="2349">
        <v>4</v>
      </c>
      <c r="D7" s="2350">
        <v>4</v>
      </c>
      <c r="E7" s="2351" t="s">
        <v>46</v>
      </c>
      <c r="F7" s="2352" t="s">
        <v>46</v>
      </c>
      <c r="G7" s="2353">
        <v>4</v>
      </c>
      <c r="H7" s="2354">
        <v>100</v>
      </c>
      <c r="I7" s="2355">
        <v>0</v>
      </c>
      <c r="J7" s="2349">
        <v>464</v>
      </c>
      <c r="K7" s="2350">
        <v>407</v>
      </c>
      <c r="L7" s="2351">
        <v>54</v>
      </c>
      <c r="M7" s="2352">
        <v>3</v>
      </c>
      <c r="N7" s="2356">
        <v>461</v>
      </c>
      <c r="O7" s="2529">
        <v>88.286334056399127</v>
      </c>
      <c r="P7" s="2530">
        <v>11.713665943600867</v>
      </c>
      <c r="Q7" s="2349">
        <v>207</v>
      </c>
      <c r="R7" s="2350">
        <v>193</v>
      </c>
      <c r="S7" s="2351">
        <v>12</v>
      </c>
      <c r="T7" s="2358">
        <v>2</v>
      </c>
      <c r="U7" s="2356">
        <v>205</v>
      </c>
      <c r="V7" s="2357">
        <v>94.146341463414629</v>
      </c>
      <c r="W7" s="2359">
        <v>5.8536585365853666</v>
      </c>
    </row>
    <row r="8" spans="1:26" s="2372" customFormat="1" ht="13.5" customHeight="1">
      <c r="A8" s="2360" t="s">
        <v>47</v>
      </c>
      <c r="B8" s="1832">
        <v>43</v>
      </c>
      <c r="C8" s="2361" t="s">
        <v>46</v>
      </c>
      <c r="D8" s="2362" t="s">
        <v>46</v>
      </c>
      <c r="E8" s="2363" t="s">
        <v>46</v>
      </c>
      <c r="F8" s="2364" t="s">
        <v>46</v>
      </c>
      <c r="G8" s="2365">
        <v>0</v>
      </c>
      <c r="H8" s="2366">
        <v>0</v>
      </c>
      <c r="I8" s="2367">
        <v>0</v>
      </c>
      <c r="J8" s="2368">
        <v>13</v>
      </c>
      <c r="K8" s="2362">
        <v>11</v>
      </c>
      <c r="L8" s="2363">
        <v>2</v>
      </c>
      <c r="M8" s="2369" t="s">
        <v>46</v>
      </c>
      <c r="N8" s="2370">
        <v>13</v>
      </c>
      <c r="O8" s="2531">
        <v>84.615384615384613</v>
      </c>
      <c r="P8" s="2532">
        <v>15.384615384615385</v>
      </c>
      <c r="Q8" s="2361">
        <v>18</v>
      </c>
      <c r="R8" s="2362">
        <v>15</v>
      </c>
      <c r="S8" s="2363">
        <v>2</v>
      </c>
      <c r="T8" s="2364">
        <v>1</v>
      </c>
      <c r="U8" s="2370">
        <v>17</v>
      </c>
      <c r="V8" s="2371">
        <v>88.235294117647058</v>
      </c>
      <c r="W8" s="2367">
        <v>11.76470588235294</v>
      </c>
    </row>
    <row r="9" spans="1:26" s="2372" customFormat="1" ht="13.5" customHeight="1">
      <c r="A9" s="2373" t="s">
        <v>48</v>
      </c>
      <c r="B9" s="1851">
        <v>33</v>
      </c>
      <c r="C9" s="2374" t="s">
        <v>46</v>
      </c>
      <c r="D9" s="2375" t="s">
        <v>46</v>
      </c>
      <c r="E9" s="2376" t="s">
        <v>46</v>
      </c>
      <c r="F9" s="2377" t="s">
        <v>46</v>
      </c>
      <c r="G9" s="2378">
        <v>0</v>
      </c>
      <c r="H9" s="2379">
        <v>0</v>
      </c>
      <c r="I9" s="2367">
        <v>0</v>
      </c>
      <c r="J9" s="2374">
        <v>7</v>
      </c>
      <c r="K9" s="2375">
        <v>7</v>
      </c>
      <c r="L9" s="2376" t="s">
        <v>46</v>
      </c>
      <c r="M9" s="2380" t="s">
        <v>46</v>
      </c>
      <c r="N9" s="2381">
        <v>7</v>
      </c>
      <c r="O9" s="2533">
        <v>100</v>
      </c>
      <c r="P9" s="2532">
        <v>0</v>
      </c>
      <c r="Q9" s="2374">
        <v>3</v>
      </c>
      <c r="R9" s="2375">
        <v>2</v>
      </c>
      <c r="S9" s="2376">
        <v>1</v>
      </c>
      <c r="T9" s="2377" t="s">
        <v>46</v>
      </c>
      <c r="U9" s="2381">
        <v>3</v>
      </c>
      <c r="V9" s="2382">
        <v>66.666666666666657</v>
      </c>
      <c r="W9" s="2367">
        <v>33.333333333333329</v>
      </c>
    </row>
    <row r="10" spans="1:26" s="2372" customFormat="1" ht="13.5" customHeight="1">
      <c r="A10" s="2373" t="s">
        <v>49</v>
      </c>
      <c r="B10" s="1851">
        <v>8</v>
      </c>
      <c r="C10" s="2374" t="s">
        <v>46</v>
      </c>
      <c r="D10" s="2375" t="s">
        <v>46</v>
      </c>
      <c r="E10" s="2376" t="s">
        <v>46</v>
      </c>
      <c r="F10" s="2377" t="s">
        <v>46</v>
      </c>
      <c r="G10" s="2378">
        <v>0</v>
      </c>
      <c r="H10" s="2379">
        <v>0</v>
      </c>
      <c r="I10" s="2367">
        <v>0</v>
      </c>
      <c r="J10" s="2374">
        <v>1</v>
      </c>
      <c r="K10" s="2375">
        <v>1</v>
      </c>
      <c r="L10" s="2376" t="s">
        <v>46</v>
      </c>
      <c r="M10" s="2380" t="s">
        <v>46</v>
      </c>
      <c r="N10" s="2381">
        <v>1</v>
      </c>
      <c r="O10" s="2533">
        <v>100</v>
      </c>
      <c r="P10" s="2532">
        <v>0</v>
      </c>
      <c r="Q10" s="2374">
        <v>2</v>
      </c>
      <c r="R10" s="2375">
        <v>2</v>
      </c>
      <c r="S10" s="2376" t="s">
        <v>46</v>
      </c>
      <c r="T10" s="2377" t="s">
        <v>46</v>
      </c>
      <c r="U10" s="2381">
        <v>2</v>
      </c>
      <c r="V10" s="2382">
        <v>100</v>
      </c>
      <c r="W10" s="2367">
        <v>0</v>
      </c>
    </row>
    <row r="11" spans="1:26" s="2372" customFormat="1" ht="13.5" customHeight="1">
      <c r="A11" s="2373" t="s">
        <v>50</v>
      </c>
      <c r="B11" s="1851">
        <v>75</v>
      </c>
      <c r="C11" s="2374" t="s">
        <v>46</v>
      </c>
      <c r="D11" s="2375" t="s">
        <v>46</v>
      </c>
      <c r="E11" s="2376" t="s">
        <v>46</v>
      </c>
      <c r="F11" s="2377" t="s">
        <v>46</v>
      </c>
      <c r="G11" s="2378">
        <v>0</v>
      </c>
      <c r="H11" s="2379">
        <v>0</v>
      </c>
      <c r="I11" s="2367">
        <v>0</v>
      </c>
      <c r="J11" s="2374">
        <v>36</v>
      </c>
      <c r="K11" s="2375">
        <v>31</v>
      </c>
      <c r="L11" s="2376">
        <v>5</v>
      </c>
      <c r="M11" s="2380" t="s">
        <v>46</v>
      </c>
      <c r="N11" s="2381">
        <v>36</v>
      </c>
      <c r="O11" s="2533">
        <v>86.111111111111114</v>
      </c>
      <c r="P11" s="2532">
        <v>13.888888888888889</v>
      </c>
      <c r="Q11" s="2374">
        <v>24</v>
      </c>
      <c r="R11" s="2375">
        <v>22</v>
      </c>
      <c r="S11" s="2376">
        <v>2</v>
      </c>
      <c r="T11" s="2377" t="s">
        <v>46</v>
      </c>
      <c r="U11" s="2381">
        <v>24</v>
      </c>
      <c r="V11" s="2382">
        <v>91.666666666666657</v>
      </c>
      <c r="W11" s="2367">
        <v>8.3333333333333321</v>
      </c>
    </row>
    <row r="12" spans="1:26" s="2372" customFormat="1" ht="13.5" customHeight="1">
      <c r="A12" s="2373" t="s">
        <v>51</v>
      </c>
      <c r="B12" s="1851">
        <v>125</v>
      </c>
      <c r="C12" s="2374" t="s">
        <v>46</v>
      </c>
      <c r="D12" s="2375" t="s">
        <v>46</v>
      </c>
      <c r="E12" s="2376" t="s">
        <v>46</v>
      </c>
      <c r="F12" s="2377" t="s">
        <v>46</v>
      </c>
      <c r="G12" s="2378">
        <v>0</v>
      </c>
      <c r="H12" s="2379">
        <v>0</v>
      </c>
      <c r="I12" s="2367">
        <v>0</v>
      </c>
      <c r="J12" s="2374">
        <v>22</v>
      </c>
      <c r="K12" s="2375">
        <v>20</v>
      </c>
      <c r="L12" s="2376">
        <v>2</v>
      </c>
      <c r="M12" s="2380" t="s">
        <v>46</v>
      </c>
      <c r="N12" s="2381">
        <v>22</v>
      </c>
      <c r="O12" s="2533">
        <v>90.909090909090907</v>
      </c>
      <c r="P12" s="2532">
        <v>9.0909090909090917</v>
      </c>
      <c r="Q12" s="2374">
        <v>12</v>
      </c>
      <c r="R12" s="2375">
        <v>11</v>
      </c>
      <c r="S12" s="2376">
        <v>1</v>
      </c>
      <c r="T12" s="2377" t="s">
        <v>46</v>
      </c>
      <c r="U12" s="2381">
        <v>12</v>
      </c>
      <c r="V12" s="2382">
        <v>91.666666666666657</v>
      </c>
      <c r="W12" s="2367">
        <v>8.3333333333333321</v>
      </c>
    </row>
    <row r="13" spans="1:26" s="2372" customFormat="1" ht="13.5" customHeight="1">
      <c r="A13" s="2373" t="s">
        <v>495</v>
      </c>
      <c r="B13" s="1851">
        <v>626</v>
      </c>
      <c r="C13" s="2374" t="s">
        <v>46</v>
      </c>
      <c r="D13" s="2375" t="s">
        <v>46</v>
      </c>
      <c r="E13" s="2376" t="s">
        <v>46</v>
      </c>
      <c r="F13" s="2377" t="s">
        <v>46</v>
      </c>
      <c r="G13" s="2378">
        <v>0</v>
      </c>
      <c r="H13" s="2379">
        <v>0</v>
      </c>
      <c r="I13" s="2367">
        <v>0</v>
      </c>
      <c r="J13" s="2374">
        <v>371</v>
      </c>
      <c r="K13" s="2375">
        <v>324</v>
      </c>
      <c r="L13" s="2376">
        <v>45</v>
      </c>
      <c r="M13" s="2380">
        <v>2</v>
      </c>
      <c r="N13" s="2381">
        <v>369</v>
      </c>
      <c r="O13" s="2533">
        <v>87.804878048780495</v>
      </c>
      <c r="P13" s="2532">
        <v>12.195121951219512</v>
      </c>
      <c r="Q13" s="2374">
        <v>142</v>
      </c>
      <c r="R13" s="2375">
        <v>135</v>
      </c>
      <c r="S13" s="2376">
        <v>6</v>
      </c>
      <c r="T13" s="2377">
        <v>1</v>
      </c>
      <c r="U13" s="2381">
        <v>141</v>
      </c>
      <c r="V13" s="2382">
        <v>95.744680851063833</v>
      </c>
      <c r="W13" s="2367">
        <v>4.2553191489361701</v>
      </c>
    </row>
    <row r="14" spans="1:26" s="2372" customFormat="1" ht="13.5" customHeight="1">
      <c r="A14" s="2373" t="s">
        <v>53</v>
      </c>
      <c r="B14" s="1851">
        <v>37</v>
      </c>
      <c r="C14" s="2374">
        <v>4</v>
      </c>
      <c r="D14" s="2375">
        <v>4</v>
      </c>
      <c r="E14" s="2376" t="s">
        <v>46</v>
      </c>
      <c r="F14" s="2377" t="s">
        <v>46</v>
      </c>
      <c r="G14" s="2378">
        <v>4</v>
      </c>
      <c r="H14" s="2379">
        <v>100</v>
      </c>
      <c r="I14" s="2367">
        <v>0</v>
      </c>
      <c r="J14" s="2374">
        <v>4</v>
      </c>
      <c r="K14" s="2375">
        <v>4</v>
      </c>
      <c r="L14" s="2376" t="s">
        <v>46</v>
      </c>
      <c r="M14" s="2380" t="s">
        <v>46</v>
      </c>
      <c r="N14" s="2381">
        <v>4</v>
      </c>
      <c r="O14" s="2533">
        <v>100</v>
      </c>
      <c r="P14" s="2532">
        <v>0</v>
      </c>
      <c r="Q14" s="2374">
        <v>1</v>
      </c>
      <c r="R14" s="2375">
        <v>1</v>
      </c>
      <c r="S14" s="2376" t="s">
        <v>46</v>
      </c>
      <c r="T14" s="2377" t="s">
        <v>46</v>
      </c>
      <c r="U14" s="2381">
        <v>1</v>
      </c>
      <c r="V14" s="2382">
        <v>100</v>
      </c>
      <c r="W14" s="2367">
        <v>0</v>
      </c>
    </row>
    <row r="15" spans="1:26" s="2372" customFormat="1" ht="13.5" customHeight="1">
      <c r="A15" s="2373" t="s">
        <v>54</v>
      </c>
      <c r="B15" s="1851">
        <v>17</v>
      </c>
      <c r="C15" s="2374" t="s">
        <v>46</v>
      </c>
      <c r="D15" s="2375" t="s">
        <v>46</v>
      </c>
      <c r="E15" s="2376" t="s">
        <v>46</v>
      </c>
      <c r="F15" s="2377" t="s">
        <v>46</v>
      </c>
      <c r="G15" s="2378">
        <v>0</v>
      </c>
      <c r="H15" s="2379">
        <v>0</v>
      </c>
      <c r="I15" s="2367">
        <v>0</v>
      </c>
      <c r="J15" s="2374">
        <v>6</v>
      </c>
      <c r="K15" s="2375">
        <v>6</v>
      </c>
      <c r="L15" s="2376" t="s">
        <v>46</v>
      </c>
      <c r="M15" s="2380" t="s">
        <v>46</v>
      </c>
      <c r="N15" s="2381">
        <v>6</v>
      </c>
      <c r="O15" s="2533">
        <v>100</v>
      </c>
      <c r="P15" s="2532">
        <v>0</v>
      </c>
      <c r="Q15" s="2374">
        <v>2</v>
      </c>
      <c r="R15" s="2375">
        <v>2</v>
      </c>
      <c r="S15" s="2376" t="s">
        <v>46</v>
      </c>
      <c r="T15" s="2377" t="s">
        <v>46</v>
      </c>
      <c r="U15" s="2381">
        <v>2</v>
      </c>
      <c r="V15" s="2382">
        <v>100</v>
      </c>
      <c r="W15" s="2367">
        <v>0</v>
      </c>
    </row>
    <row r="16" spans="1:26" s="2372" customFormat="1" ht="13.5" customHeight="1">
      <c r="A16" s="2383" t="s">
        <v>55</v>
      </c>
      <c r="B16" s="1922">
        <v>11</v>
      </c>
      <c r="C16" s="2384" t="s">
        <v>46</v>
      </c>
      <c r="D16" s="2385" t="s">
        <v>46</v>
      </c>
      <c r="E16" s="2386" t="s">
        <v>46</v>
      </c>
      <c r="F16" s="2387" t="s">
        <v>46</v>
      </c>
      <c r="G16" s="2388">
        <v>0</v>
      </c>
      <c r="H16" s="2389">
        <v>0</v>
      </c>
      <c r="I16" s="2367">
        <v>0</v>
      </c>
      <c r="J16" s="2384">
        <v>4</v>
      </c>
      <c r="K16" s="2385">
        <v>3</v>
      </c>
      <c r="L16" s="2386" t="s">
        <v>46</v>
      </c>
      <c r="M16" s="2390">
        <v>1</v>
      </c>
      <c r="N16" s="2391">
        <v>3</v>
      </c>
      <c r="O16" s="2534">
        <v>100</v>
      </c>
      <c r="P16" s="2532">
        <v>0</v>
      </c>
      <c r="Q16" s="2384">
        <v>3</v>
      </c>
      <c r="R16" s="2385">
        <v>3</v>
      </c>
      <c r="S16" s="2386" t="s">
        <v>46</v>
      </c>
      <c r="T16" s="2387" t="s">
        <v>46</v>
      </c>
      <c r="U16" s="2391">
        <v>3</v>
      </c>
      <c r="V16" s="2392">
        <v>100</v>
      </c>
      <c r="W16" s="2393">
        <v>0</v>
      </c>
    </row>
    <row r="17" spans="1:23" s="2372" customFormat="1" ht="13.5" customHeight="1">
      <c r="A17" s="2394" t="s">
        <v>499</v>
      </c>
      <c r="B17" s="2337">
        <v>4983</v>
      </c>
      <c r="C17" s="2395">
        <v>47</v>
      </c>
      <c r="D17" s="2396">
        <v>43</v>
      </c>
      <c r="E17" s="2397">
        <v>4</v>
      </c>
      <c r="F17" s="2398" t="s">
        <v>46</v>
      </c>
      <c r="G17" s="2399">
        <v>47</v>
      </c>
      <c r="H17" s="2400">
        <v>91.489361702127653</v>
      </c>
      <c r="I17" s="2401">
        <v>8.5106382978723403</v>
      </c>
      <c r="J17" s="2395">
        <v>1680</v>
      </c>
      <c r="K17" s="2396">
        <v>1534</v>
      </c>
      <c r="L17" s="2397">
        <v>125</v>
      </c>
      <c r="M17" s="2402">
        <v>21</v>
      </c>
      <c r="N17" s="2403">
        <v>1659</v>
      </c>
      <c r="O17" s="2535">
        <v>92.465340566606386</v>
      </c>
      <c r="P17" s="2536">
        <v>7.5346594333936103</v>
      </c>
      <c r="Q17" s="2395">
        <v>1524</v>
      </c>
      <c r="R17" s="2396">
        <v>1376</v>
      </c>
      <c r="S17" s="2397">
        <v>126</v>
      </c>
      <c r="T17" s="2398">
        <v>22</v>
      </c>
      <c r="U17" s="2403">
        <v>1502</v>
      </c>
      <c r="V17" s="2404">
        <v>91.611185086551259</v>
      </c>
      <c r="W17" s="2405">
        <v>8.3888149134487353</v>
      </c>
    </row>
    <row r="18" spans="1:23" s="2372" customFormat="1" ht="13.5" customHeight="1">
      <c r="A18" s="2360" t="s">
        <v>57</v>
      </c>
      <c r="B18" s="1832">
        <v>74</v>
      </c>
      <c r="C18" s="2361" t="s">
        <v>46</v>
      </c>
      <c r="D18" s="2362" t="s">
        <v>46</v>
      </c>
      <c r="E18" s="2363" t="s">
        <v>46</v>
      </c>
      <c r="F18" s="2364" t="s">
        <v>46</v>
      </c>
      <c r="G18" s="2365">
        <v>0</v>
      </c>
      <c r="H18" s="2406">
        <v>0</v>
      </c>
      <c r="I18" s="2367">
        <v>0</v>
      </c>
      <c r="J18" s="2361">
        <v>35</v>
      </c>
      <c r="K18" s="2362">
        <v>33</v>
      </c>
      <c r="L18" s="2363">
        <v>1</v>
      </c>
      <c r="M18" s="2369">
        <v>1</v>
      </c>
      <c r="N18" s="2370">
        <v>34</v>
      </c>
      <c r="O18" s="2531">
        <v>97.058823529411768</v>
      </c>
      <c r="P18" s="2532">
        <v>2.9411764705882351</v>
      </c>
      <c r="Q18" s="2361">
        <v>19</v>
      </c>
      <c r="R18" s="2362">
        <v>17</v>
      </c>
      <c r="S18" s="2363">
        <v>2</v>
      </c>
      <c r="T18" s="2364" t="s">
        <v>46</v>
      </c>
      <c r="U18" s="2370">
        <v>19</v>
      </c>
      <c r="V18" s="2371">
        <v>89.473684210526315</v>
      </c>
      <c r="W18" s="2367">
        <v>10.526315789473683</v>
      </c>
    </row>
    <row r="19" spans="1:23" s="2372" customFormat="1" ht="13.5" customHeight="1">
      <c r="A19" s="2373" t="s">
        <v>58</v>
      </c>
      <c r="B19" s="1851">
        <v>79</v>
      </c>
      <c r="C19" s="2374" t="s">
        <v>46</v>
      </c>
      <c r="D19" s="2375" t="s">
        <v>46</v>
      </c>
      <c r="E19" s="2376" t="s">
        <v>46</v>
      </c>
      <c r="F19" s="2377" t="s">
        <v>46</v>
      </c>
      <c r="G19" s="2378">
        <v>0</v>
      </c>
      <c r="H19" s="2379">
        <v>0</v>
      </c>
      <c r="I19" s="2367">
        <v>0</v>
      </c>
      <c r="J19" s="2374">
        <v>15</v>
      </c>
      <c r="K19" s="2375">
        <v>14</v>
      </c>
      <c r="L19" s="2376">
        <v>1</v>
      </c>
      <c r="M19" s="2380" t="s">
        <v>46</v>
      </c>
      <c r="N19" s="2381">
        <v>15</v>
      </c>
      <c r="O19" s="2533">
        <v>93.333333333333329</v>
      </c>
      <c r="P19" s="2532">
        <v>6.666666666666667</v>
      </c>
      <c r="Q19" s="2374">
        <v>25</v>
      </c>
      <c r="R19" s="2375">
        <v>24</v>
      </c>
      <c r="S19" s="2376">
        <v>1</v>
      </c>
      <c r="T19" s="2377" t="s">
        <v>46</v>
      </c>
      <c r="U19" s="2381">
        <v>25</v>
      </c>
      <c r="V19" s="2382">
        <v>96</v>
      </c>
      <c r="W19" s="2407">
        <v>4</v>
      </c>
    </row>
    <row r="20" spans="1:23" s="2372" customFormat="1" ht="13.5" customHeight="1">
      <c r="A20" s="2373" t="s">
        <v>661</v>
      </c>
      <c r="B20" s="1851">
        <v>149</v>
      </c>
      <c r="C20" s="2374">
        <v>47</v>
      </c>
      <c r="D20" s="2375">
        <v>43</v>
      </c>
      <c r="E20" s="2376">
        <v>4</v>
      </c>
      <c r="F20" s="2377" t="s">
        <v>46</v>
      </c>
      <c r="G20" s="2378">
        <v>47</v>
      </c>
      <c r="H20" s="2379">
        <v>91.489361702127653</v>
      </c>
      <c r="I20" s="2367">
        <v>8.5106382978723403</v>
      </c>
      <c r="J20" s="2374">
        <v>2</v>
      </c>
      <c r="K20" s="2375">
        <v>2</v>
      </c>
      <c r="L20" s="2376" t="s">
        <v>46</v>
      </c>
      <c r="M20" s="2380" t="s">
        <v>46</v>
      </c>
      <c r="N20" s="2381">
        <v>2</v>
      </c>
      <c r="O20" s="2533">
        <v>100</v>
      </c>
      <c r="P20" s="2532">
        <v>0</v>
      </c>
      <c r="Q20" s="2374">
        <v>3</v>
      </c>
      <c r="R20" s="2375">
        <v>3</v>
      </c>
      <c r="S20" s="2376" t="s">
        <v>46</v>
      </c>
      <c r="T20" s="2377" t="s">
        <v>46</v>
      </c>
      <c r="U20" s="2381">
        <v>3</v>
      </c>
      <c r="V20" s="2382">
        <v>100</v>
      </c>
      <c r="W20" s="2407">
        <v>0</v>
      </c>
    </row>
    <row r="21" spans="1:23" s="2372" customFormat="1" ht="13.5" customHeight="1">
      <c r="A21" s="2408" t="s">
        <v>503</v>
      </c>
      <c r="B21" s="1851">
        <v>1094</v>
      </c>
      <c r="C21" s="2374" t="s">
        <v>46</v>
      </c>
      <c r="D21" s="2375" t="s">
        <v>46</v>
      </c>
      <c r="E21" s="2376" t="s">
        <v>46</v>
      </c>
      <c r="F21" s="2377" t="s">
        <v>46</v>
      </c>
      <c r="G21" s="2378">
        <v>0</v>
      </c>
      <c r="H21" s="2379">
        <v>0</v>
      </c>
      <c r="I21" s="2367">
        <v>0</v>
      </c>
      <c r="J21" s="2374">
        <v>137</v>
      </c>
      <c r="K21" s="2375">
        <v>123</v>
      </c>
      <c r="L21" s="2376">
        <v>11</v>
      </c>
      <c r="M21" s="2380">
        <v>3</v>
      </c>
      <c r="N21" s="2381">
        <v>134</v>
      </c>
      <c r="O21" s="2533">
        <v>91.791044776119406</v>
      </c>
      <c r="P21" s="2532">
        <v>8.2089552238805972</v>
      </c>
      <c r="Q21" s="2374">
        <v>582</v>
      </c>
      <c r="R21" s="2375">
        <v>525</v>
      </c>
      <c r="S21" s="2376">
        <v>49</v>
      </c>
      <c r="T21" s="2377">
        <v>8</v>
      </c>
      <c r="U21" s="2381">
        <v>574</v>
      </c>
      <c r="V21" s="2382">
        <v>91.463414634146346</v>
      </c>
      <c r="W21" s="2407">
        <v>8.536585365853659</v>
      </c>
    </row>
    <row r="22" spans="1:23" s="2372" customFormat="1" ht="13.5" customHeight="1">
      <c r="A22" s="2373" t="s">
        <v>637</v>
      </c>
      <c r="B22" s="1851">
        <v>1399</v>
      </c>
      <c r="C22" s="2374" t="s">
        <v>46</v>
      </c>
      <c r="D22" s="2375" t="s">
        <v>46</v>
      </c>
      <c r="E22" s="2376" t="s">
        <v>46</v>
      </c>
      <c r="F22" s="2377" t="s">
        <v>46</v>
      </c>
      <c r="G22" s="2378">
        <v>0</v>
      </c>
      <c r="H22" s="2379">
        <v>0</v>
      </c>
      <c r="I22" s="2367">
        <v>0</v>
      </c>
      <c r="J22" s="2374">
        <v>700</v>
      </c>
      <c r="K22" s="2375">
        <v>641</v>
      </c>
      <c r="L22" s="2376">
        <v>53</v>
      </c>
      <c r="M22" s="2380">
        <v>6</v>
      </c>
      <c r="N22" s="2381">
        <v>694</v>
      </c>
      <c r="O22" s="2533">
        <v>92.363112391930841</v>
      </c>
      <c r="P22" s="2532">
        <v>7.6368876080691637</v>
      </c>
      <c r="Q22" s="2374">
        <v>493</v>
      </c>
      <c r="R22" s="2375">
        <v>444</v>
      </c>
      <c r="S22" s="2376">
        <v>40</v>
      </c>
      <c r="T22" s="2377">
        <v>9</v>
      </c>
      <c r="U22" s="2381">
        <v>484</v>
      </c>
      <c r="V22" s="2382">
        <v>91.735537190082653</v>
      </c>
      <c r="W22" s="2407">
        <v>8.2644628099173563</v>
      </c>
    </row>
    <row r="23" spans="1:23" s="2372" customFormat="1" ht="13.5" customHeight="1">
      <c r="A23" s="2373" t="s">
        <v>504</v>
      </c>
      <c r="B23" s="1851">
        <v>410</v>
      </c>
      <c r="C23" s="2374" t="s">
        <v>46</v>
      </c>
      <c r="D23" s="2375" t="s">
        <v>46</v>
      </c>
      <c r="E23" s="2376" t="s">
        <v>46</v>
      </c>
      <c r="F23" s="2377" t="s">
        <v>46</v>
      </c>
      <c r="G23" s="2378">
        <v>0</v>
      </c>
      <c r="H23" s="2379">
        <v>0</v>
      </c>
      <c r="I23" s="2367">
        <v>0</v>
      </c>
      <c r="J23" s="2374">
        <v>201</v>
      </c>
      <c r="K23" s="2375">
        <v>183</v>
      </c>
      <c r="L23" s="2376">
        <v>14</v>
      </c>
      <c r="M23" s="2380">
        <v>4</v>
      </c>
      <c r="N23" s="2381">
        <v>197</v>
      </c>
      <c r="O23" s="2533">
        <v>92.89340101522842</v>
      </c>
      <c r="P23" s="2532">
        <v>7.1065989847715745</v>
      </c>
      <c r="Q23" s="2374">
        <v>142</v>
      </c>
      <c r="R23" s="2375">
        <v>134</v>
      </c>
      <c r="S23" s="2376">
        <v>8</v>
      </c>
      <c r="T23" s="2377" t="s">
        <v>46</v>
      </c>
      <c r="U23" s="2381">
        <v>142</v>
      </c>
      <c r="V23" s="2382">
        <v>94.366197183098592</v>
      </c>
      <c r="W23" s="2367">
        <v>5.6338028169014089</v>
      </c>
    </row>
    <row r="24" spans="1:23" s="2372" customFormat="1" ht="13.5" customHeight="1">
      <c r="A24" s="2373" t="s">
        <v>64</v>
      </c>
      <c r="B24" s="1851">
        <v>127</v>
      </c>
      <c r="C24" s="2374" t="s">
        <v>46</v>
      </c>
      <c r="D24" s="2375" t="s">
        <v>46</v>
      </c>
      <c r="E24" s="2376" t="s">
        <v>46</v>
      </c>
      <c r="F24" s="2377" t="s">
        <v>46</v>
      </c>
      <c r="G24" s="2378">
        <v>0</v>
      </c>
      <c r="H24" s="2379">
        <v>0</v>
      </c>
      <c r="I24" s="2367">
        <v>0</v>
      </c>
      <c r="J24" s="2374">
        <v>21</v>
      </c>
      <c r="K24" s="2375">
        <v>19</v>
      </c>
      <c r="L24" s="2376">
        <v>1</v>
      </c>
      <c r="M24" s="2380">
        <v>1</v>
      </c>
      <c r="N24" s="2381">
        <v>20</v>
      </c>
      <c r="O24" s="2533">
        <v>95</v>
      </c>
      <c r="P24" s="2532">
        <v>5</v>
      </c>
      <c r="Q24" s="2374">
        <v>44</v>
      </c>
      <c r="R24" s="2375">
        <v>38</v>
      </c>
      <c r="S24" s="2376">
        <v>5</v>
      </c>
      <c r="T24" s="2377">
        <v>1</v>
      </c>
      <c r="U24" s="2381">
        <v>43</v>
      </c>
      <c r="V24" s="2382">
        <v>88.372093023255815</v>
      </c>
      <c r="W24" s="2407">
        <v>11.627906976744185</v>
      </c>
    </row>
    <row r="25" spans="1:23" s="2372" customFormat="1" ht="13.5" customHeight="1">
      <c r="A25" s="2373" t="s">
        <v>506</v>
      </c>
      <c r="B25" s="1851">
        <v>289</v>
      </c>
      <c r="C25" s="2374" t="s">
        <v>46</v>
      </c>
      <c r="D25" s="2375" t="s">
        <v>46</v>
      </c>
      <c r="E25" s="2376" t="s">
        <v>46</v>
      </c>
      <c r="F25" s="2377" t="s">
        <v>46</v>
      </c>
      <c r="G25" s="2378">
        <v>0</v>
      </c>
      <c r="H25" s="2379">
        <v>0</v>
      </c>
      <c r="I25" s="2367">
        <v>0</v>
      </c>
      <c r="J25" s="2374">
        <v>43</v>
      </c>
      <c r="K25" s="2375">
        <v>37</v>
      </c>
      <c r="L25" s="2376">
        <v>4</v>
      </c>
      <c r="M25" s="2380">
        <v>2</v>
      </c>
      <c r="N25" s="2381">
        <v>41</v>
      </c>
      <c r="O25" s="2533">
        <v>90.243902439024396</v>
      </c>
      <c r="P25" s="2532">
        <v>9.7560975609756095</v>
      </c>
      <c r="Q25" s="2374">
        <v>28</v>
      </c>
      <c r="R25" s="2375">
        <v>24</v>
      </c>
      <c r="S25" s="2376">
        <v>4</v>
      </c>
      <c r="T25" s="2377" t="s">
        <v>46</v>
      </c>
      <c r="U25" s="2381">
        <v>28</v>
      </c>
      <c r="V25" s="2382">
        <v>85.714285714285708</v>
      </c>
      <c r="W25" s="2367">
        <v>14.285714285714285</v>
      </c>
    </row>
    <row r="26" spans="1:23" s="2372" customFormat="1" ht="13.5" customHeight="1">
      <c r="A26" s="2373" t="s">
        <v>66</v>
      </c>
      <c r="B26" s="1851">
        <v>162</v>
      </c>
      <c r="C26" s="2374" t="s">
        <v>46</v>
      </c>
      <c r="D26" s="2375" t="s">
        <v>46</v>
      </c>
      <c r="E26" s="2376" t="s">
        <v>46</v>
      </c>
      <c r="F26" s="2377" t="s">
        <v>46</v>
      </c>
      <c r="G26" s="2378">
        <v>0</v>
      </c>
      <c r="H26" s="2379">
        <v>0</v>
      </c>
      <c r="I26" s="2367">
        <v>0</v>
      </c>
      <c r="J26" s="2374">
        <v>55</v>
      </c>
      <c r="K26" s="2375">
        <v>50</v>
      </c>
      <c r="L26" s="2376">
        <v>4</v>
      </c>
      <c r="M26" s="2380">
        <v>1</v>
      </c>
      <c r="N26" s="2381">
        <v>54</v>
      </c>
      <c r="O26" s="2533">
        <v>92.592592592592595</v>
      </c>
      <c r="P26" s="2532">
        <v>7.4074074074074066</v>
      </c>
      <c r="Q26" s="2374">
        <v>49</v>
      </c>
      <c r="R26" s="2375">
        <v>45</v>
      </c>
      <c r="S26" s="2376">
        <v>3</v>
      </c>
      <c r="T26" s="2377">
        <v>1</v>
      </c>
      <c r="U26" s="2381">
        <v>48</v>
      </c>
      <c r="V26" s="2382">
        <v>93.75</v>
      </c>
      <c r="W26" s="2407">
        <v>6.25</v>
      </c>
    </row>
    <row r="27" spans="1:23" s="2372" customFormat="1" ht="13.5" customHeight="1">
      <c r="A27" s="2373" t="s">
        <v>67</v>
      </c>
      <c r="B27" s="1851">
        <v>196</v>
      </c>
      <c r="C27" s="2374" t="s">
        <v>46</v>
      </c>
      <c r="D27" s="2375" t="s">
        <v>46</v>
      </c>
      <c r="E27" s="2376" t="s">
        <v>46</v>
      </c>
      <c r="F27" s="2377" t="s">
        <v>46</v>
      </c>
      <c r="G27" s="2378">
        <v>0</v>
      </c>
      <c r="H27" s="2379">
        <v>0</v>
      </c>
      <c r="I27" s="2367">
        <v>0</v>
      </c>
      <c r="J27" s="2374">
        <v>95</v>
      </c>
      <c r="K27" s="2375">
        <v>91</v>
      </c>
      <c r="L27" s="2376">
        <v>4</v>
      </c>
      <c r="M27" s="2380" t="s">
        <v>46</v>
      </c>
      <c r="N27" s="2381">
        <v>95</v>
      </c>
      <c r="O27" s="2533">
        <v>95.78947368421052</v>
      </c>
      <c r="P27" s="2532">
        <v>4.2105263157894735</v>
      </c>
      <c r="Q27" s="2374">
        <v>72</v>
      </c>
      <c r="R27" s="2375">
        <v>62</v>
      </c>
      <c r="S27" s="2376">
        <v>8</v>
      </c>
      <c r="T27" s="2377">
        <v>2</v>
      </c>
      <c r="U27" s="2381">
        <v>70</v>
      </c>
      <c r="V27" s="2382">
        <v>88.571428571428569</v>
      </c>
      <c r="W27" s="2367">
        <v>11.428571428571429</v>
      </c>
    </row>
    <row r="28" spans="1:23" s="2372" customFormat="1" ht="13.5" customHeight="1">
      <c r="A28" s="2383" t="s">
        <v>68</v>
      </c>
      <c r="B28" s="1922">
        <v>1004</v>
      </c>
      <c r="C28" s="2384" t="s">
        <v>46</v>
      </c>
      <c r="D28" s="2385" t="s">
        <v>46</v>
      </c>
      <c r="E28" s="2386" t="s">
        <v>46</v>
      </c>
      <c r="F28" s="2387" t="s">
        <v>46</v>
      </c>
      <c r="G28" s="2388">
        <v>0</v>
      </c>
      <c r="H28" s="2389">
        <v>0</v>
      </c>
      <c r="I28" s="2367">
        <v>0</v>
      </c>
      <c r="J28" s="2384">
        <v>376</v>
      </c>
      <c r="K28" s="2385">
        <v>341</v>
      </c>
      <c r="L28" s="2386">
        <v>32</v>
      </c>
      <c r="M28" s="2390">
        <v>3</v>
      </c>
      <c r="N28" s="2391">
        <v>373</v>
      </c>
      <c r="O28" s="2534">
        <v>91.420911528150143</v>
      </c>
      <c r="P28" s="2537">
        <v>8.5790884718498663</v>
      </c>
      <c r="Q28" s="2384">
        <v>67</v>
      </c>
      <c r="R28" s="2385">
        <v>60</v>
      </c>
      <c r="S28" s="2386">
        <v>6</v>
      </c>
      <c r="T28" s="2387">
        <v>1</v>
      </c>
      <c r="U28" s="2391">
        <v>66</v>
      </c>
      <c r="V28" s="2392">
        <v>90.909090909090907</v>
      </c>
      <c r="W28" s="2367">
        <v>9.0909090909090917</v>
      </c>
    </row>
    <row r="29" spans="1:23" s="2372" customFormat="1" ht="13.5" customHeight="1">
      <c r="A29" s="2394" t="s">
        <v>662</v>
      </c>
      <c r="B29" s="2337">
        <v>2826</v>
      </c>
      <c r="C29" s="2395">
        <v>2</v>
      </c>
      <c r="D29" s="2396">
        <v>2</v>
      </c>
      <c r="E29" s="2397" t="s">
        <v>46</v>
      </c>
      <c r="F29" s="2398" t="s">
        <v>46</v>
      </c>
      <c r="G29" s="2399">
        <v>2</v>
      </c>
      <c r="H29" s="2400">
        <v>100</v>
      </c>
      <c r="I29" s="2401">
        <v>0</v>
      </c>
      <c r="J29" s="2395">
        <v>1554</v>
      </c>
      <c r="K29" s="2396">
        <v>1416</v>
      </c>
      <c r="L29" s="2397">
        <v>126</v>
      </c>
      <c r="M29" s="2402">
        <v>12</v>
      </c>
      <c r="N29" s="2403">
        <v>1542</v>
      </c>
      <c r="O29" s="2535">
        <v>91.828793774319067</v>
      </c>
      <c r="P29" s="2536">
        <v>8.1712062256809332</v>
      </c>
      <c r="Q29" s="2395">
        <v>794</v>
      </c>
      <c r="R29" s="2396">
        <v>717</v>
      </c>
      <c r="S29" s="2397">
        <v>73</v>
      </c>
      <c r="T29" s="2398">
        <v>4</v>
      </c>
      <c r="U29" s="2403">
        <v>790</v>
      </c>
      <c r="V29" s="2404">
        <v>90.759493670886073</v>
      </c>
      <c r="W29" s="2410">
        <v>9.2405063291139253</v>
      </c>
    </row>
    <row r="30" spans="1:23" s="2372" customFormat="1" ht="13.5" customHeight="1">
      <c r="A30" s="2411" t="s">
        <v>663</v>
      </c>
      <c r="B30" s="2337">
        <v>4384</v>
      </c>
      <c r="C30" s="2412">
        <v>270</v>
      </c>
      <c r="D30" s="1820">
        <v>241</v>
      </c>
      <c r="E30" s="1802">
        <v>26</v>
      </c>
      <c r="F30" s="2413">
        <v>3</v>
      </c>
      <c r="G30" s="2414">
        <v>267</v>
      </c>
      <c r="H30" s="2415">
        <v>90.262172284644194</v>
      </c>
      <c r="I30" s="2416">
        <v>9.7378277153558059</v>
      </c>
      <c r="J30" s="2412">
        <v>1319</v>
      </c>
      <c r="K30" s="1820">
        <v>1190</v>
      </c>
      <c r="L30" s="1802">
        <v>107</v>
      </c>
      <c r="M30" s="2417">
        <v>22</v>
      </c>
      <c r="N30" s="2418">
        <v>1297</v>
      </c>
      <c r="O30" s="2538">
        <v>91.750192752505782</v>
      </c>
      <c r="P30" s="2539">
        <v>8.2498072474942177</v>
      </c>
      <c r="Q30" s="2412">
        <v>789</v>
      </c>
      <c r="R30" s="1820">
        <v>717</v>
      </c>
      <c r="S30" s="1802">
        <v>62</v>
      </c>
      <c r="T30" s="2420">
        <v>10</v>
      </c>
      <c r="U30" s="2418">
        <v>779</v>
      </c>
      <c r="V30" s="2421">
        <v>92.041078305519903</v>
      </c>
      <c r="W30" s="2422">
        <v>7.9589216944801038</v>
      </c>
    </row>
    <row r="31" spans="1:23" s="2372" customFormat="1" ht="13.5" customHeight="1">
      <c r="A31" s="2423" t="s">
        <v>640</v>
      </c>
      <c r="B31" s="1832">
        <v>345</v>
      </c>
      <c r="C31" s="2424">
        <v>33</v>
      </c>
      <c r="D31" s="2425">
        <v>32</v>
      </c>
      <c r="E31" s="2426" t="s">
        <v>46</v>
      </c>
      <c r="F31" s="2426">
        <v>1</v>
      </c>
      <c r="G31" s="2427">
        <v>32</v>
      </c>
      <c r="H31" s="2428">
        <v>100</v>
      </c>
      <c r="I31" s="2367">
        <v>0</v>
      </c>
      <c r="J31" s="2424">
        <v>11</v>
      </c>
      <c r="K31" s="2429">
        <v>11</v>
      </c>
      <c r="L31" s="2430" t="s">
        <v>46</v>
      </c>
      <c r="M31" s="2431" t="s">
        <v>46</v>
      </c>
      <c r="N31" s="2432">
        <v>11</v>
      </c>
      <c r="O31" s="2540">
        <v>100</v>
      </c>
      <c r="P31" s="2541">
        <v>0</v>
      </c>
      <c r="Q31" s="2424">
        <v>2</v>
      </c>
      <c r="R31" s="2429">
        <v>1</v>
      </c>
      <c r="S31" s="2430">
        <v>1</v>
      </c>
      <c r="T31" s="2435" t="s">
        <v>46</v>
      </c>
      <c r="U31" s="2432">
        <v>2</v>
      </c>
      <c r="V31" s="2433">
        <v>50</v>
      </c>
      <c r="W31" s="2436">
        <v>50</v>
      </c>
    </row>
    <row r="32" spans="1:23" s="2372" customFormat="1" ht="13.5" customHeight="1">
      <c r="A32" s="2373" t="s">
        <v>143</v>
      </c>
      <c r="B32" s="1851">
        <v>1293</v>
      </c>
      <c r="C32" s="2374" t="s">
        <v>46</v>
      </c>
      <c r="D32" s="2375" t="s">
        <v>46</v>
      </c>
      <c r="E32" s="2376" t="s">
        <v>46</v>
      </c>
      <c r="F32" s="2377" t="s">
        <v>46</v>
      </c>
      <c r="G32" s="2378">
        <v>0</v>
      </c>
      <c r="H32" s="2379">
        <v>0</v>
      </c>
      <c r="I32" s="2367">
        <v>0</v>
      </c>
      <c r="J32" s="2374">
        <v>596</v>
      </c>
      <c r="K32" s="2375">
        <v>536</v>
      </c>
      <c r="L32" s="2376">
        <v>51</v>
      </c>
      <c r="M32" s="2380">
        <v>9</v>
      </c>
      <c r="N32" s="2381">
        <v>587</v>
      </c>
      <c r="O32" s="2533">
        <v>91.311754684838164</v>
      </c>
      <c r="P32" s="2532">
        <v>8.68824531516184</v>
      </c>
      <c r="Q32" s="2374">
        <v>526</v>
      </c>
      <c r="R32" s="2375">
        <v>483</v>
      </c>
      <c r="S32" s="2376">
        <v>36</v>
      </c>
      <c r="T32" s="2377">
        <v>7</v>
      </c>
      <c r="U32" s="2381">
        <v>519</v>
      </c>
      <c r="V32" s="2382">
        <v>93.063583815028906</v>
      </c>
      <c r="W32" s="2407">
        <v>6.9364161849710975</v>
      </c>
    </row>
    <row r="33" spans="1:23" s="2372" customFormat="1" ht="13.5" customHeight="1">
      <c r="A33" s="2373" t="s">
        <v>641</v>
      </c>
      <c r="B33" s="1851">
        <v>809</v>
      </c>
      <c r="C33" s="2374" t="s">
        <v>46</v>
      </c>
      <c r="D33" s="2375" t="s">
        <v>46</v>
      </c>
      <c r="E33" s="2377" t="s">
        <v>46</v>
      </c>
      <c r="F33" s="2377" t="s">
        <v>46</v>
      </c>
      <c r="G33" s="2378">
        <v>0</v>
      </c>
      <c r="H33" s="2379">
        <v>0</v>
      </c>
      <c r="I33" s="2367">
        <v>0</v>
      </c>
      <c r="J33" s="2374">
        <v>373</v>
      </c>
      <c r="K33" s="2375">
        <v>340</v>
      </c>
      <c r="L33" s="2376">
        <v>27</v>
      </c>
      <c r="M33" s="2380">
        <v>6</v>
      </c>
      <c r="N33" s="2381">
        <v>367</v>
      </c>
      <c r="O33" s="2533">
        <v>92.643051771117172</v>
      </c>
      <c r="P33" s="2532">
        <v>7.3569482288828345</v>
      </c>
      <c r="Q33" s="2374">
        <v>134</v>
      </c>
      <c r="R33" s="2375">
        <v>115</v>
      </c>
      <c r="S33" s="2376">
        <v>17</v>
      </c>
      <c r="T33" s="2377">
        <v>2</v>
      </c>
      <c r="U33" s="2381">
        <v>132</v>
      </c>
      <c r="V33" s="2382">
        <v>87.121212121212125</v>
      </c>
      <c r="W33" s="2407">
        <v>12.878787878787879</v>
      </c>
    </row>
    <row r="34" spans="1:23" s="2372" customFormat="1" ht="13.5" customHeight="1">
      <c r="A34" s="2373" t="s">
        <v>664</v>
      </c>
      <c r="B34" s="1851">
        <v>737</v>
      </c>
      <c r="C34" s="2374">
        <v>216</v>
      </c>
      <c r="D34" s="2375">
        <v>192</v>
      </c>
      <c r="E34" s="2376">
        <v>23</v>
      </c>
      <c r="F34" s="2377">
        <v>1</v>
      </c>
      <c r="G34" s="2378">
        <v>215</v>
      </c>
      <c r="H34" s="2379">
        <v>89.302325581395351</v>
      </c>
      <c r="I34" s="2367">
        <v>10.697674418604651</v>
      </c>
      <c r="J34" s="2374">
        <v>15</v>
      </c>
      <c r="K34" s="2375">
        <v>15</v>
      </c>
      <c r="L34" s="2376" t="s">
        <v>46</v>
      </c>
      <c r="M34" s="2380" t="s">
        <v>46</v>
      </c>
      <c r="N34" s="2381">
        <v>15</v>
      </c>
      <c r="O34" s="2533">
        <v>100</v>
      </c>
      <c r="P34" s="2532">
        <v>0</v>
      </c>
      <c r="Q34" s="2374">
        <v>16</v>
      </c>
      <c r="R34" s="2375">
        <v>16</v>
      </c>
      <c r="S34" s="2376" t="s">
        <v>46</v>
      </c>
      <c r="T34" s="2377" t="s">
        <v>46</v>
      </c>
      <c r="U34" s="2381">
        <v>16</v>
      </c>
      <c r="V34" s="2382">
        <v>100</v>
      </c>
      <c r="W34" s="2367">
        <v>0</v>
      </c>
    </row>
    <row r="35" spans="1:23" s="2372" customFormat="1" ht="13.5" customHeight="1">
      <c r="A35" s="2373" t="s">
        <v>643</v>
      </c>
      <c r="B35" s="1851">
        <v>352</v>
      </c>
      <c r="C35" s="2374" t="s">
        <v>46</v>
      </c>
      <c r="D35" s="2375" t="s">
        <v>46</v>
      </c>
      <c r="E35" s="2376" t="s">
        <v>46</v>
      </c>
      <c r="F35" s="2377" t="s">
        <v>46</v>
      </c>
      <c r="G35" s="2378">
        <v>0</v>
      </c>
      <c r="H35" s="2379">
        <v>0</v>
      </c>
      <c r="I35" s="2367">
        <v>0</v>
      </c>
      <c r="J35" s="2374">
        <v>197</v>
      </c>
      <c r="K35" s="2375">
        <v>174</v>
      </c>
      <c r="L35" s="2376">
        <v>19</v>
      </c>
      <c r="M35" s="2380">
        <v>4</v>
      </c>
      <c r="N35" s="2381">
        <v>193</v>
      </c>
      <c r="O35" s="2533">
        <v>90.155440414507765</v>
      </c>
      <c r="P35" s="2532">
        <v>9.8445595854922274</v>
      </c>
      <c r="Q35" s="2374">
        <v>79</v>
      </c>
      <c r="R35" s="2375">
        <v>73</v>
      </c>
      <c r="S35" s="2376">
        <v>5</v>
      </c>
      <c r="T35" s="2377">
        <v>1</v>
      </c>
      <c r="U35" s="2381">
        <v>78</v>
      </c>
      <c r="V35" s="2382">
        <v>93.589743589743591</v>
      </c>
      <c r="W35" s="2367">
        <v>6.4102564102564097</v>
      </c>
    </row>
    <row r="36" spans="1:23" s="2372" customFormat="1" ht="13.5" customHeight="1">
      <c r="A36" s="2373" t="s">
        <v>446</v>
      </c>
      <c r="B36" s="1851"/>
      <c r="C36" s="2374"/>
      <c r="D36" s="2375"/>
      <c r="E36" s="2437"/>
      <c r="F36" s="2377"/>
      <c r="G36" s="2378"/>
      <c r="H36" s="2438"/>
      <c r="I36" s="2439"/>
      <c r="J36" s="2374"/>
      <c r="K36" s="2375"/>
      <c r="L36" s="2376"/>
      <c r="M36" s="2380"/>
      <c r="N36" s="2381"/>
      <c r="O36" s="2542"/>
      <c r="P36" s="2543"/>
      <c r="Q36" s="2374"/>
      <c r="R36" s="2375"/>
      <c r="S36" s="2376"/>
      <c r="T36" s="2377"/>
      <c r="U36" s="2381"/>
      <c r="V36" s="2440"/>
      <c r="W36" s="2441"/>
    </row>
    <row r="37" spans="1:23" s="2372" customFormat="1" ht="13.5" customHeight="1">
      <c r="A37" s="2373" t="s">
        <v>148</v>
      </c>
      <c r="B37" s="1851">
        <v>246</v>
      </c>
      <c r="C37" s="2374" t="s">
        <v>46</v>
      </c>
      <c r="D37" s="2377" t="s">
        <v>46</v>
      </c>
      <c r="E37" s="2377" t="s">
        <v>46</v>
      </c>
      <c r="F37" s="2377" t="s">
        <v>46</v>
      </c>
      <c r="G37" s="2378">
        <v>0</v>
      </c>
      <c r="H37" s="2379">
        <v>0</v>
      </c>
      <c r="I37" s="2367">
        <v>0</v>
      </c>
      <c r="J37" s="2374">
        <v>49</v>
      </c>
      <c r="K37" s="2375">
        <v>44</v>
      </c>
      <c r="L37" s="2376">
        <v>4</v>
      </c>
      <c r="M37" s="2380">
        <v>1</v>
      </c>
      <c r="N37" s="2381">
        <v>48</v>
      </c>
      <c r="O37" s="2533">
        <v>91.666666666666657</v>
      </c>
      <c r="P37" s="2532">
        <v>8.3333333333333321</v>
      </c>
      <c r="Q37" s="2374">
        <v>15</v>
      </c>
      <c r="R37" s="2375">
        <v>13</v>
      </c>
      <c r="S37" s="2376">
        <v>2</v>
      </c>
      <c r="T37" s="2377" t="s">
        <v>46</v>
      </c>
      <c r="U37" s="2381">
        <v>15</v>
      </c>
      <c r="V37" s="2382">
        <v>86.666666666666671</v>
      </c>
      <c r="W37" s="2367">
        <v>13.333333333333334</v>
      </c>
    </row>
    <row r="38" spans="1:23" s="2372" customFormat="1" ht="13.5" customHeight="1">
      <c r="A38" s="2373" t="s">
        <v>516</v>
      </c>
      <c r="B38" s="2442">
        <v>464</v>
      </c>
      <c r="C38" s="2374">
        <v>1</v>
      </c>
      <c r="D38" s="2375">
        <v>1</v>
      </c>
      <c r="E38" s="2377" t="s">
        <v>46</v>
      </c>
      <c r="F38" s="2377" t="s">
        <v>46</v>
      </c>
      <c r="G38" s="2378">
        <v>1</v>
      </c>
      <c r="H38" s="2379">
        <v>100</v>
      </c>
      <c r="I38" s="2367">
        <v>0</v>
      </c>
      <c r="J38" s="2374">
        <v>55</v>
      </c>
      <c r="K38" s="2375">
        <v>49</v>
      </c>
      <c r="L38" s="2376">
        <v>5</v>
      </c>
      <c r="M38" s="2380">
        <v>1</v>
      </c>
      <c r="N38" s="2381">
        <v>54</v>
      </c>
      <c r="O38" s="2533">
        <v>90.740740740740748</v>
      </c>
      <c r="P38" s="2532">
        <v>9.2592592592592595</v>
      </c>
      <c r="Q38" s="2374">
        <v>11</v>
      </c>
      <c r="R38" s="2375">
        <v>10</v>
      </c>
      <c r="S38" s="2376">
        <v>1</v>
      </c>
      <c r="T38" s="2377" t="s">
        <v>46</v>
      </c>
      <c r="U38" s="2381">
        <v>11</v>
      </c>
      <c r="V38" s="2382">
        <v>90.909090909090907</v>
      </c>
      <c r="W38" s="2407">
        <v>9.0909090909090917</v>
      </c>
    </row>
    <row r="39" spans="1:23" s="2372" customFormat="1" ht="13.5" customHeight="1">
      <c r="A39" s="2360" t="s">
        <v>644</v>
      </c>
      <c r="B39" s="1865">
        <v>82</v>
      </c>
      <c r="C39" s="2361">
        <v>14</v>
      </c>
      <c r="D39" s="2362">
        <v>10</v>
      </c>
      <c r="E39" s="2363">
        <v>3</v>
      </c>
      <c r="F39" s="2364">
        <v>1</v>
      </c>
      <c r="G39" s="2365">
        <v>13</v>
      </c>
      <c r="H39" s="2406">
        <v>76.923076923076934</v>
      </c>
      <c r="I39" s="2436">
        <v>23.076923076923077</v>
      </c>
      <c r="J39" s="2361">
        <v>13</v>
      </c>
      <c r="K39" s="2362">
        <v>13</v>
      </c>
      <c r="L39" s="2363" t="s">
        <v>46</v>
      </c>
      <c r="M39" s="2369" t="s">
        <v>46</v>
      </c>
      <c r="N39" s="2370">
        <v>13</v>
      </c>
      <c r="O39" s="2531">
        <v>100</v>
      </c>
      <c r="P39" s="2544">
        <v>0</v>
      </c>
      <c r="Q39" s="2361">
        <v>3</v>
      </c>
      <c r="R39" s="2362">
        <v>3</v>
      </c>
      <c r="S39" s="2363" t="s">
        <v>46</v>
      </c>
      <c r="T39" s="2364" t="s">
        <v>46</v>
      </c>
      <c r="U39" s="2370">
        <v>3</v>
      </c>
      <c r="V39" s="2371">
        <v>100</v>
      </c>
      <c r="W39" s="2436">
        <v>0</v>
      </c>
    </row>
    <row r="40" spans="1:23" s="2372" customFormat="1" ht="13.5" customHeight="1">
      <c r="A40" s="2373" t="s">
        <v>151</v>
      </c>
      <c r="B40" s="1851">
        <v>7</v>
      </c>
      <c r="C40" s="2374">
        <v>1</v>
      </c>
      <c r="D40" s="2375">
        <v>1</v>
      </c>
      <c r="E40" s="2376" t="s">
        <v>46</v>
      </c>
      <c r="F40" s="2377" t="s">
        <v>46</v>
      </c>
      <c r="G40" s="2378">
        <v>1</v>
      </c>
      <c r="H40" s="2379">
        <v>100</v>
      </c>
      <c r="I40" s="2367">
        <v>0</v>
      </c>
      <c r="J40" s="2374">
        <v>1</v>
      </c>
      <c r="K40" s="2375" t="s">
        <v>46</v>
      </c>
      <c r="L40" s="2376">
        <v>1</v>
      </c>
      <c r="M40" s="2380" t="s">
        <v>46</v>
      </c>
      <c r="N40" s="2381">
        <v>1</v>
      </c>
      <c r="O40" s="2533">
        <v>0</v>
      </c>
      <c r="P40" s="2532">
        <v>100</v>
      </c>
      <c r="Q40" s="2374">
        <v>1</v>
      </c>
      <c r="R40" s="2375">
        <v>1</v>
      </c>
      <c r="S40" s="2376" t="s">
        <v>46</v>
      </c>
      <c r="T40" s="2377" t="s">
        <v>46</v>
      </c>
      <c r="U40" s="2381">
        <v>1</v>
      </c>
      <c r="V40" s="2382">
        <v>100</v>
      </c>
      <c r="W40" s="2367">
        <v>0</v>
      </c>
    </row>
    <row r="41" spans="1:23" s="2372" customFormat="1" ht="13.5" customHeight="1">
      <c r="A41" s="2373" t="s">
        <v>152</v>
      </c>
      <c r="B41" s="1851">
        <v>14</v>
      </c>
      <c r="C41" s="2374">
        <v>1</v>
      </c>
      <c r="D41" s="2375">
        <v>1</v>
      </c>
      <c r="E41" s="2376" t="s">
        <v>46</v>
      </c>
      <c r="F41" s="2377" t="s">
        <v>46</v>
      </c>
      <c r="G41" s="2378">
        <v>1</v>
      </c>
      <c r="H41" s="2379">
        <v>100</v>
      </c>
      <c r="I41" s="2367">
        <v>0</v>
      </c>
      <c r="J41" s="2374">
        <v>1</v>
      </c>
      <c r="K41" s="2375">
        <v>1</v>
      </c>
      <c r="L41" s="2376" t="s">
        <v>46</v>
      </c>
      <c r="M41" s="2380" t="s">
        <v>46</v>
      </c>
      <c r="N41" s="2381">
        <v>1</v>
      </c>
      <c r="O41" s="2533">
        <v>100</v>
      </c>
      <c r="P41" s="2532">
        <v>0</v>
      </c>
      <c r="Q41" s="2374" t="s">
        <v>46</v>
      </c>
      <c r="R41" s="2375" t="s">
        <v>46</v>
      </c>
      <c r="S41" s="2376" t="s">
        <v>46</v>
      </c>
      <c r="T41" s="2377" t="s">
        <v>46</v>
      </c>
      <c r="U41" s="2381">
        <v>0</v>
      </c>
      <c r="V41" s="2382">
        <v>0</v>
      </c>
      <c r="W41" s="2367">
        <v>0</v>
      </c>
    </row>
    <row r="42" spans="1:23" s="2372" customFormat="1" ht="13.5" customHeight="1">
      <c r="A42" s="2373" t="s">
        <v>153</v>
      </c>
      <c r="B42" s="1851">
        <v>6</v>
      </c>
      <c r="C42" s="2374" t="s">
        <v>46</v>
      </c>
      <c r="D42" s="2375" t="s">
        <v>46</v>
      </c>
      <c r="E42" s="2376" t="s">
        <v>46</v>
      </c>
      <c r="F42" s="2377" t="s">
        <v>46</v>
      </c>
      <c r="G42" s="2378">
        <v>0</v>
      </c>
      <c r="H42" s="2379">
        <v>0</v>
      </c>
      <c r="I42" s="2367">
        <v>0</v>
      </c>
      <c r="J42" s="2374" t="s">
        <v>46</v>
      </c>
      <c r="K42" s="2375" t="s">
        <v>46</v>
      </c>
      <c r="L42" s="2376" t="s">
        <v>46</v>
      </c>
      <c r="M42" s="2380" t="s">
        <v>46</v>
      </c>
      <c r="N42" s="2381">
        <v>0</v>
      </c>
      <c r="O42" s="2533">
        <v>0</v>
      </c>
      <c r="P42" s="2532">
        <v>0</v>
      </c>
      <c r="Q42" s="2374" t="s">
        <v>46</v>
      </c>
      <c r="R42" s="2375" t="s">
        <v>46</v>
      </c>
      <c r="S42" s="2376" t="s">
        <v>46</v>
      </c>
      <c r="T42" s="2377" t="s">
        <v>46</v>
      </c>
      <c r="U42" s="2381">
        <v>0</v>
      </c>
      <c r="V42" s="2382">
        <v>0</v>
      </c>
      <c r="W42" s="2367">
        <v>0</v>
      </c>
    </row>
    <row r="43" spans="1:23" s="2372" customFormat="1" ht="13.5" customHeight="1">
      <c r="A43" s="2373" t="s">
        <v>521</v>
      </c>
      <c r="B43" s="1851">
        <v>3</v>
      </c>
      <c r="C43" s="2374" t="s">
        <v>46</v>
      </c>
      <c r="D43" s="2375" t="s">
        <v>46</v>
      </c>
      <c r="E43" s="2376" t="s">
        <v>46</v>
      </c>
      <c r="F43" s="2377" t="s">
        <v>46</v>
      </c>
      <c r="G43" s="2378">
        <v>0</v>
      </c>
      <c r="H43" s="2379">
        <v>0</v>
      </c>
      <c r="I43" s="2367">
        <v>0</v>
      </c>
      <c r="J43" s="2374" t="s">
        <v>46</v>
      </c>
      <c r="K43" s="2375" t="s">
        <v>46</v>
      </c>
      <c r="L43" s="2376" t="s">
        <v>46</v>
      </c>
      <c r="M43" s="2380" t="s">
        <v>46</v>
      </c>
      <c r="N43" s="2381">
        <v>0</v>
      </c>
      <c r="O43" s="2533">
        <v>0</v>
      </c>
      <c r="P43" s="2532">
        <v>0</v>
      </c>
      <c r="Q43" s="2374" t="s">
        <v>46</v>
      </c>
      <c r="R43" s="2375" t="s">
        <v>46</v>
      </c>
      <c r="S43" s="2376" t="s">
        <v>46</v>
      </c>
      <c r="T43" s="2377" t="s">
        <v>46</v>
      </c>
      <c r="U43" s="2381">
        <v>0</v>
      </c>
      <c r="V43" s="2382">
        <v>0</v>
      </c>
      <c r="W43" s="2367">
        <v>0</v>
      </c>
    </row>
    <row r="44" spans="1:23" s="2372" customFormat="1" ht="13.5" customHeight="1">
      <c r="A44" s="2373" t="s">
        <v>156</v>
      </c>
      <c r="B44" s="1851">
        <v>18</v>
      </c>
      <c r="C44" s="2374">
        <v>4</v>
      </c>
      <c r="D44" s="2375">
        <v>4</v>
      </c>
      <c r="E44" s="2376" t="s">
        <v>46</v>
      </c>
      <c r="F44" s="2377" t="s">
        <v>46</v>
      </c>
      <c r="G44" s="2378">
        <v>4</v>
      </c>
      <c r="H44" s="2379">
        <v>100</v>
      </c>
      <c r="I44" s="2367">
        <v>0</v>
      </c>
      <c r="J44" s="2374">
        <v>7</v>
      </c>
      <c r="K44" s="2375">
        <v>6</v>
      </c>
      <c r="L44" s="2376" t="s">
        <v>46</v>
      </c>
      <c r="M44" s="2380">
        <v>1</v>
      </c>
      <c r="N44" s="2381">
        <v>6</v>
      </c>
      <c r="O44" s="2533">
        <v>100</v>
      </c>
      <c r="P44" s="2532">
        <v>0</v>
      </c>
      <c r="Q44" s="2374" t="s">
        <v>46</v>
      </c>
      <c r="R44" s="2375" t="s">
        <v>46</v>
      </c>
      <c r="S44" s="2376" t="s">
        <v>46</v>
      </c>
      <c r="T44" s="2377" t="s">
        <v>46</v>
      </c>
      <c r="U44" s="2381">
        <v>0</v>
      </c>
      <c r="V44" s="2382">
        <v>0</v>
      </c>
      <c r="W44" s="2367">
        <v>0</v>
      </c>
    </row>
    <row r="45" spans="1:23" s="2372" customFormat="1" ht="13.5" customHeight="1">
      <c r="A45" s="2443" t="s">
        <v>157</v>
      </c>
      <c r="B45" s="1922">
        <v>8</v>
      </c>
      <c r="C45" s="2444" t="s">
        <v>46</v>
      </c>
      <c r="D45" s="2445" t="s">
        <v>46</v>
      </c>
      <c r="E45" s="2446" t="s">
        <v>46</v>
      </c>
      <c r="F45" s="2447" t="s">
        <v>46</v>
      </c>
      <c r="G45" s="2448">
        <v>0</v>
      </c>
      <c r="H45" s="2449">
        <v>0</v>
      </c>
      <c r="I45" s="2393">
        <v>0</v>
      </c>
      <c r="J45" s="2444">
        <v>1</v>
      </c>
      <c r="K45" s="2445">
        <v>1</v>
      </c>
      <c r="L45" s="2446" t="s">
        <v>46</v>
      </c>
      <c r="M45" s="2450" t="s">
        <v>46</v>
      </c>
      <c r="N45" s="2451">
        <v>1</v>
      </c>
      <c r="O45" s="2538">
        <v>100</v>
      </c>
      <c r="P45" s="2545">
        <v>0</v>
      </c>
      <c r="Q45" s="2444">
        <v>2</v>
      </c>
      <c r="R45" s="2445">
        <v>2</v>
      </c>
      <c r="S45" s="2446" t="s">
        <v>46</v>
      </c>
      <c r="T45" s="2447" t="s">
        <v>46</v>
      </c>
      <c r="U45" s="2452">
        <v>2</v>
      </c>
      <c r="V45" s="2419">
        <v>100</v>
      </c>
      <c r="W45" s="2393">
        <v>0</v>
      </c>
    </row>
    <row r="46" spans="1:23" s="2372" customFormat="1" ht="13.5" customHeight="1">
      <c r="A46" s="2411" t="s">
        <v>665</v>
      </c>
      <c r="B46" s="2337">
        <v>586</v>
      </c>
      <c r="C46" s="2412">
        <v>3</v>
      </c>
      <c r="D46" s="2453">
        <v>3</v>
      </c>
      <c r="E46" s="1802" t="s">
        <v>46</v>
      </c>
      <c r="F46" s="2413" t="s">
        <v>46</v>
      </c>
      <c r="G46" s="2337">
        <v>3</v>
      </c>
      <c r="H46" s="1810">
        <v>100</v>
      </c>
      <c r="I46" s="2342">
        <v>0</v>
      </c>
      <c r="J46" s="2412">
        <v>67</v>
      </c>
      <c r="K46" s="1820">
        <v>62</v>
      </c>
      <c r="L46" s="1802">
        <v>5</v>
      </c>
      <c r="M46" s="2417" t="s">
        <v>46</v>
      </c>
      <c r="N46" s="2418">
        <v>67</v>
      </c>
      <c r="O46" s="2546">
        <v>92.537313432835816</v>
      </c>
      <c r="P46" s="2539">
        <v>7.4626865671641784</v>
      </c>
      <c r="Q46" s="2412">
        <v>31</v>
      </c>
      <c r="R46" s="1820">
        <v>28</v>
      </c>
      <c r="S46" s="1802">
        <v>3</v>
      </c>
      <c r="T46" s="2455" t="s">
        <v>46</v>
      </c>
      <c r="U46" s="2418">
        <v>31</v>
      </c>
      <c r="V46" s="2454">
        <v>90.322580645161281</v>
      </c>
      <c r="W46" s="2342">
        <v>9.67741935483871</v>
      </c>
    </row>
    <row r="47" spans="1:23" s="2372" customFormat="1" ht="13.5" customHeight="1">
      <c r="A47" s="2423" t="s">
        <v>447</v>
      </c>
      <c r="B47" s="1832">
        <v>577</v>
      </c>
      <c r="C47" s="2424">
        <v>1</v>
      </c>
      <c r="D47" s="2429">
        <v>1</v>
      </c>
      <c r="E47" s="2430" t="s">
        <v>46</v>
      </c>
      <c r="F47" s="2377" t="s">
        <v>46</v>
      </c>
      <c r="G47" s="2427">
        <v>1</v>
      </c>
      <c r="H47" s="2428">
        <v>100</v>
      </c>
      <c r="I47" s="2434">
        <v>0</v>
      </c>
      <c r="J47" s="2424">
        <v>67</v>
      </c>
      <c r="K47" s="2429">
        <v>62</v>
      </c>
      <c r="L47" s="2430">
        <v>5</v>
      </c>
      <c r="M47" s="2431" t="s">
        <v>46</v>
      </c>
      <c r="N47" s="2432">
        <v>67</v>
      </c>
      <c r="O47" s="2540">
        <v>92.537313432835816</v>
      </c>
      <c r="P47" s="2544">
        <v>7.4626865671641784</v>
      </c>
      <c r="Q47" s="2424">
        <v>31</v>
      </c>
      <c r="R47" s="2429">
        <v>28</v>
      </c>
      <c r="S47" s="2430">
        <v>3</v>
      </c>
      <c r="T47" s="2435" t="s">
        <v>46</v>
      </c>
      <c r="U47" s="2432">
        <v>31</v>
      </c>
      <c r="V47" s="2433">
        <v>90.322580645161281</v>
      </c>
      <c r="W47" s="2436">
        <v>9.67741935483871</v>
      </c>
    </row>
    <row r="48" spans="1:23" s="2372" customFormat="1" ht="13.5" customHeight="1">
      <c r="A48" s="2383" t="s">
        <v>88</v>
      </c>
      <c r="B48" s="1922">
        <v>9</v>
      </c>
      <c r="C48" s="2384">
        <v>2</v>
      </c>
      <c r="D48" s="2456">
        <v>2</v>
      </c>
      <c r="E48" s="2377" t="s">
        <v>46</v>
      </c>
      <c r="F48" s="2377" t="s">
        <v>46</v>
      </c>
      <c r="G48" s="2388">
        <v>2</v>
      </c>
      <c r="H48" s="2389">
        <v>100</v>
      </c>
      <c r="I48" s="2367">
        <v>0</v>
      </c>
      <c r="J48" s="2384" t="s">
        <v>46</v>
      </c>
      <c r="K48" s="2385" t="s">
        <v>46</v>
      </c>
      <c r="L48" s="2386" t="s">
        <v>46</v>
      </c>
      <c r="M48" s="2390" t="s">
        <v>46</v>
      </c>
      <c r="N48" s="2391">
        <v>0</v>
      </c>
      <c r="O48" s="2534">
        <v>0</v>
      </c>
      <c r="P48" s="2532">
        <v>0</v>
      </c>
      <c r="Q48" s="2384" t="s">
        <v>46</v>
      </c>
      <c r="R48" s="2385" t="s">
        <v>46</v>
      </c>
      <c r="S48" s="2386" t="s">
        <v>46</v>
      </c>
      <c r="T48" s="2387" t="s">
        <v>46</v>
      </c>
      <c r="U48" s="2391">
        <v>0</v>
      </c>
      <c r="V48" s="2392">
        <v>0</v>
      </c>
      <c r="W48" s="2393">
        <v>0</v>
      </c>
    </row>
    <row r="49" spans="1:23" s="2372" customFormat="1" ht="13.5" customHeight="1">
      <c r="A49" s="2411" t="s">
        <v>666</v>
      </c>
      <c r="B49" s="2337">
        <v>647</v>
      </c>
      <c r="C49" s="2412" t="s">
        <v>46</v>
      </c>
      <c r="D49" s="1820" t="s">
        <v>46</v>
      </c>
      <c r="E49" s="1802" t="s">
        <v>46</v>
      </c>
      <c r="F49" s="2455" t="s">
        <v>46</v>
      </c>
      <c r="G49" s="2337">
        <v>0</v>
      </c>
      <c r="H49" s="1810">
        <v>0</v>
      </c>
      <c r="I49" s="2342">
        <v>0</v>
      </c>
      <c r="J49" s="2412">
        <v>68</v>
      </c>
      <c r="K49" s="1820">
        <v>60</v>
      </c>
      <c r="L49" s="1802">
        <v>8</v>
      </c>
      <c r="M49" s="2417" t="s">
        <v>46</v>
      </c>
      <c r="N49" s="2418">
        <v>68</v>
      </c>
      <c r="O49" s="2546">
        <v>88.235294117647058</v>
      </c>
      <c r="P49" s="2528">
        <v>11.76470588235294</v>
      </c>
      <c r="Q49" s="2412">
        <v>375</v>
      </c>
      <c r="R49" s="1820">
        <v>351</v>
      </c>
      <c r="S49" s="1802">
        <v>21</v>
      </c>
      <c r="T49" s="2455">
        <v>3</v>
      </c>
      <c r="U49" s="2418">
        <v>372</v>
      </c>
      <c r="V49" s="2454">
        <v>94.354838709677423</v>
      </c>
      <c r="W49" s="2416">
        <v>5.6451612903225801</v>
      </c>
    </row>
    <row r="50" spans="1:23" s="2372" customFormat="1" ht="13.5" customHeight="1">
      <c r="A50" s="2423" t="s">
        <v>90</v>
      </c>
      <c r="B50" s="1832">
        <v>573</v>
      </c>
      <c r="C50" s="2424" t="s">
        <v>46</v>
      </c>
      <c r="D50" s="2429" t="s">
        <v>46</v>
      </c>
      <c r="E50" s="2430" t="s">
        <v>46</v>
      </c>
      <c r="F50" s="2435" t="s">
        <v>46</v>
      </c>
      <c r="G50" s="2427">
        <v>0</v>
      </c>
      <c r="H50" s="2428">
        <v>0</v>
      </c>
      <c r="I50" s="2434">
        <v>0</v>
      </c>
      <c r="J50" s="2424">
        <v>48</v>
      </c>
      <c r="K50" s="2429">
        <v>41</v>
      </c>
      <c r="L50" s="2430">
        <v>7</v>
      </c>
      <c r="M50" s="2431" t="s">
        <v>46</v>
      </c>
      <c r="N50" s="2432">
        <v>48</v>
      </c>
      <c r="O50" s="2540">
        <v>85.416666666666657</v>
      </c>
      <c r="P50" s="2541">
        <v>14.583333333333334</v>
      </c>
      <c r="Q50" s="2424">
        <v>356</v>
      </c>
      <c r="R50" s="2429">
        <v>334</v>
      </c>
      <c r="S50" s="2430">
        <v>19</v>
      </c>
      <c r="T50" s="2435">
        <v>3</v>
      </c>
      <c r="U50" s="2432">
        <v>353</v>
      </c>
      <c r="V50" s="2433">
        <v>94.617563739376777</v>
      </c>
      <c r="W50" s="2436">
        <v>5.382436260623229</v>
      </c>
    </row>
    <row r="51" spans="1:23" s="2372" customFormat="1" ht="13.5" customHeight="1">
      <c r="A51" s="2373" t="s">
        <v>91</v>
      </c>
      <c r="B51" s="1851">
        <v>51</v>
      </c>
      <c r="C51" s="2374" t="s">
        <v>46</v>
      </c>
      <c r="D51" s="2375" t="s">
        <v>46</v>
      </c>
      <c r="E51" s="2376" t="s">
        <v>46</v>
      </c>
      <c r="F51" s="2377" t="s">
        <v>46</v>
      </c>
      <c r="G51" s="2378">
        <v>0</v>
      </c>
      <c r="H51" s="2379">
        <v>0</v>
      </c>
      <c r="I51" s="2367">
        <v>0</v>
      </c>
      <c r="J51" s="2374">
        <v>11</v>
      </c>
      <c r="K51" s="2375">
        <v>11</v>
      </c>
      <c r="L51" s="2376" t="s">
        <v>46</v>
      </c>
      <c r="M51" s="2380" t="s">
        <v>46</v>
      </c>
      <c r="N51" s="2381">
        <v>11</v>
      </c>
      <c r="O51" s="2533">
        <v>100</v>
      </c>
      <c r="P51" s="2532">
        <v>0</v>
      </c>
      <c r="Q51" s="2374">
        <v>15</v>
      </c>
      <c r="R51" s="2375">
        <v>14</v>
      </c>
      <c r="S51" s="2376">
        <v>1</v>
      </c>
      <c r="T51" s="2377" t="s">
        <v>46</v>
      </c>
      <c r="U51" s="2381">
        <v>15</v>
      </c>
      <c r="V51" s="2382">
        <v>93.333333333333329</v>
      </c>
      <c r="W51" s="2367">
        <v>6.666666666666667</v>
      </c>
    </row>
    <row r="52" spans="1:23" s="2372" customFormat="1" ht="13.5" customHeight="1">
      <c r="A52" s="2457" t="s">
        <v>92</v>
      </c>
      <c r="B52" s="1922">
        <v>23</v>
      </c>
      <c r="C52" s="2458" t="s">
        <v>46</v>
      </c>
      <c r="D52" s="2459" t="s">
        <v>46</v>
      </c>
      <c r="E52" s="2460" t="s">
        <v>46</v>
      </c>
      <c r="F52" s="2461" t="s">
        <v>46</v>
      </c>
      <c r="G52" s="2462">
        <v>0</v>
      </c>
      <c r="H52" s="2463">
        <v>0</v>
      </c>
      <c r="I52" s="2393">
        <v>0</v>
      </c>
      <c r="J52" s="2458">
        <v>9</v>
      </c>
      <c r="K52" s="2459">
        <v>8</v>
      </c>
      <c r="L52" s="2460">
        <v>1</v>
      </c>
      <c r="M52" s="2464" t="s">
        <v>46</v>
      </c>
      <c r="N52" s="2465">
        <v>9</v>
      </c>
      <c r="O52" s="2538">
        <v>88.888888888888886</v>
      </c>
      <c r="P52" s="2545">
        <v>11.111111111111111</v>
      </c>
      <c r="Q52" s="2458">
        <v>4</v>
      </c>
      <c r="R52" s="2459">
        <v>3</v>
      </c>
      <c r="S52" s="2460">
        <v>1</v>
      </c>
      <c r="T52" s="2461" t="s">
        <v>46</v>
      </c>
      <c r="U52" s="2465">
        <v>4</v>
      </c>
      <c r="V52" s="2466">
        <v>75</v>
      </c>
      <c r="W52" s="2393">
        <v>25</v>
      </c>
    </row>
    <row r="53" spans="1:23" ht="12" customHeight="1">
      <c r="A53" s="2467" t="s">
        <v>667</v>
      </c>
      <c r="B53" s="2468"/>
      <c r="C53" s="2469"/>
      <c r="D53" s="2469"/>
      <c r="E53" s="2469"/>
      <c r="F53" s="2469"/>
      <c r="G53" s="2469"/>
      <c r="H53" s="2470"/>
      <c r="I53" s="2470"/>
      <c r="J53" s="2469"/>
      <c r="K53" s="2469"/>
      <c r="L53" s="2469"/>
      <c r="M53" s="2469"/>
      <c r="N53" s="2469"/>
      <c r="O53" s="2470"/>
      <c r="P53" s="2470"/>
      <c r="Q53" s="2469"/>
      <c r="R53" s="2469"/>
      <c r="S53" s="2469"/>
      <c r="T53" s="2469"/>
      <c r="U53" s="2469"/>
      <c r="V53" s="2470"/>
      <c r="W53" s="2470"/>
    </row>
    <row r="54" spans="1:23">
      <c r="A54" s="2467" t="s">
        <v>668</v>
      </c>
      <c r="B54" s="2471"/>
      <c r="C54" s="2469"/>
      <c r="D54" s="2469"/>
      <c r="E54" s="2469"/>
      <c r="F54" s="2469"/>
      <c r="G54" s="2469"/>
      <c r="H54" s="2470"/>
      <c r="I54" s="2470"/>
      <c r="J54" s="2469"/>
      <c r="K54" s="2469"/>
      <c r="L54" s="2469"/>
      <c r="M54" s="2469"/>
      <c r="N54" s="2469"/>
      <c r="O54" s="2470"/>
      <c r="P54" s="2470"/>
      <c r="Q54" s="2469"/>
      <c r="R54" s="2469"/>
      <c r="S54" s="2469"/>
      <c r="T54" s="2469"/>
      <c r="U54" s="2469"/>
      <c r="V54" s="2470"/>
      <c r="W54" s="2470"/>
    </row>
    <row r="55" spans="1:23">
      <c r="A55" s="2467"/>
    </row>
  </sheetData>
  <phoneticPr fontId="2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Z55"/>
  <sheetViews>
    <sheetView zoomScaleNormal="100" zoomScaleSheetLayoutView="100" zoomScalePageLayoutView="68" workbookViewId="0">
      <selection activeCell="G29" sqref="G29"/>
    </sheetView>
  </sheetViews>
  <sheetFormatPr defaultColWidth="7.75" defaultRowHeight="12"/>
  <cols>
    <col min="1" max="1" width="10.25" style="2292" customWidth="1"/>
    <col min="2" max="2" width="7.375" style="2285" customWidth="1"/>
    <col min="3" max="3" width="7.5" style="2286" customWidth="1"/>
    <col min="4" max="4" width="6.375" style="2287" customWidth="1"/>
    <col min="5" max="5" width="5.625" style="2287" customWidth="1"/>
    <col min="6" max="6" width="7.5" style="2287" customWidth="1"/>
    <col min="7" max="7" width="9.375" style="2287" customWidth="1"/>
    <col min="8" max="8" width="6.375" style="2287" customWidth="1"/>
    <col min="9" max="9" width="6" style="2287" customWidth="1"/>
    <col min="10" max="10" width="7.875" style="2286" customWidth="1"/>
    <col min="11" max="11" width="6.375" style="2286" customWidth="1"/>
    <col min="12" max="12" width="5.75" style="2286" customWidth="1"/>
    <col min="13" max="13" width="7.5" style="2286" customWidth="1"/>
    <col min="14" max="14" width="9.375" style="2286" customWidth="1"/>
    <col min="15" max="16" width="6.375" style="2287" customWidth="1"/>
    <col min="17" max="17" width="7.5" style="2286" customWidth="1"/>
    <col min="18" max="18" width="6.125" style="2287" customWidth="1"/>
    <col min="19" max="19" width="5.875" style="2287" bestFit="1" customWidth="1"/>
    <col min="20" max="20" width="7.25" style="2287" customWidth="1"/>
    <col min="21" max="21" width="9.375" style="2287" customWidth="1"/>
    <col min="22" max="22" width="6.375" style="2287" customWidth="1"/>
    <col min="23" max="23" width="6.125" style="2287" customWidth="1"/>
    <col min="24" max="28" width="2.375" style="2287" customWidth="1"/>
    <col min="29" max="16384" width="7.75" style="2287"/>
  </cols>
  <sheetData>
    <row r="1" spans="1:26" ht="13.5" customHeight="1">
      <c r="W1" s="2184"/>
      <c r="Z1" s="2526" t="s">
        <v>708</v>
      </c>
    </row>
    <row r="2" spans="1:26" s="2292" customFormat="1" ht="17.45" customHeight="1">
      <c r="A2" s="2284"/>
      <c r="B2" s="2289" t="s">
        <v>709</v>
      </c>
      <c r="D2" s="2289"/>
      <c r="F2" s="2295"/>
      <c r="G2" s="2523"/>
      <c r="J2" s="2293"/>
      <c r="K2" s="2293"/>
      <c r="L2" s="2293"/>
      <c r="M2" s="2294"/>
      <c r="N2" s="2293"/>
      <c r="Q2" s="2293"/>
      <c r="T2" s="2295"/>
    </row>
    <row r="3" spans="1:26" s="1431" customFormat="1" ht="15" customHeight="1">
      <c r="A3" s="2296"/>
      <c r="B3" s="2297"/>
      <c r="C3" s="2298" t="s">
        <v>710</v>
      </c>
      <c r="D3" s="2299"/>
      <c r="E3" s="2300"/>
      <c r="F3" s="2300"/>
      <c r="G3" s="2299"/>
      <c r="H3" s="2300"/>
      <c r="I3" s="2301"/>
      <c r="J3" s="2302"/>
      <c r="K3" s="2303"/>
      <c r="L3" s="2304"/>
      <c r="M3" s="2304"/>
      <c r="N3" s="2305"/>
      <c r="O3" s="2300"/>
      <c r="P3" s="2301"/>
      <c r="Q3" s="2302"/>
      <c r="R3" s="2299"/>
      <c r="S3" s="2300"/>
      <c r="T3" s="2300"/>
      <c r="U3" s="2299"/>
      <c r="V3" s="2300"/>
      <c r="W3" s="2306"/>
    </row>
    <row r="4" spans="1:26" s="1431" customFormat="1" ht="12" customHeight="1">
      <c r="A4" s="2307"/>
      <c r="B4" s="2308"/>
      <c r="C4" s="2309"/>
      <c r="D4" s="2310"/>
      <c r="E4" s="2311"/>
      <c r="F4" s="2311"/>
      <c r="G4" s="2312" t="s">
        <v>651</v>
      </c>
      <c r="H4" s="2311"/>
      <c r="I4" s="2516" t="s">
        <v>652</v>
      </c>
      <c r="J4" s="2314"/>
      <c r="K4" s="2315"/>
      <c r="L4" s="2316"/>
      <c r="M4" s="2316"/>
      <c r="N4" s="2317" t="s">
        <v>547</v>
      </c>
      <c r="O4" s="2311"/>
      <c r="P4" s="2516" t="s">
        <v>192</v>
      </c>
      <c r="Q4" s="2314"/>
      <c r="R4" s="2310"/>
      <c r="S4" s="2311"/>
      <c r="T4" s="2311"/>
      <c r="U4" s="2312" t="s">
        <v>547</v>
      </c>
      <c r="V4" s="2311"/>
      <c r="W4" s="2318" t="s">
        <v>653</v>
      </c>
    </row>
    <row r="5" spans="1:26" s="2335" customFormat="1" ht="15.75" customHeight="1">
      <c r="A5" s="2319" t="s">
        <v>271</v>
      </c>
      <c r="B5" s="2320" t="s">
        <v>107</v>
      </c>
      <c r="C5" s="2321" t="s">
        <v>654</v>
      </c>
      <c r="D5" s="2322" t="s">
        <v>656</v>
      </c>
      <c r="E5" s="2323" t="s">
        <v>655</v>
      </c>
      <c r="F5" s="2324" t="s">
        <v>465</v>
      </c>
      <c r="G5" s="2325" t="s">
        <v>486</v>
      </c>
      <c r="H5" s="2326" t="s">
        <v>656</v>
      </c>
      <c r="I5" s="2327" t="s">
        <v>655</v>
      </c>
      <c r="J5" s="2328" t="s">
        <v>658</v>
      </c>
      <c r="K5" s="2322" t="s">
        <v>656</v>
      </c>
      <c r="L5" s="2323" t="s">
        <v>655</v>
      </c>
      <c r="M5" s="2329" t="s">
        <v>465</v>
      </c>
      <c r="N5" s="2330" t="s">
        <v>486</v>
      </c>
      <c r="O5" s="2331" t="s">
        <v>656</v>
      </c>
      <c r="P5" s="2327" t="s">
        <v>655</v>
      </c>
      <c r="Q5" s="2328" t="s">
        <v>659</v>
      </c>
      <c r="R5" s="2322" t="s">
        <v>656</v>
      </c>
      <c r="S5" s="2323" t="s">
        <v>655</v>
      </c>
      <c r="T5" s="2324" t="s">
        <v>465</v>
      </c>
      <c r="U5" s="2332" t="s">
        <v>486</v>
      </c>
      <c r="V5" s="2333" t="s">
        <v>656</v>
      </c>
      <c r="W5" s="2334" t="s">
        <v>655</v>
      </c>
    </row>
    <row r="6" spans="1:26" s="2292" customFormat="1" ht="13.5" customHeight="1">
      <c r="A6" s="2336" t="s">
        <v>44</v>
      </c>
      <c r="B6" s="2337">
        <v>14401</v>
      </c>
      <c r="C6" s="2338">
        <v>326</v>
      </c>
      <c r="D6" s="2339">
        <v>274</v>
      </c>
      <c r="E6" s="2340">
        <v>51</v>
      </c>
      <c r="F6" s="2341">
        <v>1</v>
      </c>
      <c r="G6" s="1803">
        <v>325</v>
      </c>
      <c r="H6" s="1811">
        <v>84.307692307692307</v>
      </c>
      <c r="I6" s="2342">
        <v>15.692307692307692</v>
      </c>
      <c r="J6" s="2338">
        <v>5152</v>
      </c>
      <c r="K6" s="2339">
        <v>4274</v>
      </c>
      <c r="L6" s="2340">
        <v>854</v>
      </c>
      <c r="M6" s="2343">
        <v>24</v>
      </c>
      <c r="N6" s="2344">
        <v>5128</v>
      </c>
      <c r="O6" s="2345">
        <v>83.346333853354139</v>
      </c>
      <c r="P6" s="2342">
        <v>16.653666146645865</v>
      </c>
      <c r="Q6" s="2338">
        <v>3720</v>
      </c>
      <c r="R6" s="2339">
        <v>3138</v>
      </c>
      <c r="S6" s="2340">
        <v>570</v>
      </c>
      <c r="T6" s="2341">
        <v>12</v>
      </c>
      <c r="U6" s="2344">
        <v>3708</v>
      </c>
      <c r="V6" s="2346">
        <v>84.627831715210363</v>
      </c>
      <c r="W6" s="2347">
        <v>15.372168284789645</v>
      </c>
    </row>
    <row r="7" spans="1:26" s="2292" customFormat="1" ht="13.5" customHeight="1">
      <c r="A7" s="2348" t="s">
        <v>660</v>
      </c>
      <c r="B7" s="2337">
        <v>975</v>
      </c>
      <c r="C7" s="2349">
        <v>4</v>
      </c>
      <c r="D7" s="2350">
        <v>3</v>
      </c>
      <c r="E7" s="2351">
        <v>1</v>
      </c>
      <c r="F7" s="2352" t="s">
        <v>46</v>
      </c>
      <c r="G7" s="2353">
        <v>4</v>
      </c>
      <c r="H7" s="2354">
        <v>75</v>
      </c>
      <c r="I7" s="2355">
        <v>25</v>
      </c>
      <c r="J7" s="2349">
        <v>464</v>
      </c>
      <c r="K7" s="2350">
        <v>395</v>
      </c>
      <c r="L7" s="2351">
        <v>69</v>
      </c>
      <c r="M7" s="2352" t="s">
        <v>46</v>
      </c>
      <c r="N7" s="2356">
        <v>464</v>
      </c>
      <c r="O7" s="2357">
        <v>85.129310344827587</v>
      </c>
      <c r="P7" s="2355">
        <v>14.870689655172415</v>
      </c>
      <c r="Q7" s="2349">
        <v>207</v>
      </c>
      <c r="R7" s="2350">
        <v>185</v>
      </c>
      <c r="S7" s="2351">
        <v>22</v>
      </c>
      <c r="T7" s="2358" t="s">
        <v>46</v>
      </c>
      <c r="U7" s="2356">
        <v>207</v>
      </c>
      <c r="V7" s="2357">
        <v>89.371980676328505</v>
      </c>
      <c r="W7" s="2359">
        <v>10.628019323671497</v>
      </c>
    </row>
    <row r="8" spans="1:26" s="2372" customFormat="1" ht="13.5" customHeight="1">
      <c r="A8" s="2360" t="s">
        <v>47</v>
      </c>
      <c r="B8" s="1832">
        <v>43</v>
      </c>
      <c r="C8" s="2361" t="s">
        <v>46</v>
      </c>
      <c r="D8" s="2362" t="s">
        <v>46</v>
      </c>
      <c r="E8" s="2363" t="s">
        <v>46</v>
      </c>
      <c r="F8" s="2364" t="s">
        <v>46</v>
      </c>
      <c r="G8" s="2365">
        <v>0</v>
      </c>
      <c r="H8" s="2366">
        <v>0</v>
      </c>
      <c r="I8" s="2367">
        <v>0</v>
      </c>
      <c r="J8" s="2368">
        <v>13</v>
      </c>
      <c r="K8" s="2362">
        <v>12</v>
      </c>
      <c r="L8" s="2363">
        <v>1</v>
      </c>
      <c r="M8" s="2369" t="s">
        <v>46</v>
      </c>
      <c r="N8" s="2370">
        <v>13</v>
      </c>
      <c r="O8" s="2371">
        <v>92.307692307692307</v>
      </c>
      <c r="P8" s="2367">
        <v>7.6923076923076925</v>
      </c>
      <c r="Q8" s="2361">
        <v>18</v>
      </c>
      <c r="R8" s="2362">
        <v>14</v>
      </c>
      <c r="S8" s="2363">
        <v>4</v>
      </c>
      <c r="T8" s="2364" t="s">
        <v>46</v>
      </c>
      <c r="U8" s="2370">
        <v>18</v>
      </c>
      <c r="V8" s="2371">
        <v>77.777777777777786</v>
      </c>
      <c r="W8" s="2367">
        <v>22.222222222222221</v>
      </c>
    </row>
    <row r="9" spans="1:26" s="2372" customFormat="1" ht="13.5" customHeight="1">
      <c r="A9" s="2373" t="s">
        <v>48</v>
      </c>
      <c r="B9" s="1851">
        <v>33</v>
      </c>
      <c r="C9" s="2374" t="s">
        <v>46</v>
      </c>
      <c r="D9" s="2375" t="s">
        <v>46</v>
      </c>
      <c r="E9" s="2376" t="s">
        <v>46</v>
      </c>
      <c r="F9" s="2377" t="s">
        <v>46</v>
      </c>
      <c r="G9" s="2378">
        <v>0</v>
      </c>
      <c r="H9" s="2379">
        <v>0</v>
      </c>
      <c r="I9" s="2367">
        <v>0</v>
      </c>
      <c r="J9" s="2374">
        <v>7</v>
      </c>
      <c r="K9" s="2375">
        <v>4</v>
      </c>
      <c r="L9" s="2376">
        <v>3</v>
      </c>
      <c r="M9" s="2380" t="s">
        <v>46</v>
      </c>
      <c r="N9" s="2381">
        <v>7</v>
      </c>
      <c r="O9" s="2382">
        <v>57.142857142857139</v>
      </c>
      <c r="P9" s="2367">
        <v>42.857142857142854</v>
      </c>
      <c r="Q9" s="2374">
        <v>3</v>
      </c>
      <c r="R9" s="2375">
        <v>3</v>
      </c>
      <c r="S9" s="2376" t="s">
        <v>46</v>
      </c>
      <c r="T9" s="2377" t="s">
        <v>46</v>
      </c>
      <c r="U9" s="2381">
        <v>3</v>
      </c>
      <c r="V9" s="2382">
        <v>100</v>
      </c>
      <c r="W9" s="2367">
        <v>0</v>
      </c>
    </row>
    <row r="10" spans="1:26" s="2372" customFormat="1" ht="13.5" customHeight="1">
      <c r="A10" s="2373" t="s">
        <v>49</v>
      </c>
      <c r="B10" s="1851">
        <v>8</v>
      </c>
      <c r="C10" s="2374" t="s">
        <v>46</v>
      </c>
      <c r="D10" s="2375" t="s">
        <v>46</v>
      </c>
      <c r="E10" s="2376" t="s">
        <v>46</v>
      </c>
      <c r="F10" s="2377" t="s">
        <v>46</v>
      </c>
      <c r="G10" s="2378">
        <v>0</v>
      </c>
      <c r="H10" s="2379">
        <v>0</v>
      </c>
      <c r="I10" s="2367">
        <v>0</v>
      </c>
      <c r="J10" s="2374">
        <v>1</v>
      </c>
      <c r="K10" s="2375">
        <v>1</v>
      </c>
      <c r="L10" s="2376" t="s">
        <v>46</v>
      </c>
      <c r="M10" s="2380" t="s">
        <v>46</v>
      </c>
      <c r="N10" s="2381">
        <v>1</v>
      </c>
      <c r="O10" s="2382">
        <v>100</v>
      </c>
      <c r="P10" s="2367">
        <v>0</v>
      </c>
      <c r="Q10" s="2374">
        <v>2</v>
      </c>
      <c r="R10" s="2375">
        <v>1</v>
      </c>
      <c r="S10" s="2376">
        <v>1</v>
      </c>
      <c r="T10" s="2377" t="s">
        <v>46</v>
      </c>
      <c r="U10" s="2381">
        <v>2</v>
      </c>
      <c r="V10" s="2382">
        <v>50</v>
      </c>
      <c r="W10" s="2367">
        <v>50</v>
      </c>
    </row>
    <row r="11" spans="1:26" s="2372" customFormat="1" ht="13.5" customHeight="1">
      <c r="A11" s="2373" t="s">
        <v>50</v>
      </c>
      <c r="B11" s="1851">
        <v>75</v>
      </c>
      <c r="C11" s="2374" t="s">
        <v>46</v>
      </c>
      <c r="D11" s="2375" t="s">
        <v>46</v>
      </c>
      <c r="E11" s="2376" t="s">
        <v>46</v>
      </c>
      <c r="F11" s="2377" t="s">
        <v>46</v>
      </c>
      <c r="G11" s="2378">
        <v>0</v>
      </c>
      <c r="H11" s="2379">
        <v>0</v>
      </c>
      <c r="I11" s="2367">
        <v>0</v>
      </c>
      <c r="J11" s="2374">
        <v>36</v>
      </c>
      <c r="K11" s="2375">
        <v>32</v>
      </c>
      <c r="L11" s="2376">
        <v>4</v>
      </c>
      <c r="M11" s="2380" t="s">
        <v>46</v>
      </c>
      <c r="N11" s="2381">
        <v>36</v>
      </c>
      <c r="O11" s="2382">
        <v>88.888888888888886</v>
      </c>
      <c r="P11" s="2367">
        <v>11.111111111111111</v>
      </c>
      <c r="Q11" s="2374">
        <v>24</v>
      </c>
      <c r="R11" s="2375">
        <v>22</v>
      </c>
      <c r="S11" s="2376">
        <v>2</v>
      </c>
      <c r="T11" s="2377" t="s">
        <v>46</v>
      </c>
      <c r="U11" s="2381">
        <v>24</v>
      </c>
      <c r="V11" s="2382">
        <v>91.666666666666657</v>
      </c>
      <c r="W11" s="2367">
        <v>8.3333333333333321</v>
      </c>
    </row>
    <row r="12" spans="1:26" s="2372" customFormat="1" ht="13.5" customHeight="1">
      <c r="A12" s="2373" t="s">
        <v>51</v>
      </c>
      <c r="B12" s="1851">
        <v>125</v>
      </c>
      <c r="C12" s="2374" t="s">
        <v>46</v>
      </c>
      <c r="D12" s="2375" t="s">
        <v>46</v>
      </c>
      <c r="E12" s="2376" t="s">
        <v>46</v>
      </c>
      <c r="F12" s="2377" t="s">
        <v>46</v>
      </c>
      <c r="G12" s="2378">
        <v>0</v>
      </c>
      <c r="H12" s="2379">
        <v>0</v>
      </c>
      <c r="I12" s="2367">
        <v>0</v>
      </c>
      <c r="J12" s="2374">
        <v>22</v>
      </c>
      <c r="K12" s="2375">
        <v>21</v>
      </c>
      <c r="L12" s="2376">
        <v>1</v>
      </c>
      <c r="M12" s="2380" t="s">
        <v>46</v>
      </c>
      <c r="N12" s="2381">
        <v>22</v>
      </c>
      <c r="O12" s="2382">
        <v>95.454545454545453</v>
      </c>
      <c r="P12" s="2367">
        <v>4.5454545454545459</v>
      </c>
      <c r="Q12" s="2374">
        <v>12</v>
      </c>
      <c r="R12" s="2375">
        <v>11</v>
      </c>
      <c r="S12" s="2376">
        <v>1</v>
      </c>
      <c r="T12" s="2377" t="s">
        <v>46</v>
      </c>
      <c r="U12" s="2381">
        <v>12</v>
      </c>
      <c r="V12" s="2382">
        <v>91.666666666666657</v>
      </c>
      <c r="W12" s="2367">
        <v>8.3333333333333321</v>
      </c>
    </row>
    <row r="13" spans="1:26" s="2372" customFormat="1" ht="13.5" customHeight="1">
      <c r="A13" s="2373" t="s">
        <v>495</v>
      </c>
      <c r="B13" s="1851">
        <v>626</v>
      </c>
      <c r="C13" s="2374" t="s">
        <v>46</v>
      </c>
      <c r="D13" s="2375" t="s">
        <v>46</v>
      </c>
      <c r="E13" s="2376" t="s">
        <v>46</v>
      </c>
      <c r="F13" s="2377" t="s">
        <v>46</v>
      </c>
      <c r="G13" s="2378">
        <v>0</v>
      </c>
      <c r="H13" s="2379">
        <v>0</v>
      </c>
      <c r="I13" s="2367">
        <v>0</v>
      </c>
      <c r="J13" s="2374">
        <v>371</v>
      </c>
      <c r="K13" s="2375">
        <v>312</v>
      </c>
      <c r="L13" s="2376">
        <v>59</v>
      </c>
      <c r="M13" s="2380" t="s">
        <v>46</v>
      </c>
      <c r="N13" s="2381">
        <v>371</v>
      </c>
      <c r="O13" s="2382">
        <v>84.097035040431265</v>
      </c>
      <c r="P13" s="2367">
        <v>15.902964959568733</v>
      </c>
      <c r="Q13" s="2374">
        <v>142</v>
      </c>
      <c r="R13" s="2375">
        <v>128</v>
      </c>
      <c r="S13" s="2376">
        <v>14</v>
      </c>
      <c r="T13" s="2377" t="s">
        <v>46</v>
      </c>
      <c r="U13" s="2381">
        <v>142</v>
      </c>
      <c r="V13" s="2382">
        <v>90.140845070422543</v>
      </c>
      <c r="W13" s="2367">
        <v>9.8591549295774641</v>
      </c>
    </row>
    <row r="14" spans="1:26" s="2372" customFormat="1" ht="13.5" customHeight="1">
      <c r="A14" s="2373" t="s">
        <v>53</v>
      </c>
      <c r="B14" s="1851">
        <v>37</v>
      </c>
      <c r="C14" s="2374">
        <v>4</v>
      </c>
      <c r="D14" s="2375">
        <v>3</v>
      </c>
      <c r="E14" s="2376">
        <v>1</v>
      </c>
      <c r="F14" s="2377" t="s">
        <v>46</v>
      </c>
      <c r="G14" s="2378">
        <v>4</v>
      </c>
      <c r="H14" s="2379">
        <v>75</v>
      </c>
      <c r="I14" s="2367">
        <v>25</v>
      </c>
      <c r="J14" s="2374">
        <v>4</v>
      </c>
      <c r="K14" s="2375">
        <v>4</v>
      </c>
      <c r="L14" s="2376" t="s">
        <v>46</v>
      </c>
      <c r="M14" s="2380" t="s">
        <v>46</v>
      </c>
      <c r="N14" s="2381">
        <v>4</v>
      </c>
      <c r="O14" s="2382">
        <v>100</v>
      </c>
      <c r="P14" s="2367">
        <v>0</v>
      </c>
      <c r="Q14" s="2374">
        <v>1</v>
      </c>
      <c r="R14" s="2375">
        <v>1</v>
      </c>
      <c r="S14" s="2376" t="s">
        <v>46</v>
      </c>
      <c r="T14" s="2377" t="s">
        <v>46</v>
      </c>
      <c r="U14" s="2381">
        <v>1</v>
      </c>
      <c r="V14" s="2382">
        <v>100</v>
      </c>
      <c r="W14" s="2367">
        <v>0</v>
      </c>
    </row>
    <row r="15" spans="1:26" s="2372" customFormat="1" ht="13.5" customHeight="1">
      <c r="A15" s="2373" t="s">
        <v>54</v>
      </c>
      <c r="B15" s="1851">
        <v>17</v>
      </c>
      <c r="C15" s="2374" t="s">
        <v>46</v>
      </c>
      <c r="D15" s="2375" t="s">
        <v>46</v>
      </c>
      <c r="E15" s="2376" t="s">
        <v>46</v>
      </c>
      <c r="F15" s="2377" t="s">
        <v>46</v>
      </c>
      <c r="G15" s="2378">
        <v>0</v>
      </c>
      <c r="H15" s="2379">
        <v>0</v>
      </c>
      <c r="I15" s="2367">
        <v>0</v>
      </c>
      <c r="J15" s="2374">
        <v>6</v>
      </c>
      <c r="K15" s="2375">
        <v>5</v>
      </c>
      <c r="L15" s="2376">
        <v>1</v>
      </c>
      <c r="M15" s="2380" t="s">
        <v>46</v>
      </c>
      <c r="N15" s="2381">
        <v>6</v>
      </c>
      <c r="O15" s="2382">
        <v>83.333333333333343</v>
      </c>
      <c r="P15" s="2367">
        <v>16.666666666666664</v>
      </c>
      <c r="Q15" s="2374">
        <v>2</v>
      </c>
      <c r="R15" s="2375">
        <v>2</v>
      </c>
      <c r="S15" s="2376" t="s">
        <v>46</v>
      </c>
      <c r="T15" s="2377" t="s">
        <v>46</v>
      </c>
      <c r="U15" s="2381">
        <v>2</v>
      </c>
      <c r="V15" s="2382">
        <v>100</v>
      </c>
      <c r="W15" s="2367">
        <v>0</v>
      </c>
    </row>
    <row r="16" spans="1:26" s="2372" customFormat="1" ht="13.5" customHeight="1">
      <c r="A16" s="2383" t="s">
        <v>55</v>
      </c>
      <c r="B16" s="1922">
        <v>11</v>
      </c>
      <c r="C16" s="2384" t="s">
        <v>46</v>
      </c>
      <c r="D16" s="2385" t="s">
        <v>46</v>
      </c>
      <c r="E16" s="2386" t="s">
        <v>46</v>
      </c>
      <c r="F16" s="2387" t="s">
        <v>46</v>
      </c>
      <c r="G16" s="2388">
        <v>0</v>
      </c>
      <c r="H16" s="2389">
        <v>0</v>
      </c>
      <c r="I16" s="2367">
        <v>0</v>
      </c>
      <c r="J16" s="2384">
        <v>4</v>
      </c>
      <c r="K16" s="2385">
        <v>4</v>
      </c>
      <c r="L16" s="2386" t="s">
        <v>46</v>
      </c>
      <c r="M16" s="2390" t="s">
        <v>46</v>
      </c>
      <c r="N16" s="2391">
        <v>4</v>
      </c>
      <c r="O16" s="2392">
        <v>100</v>
      </c>
      <c r="P16" s="2367">
        <v>0</v>
      </c>
      <c r="Q16" s="2384">
        <v>3</v>
      </c>
      <c r="R16" s="2385">
        <v>3</v>
      </c>
      <c r="S16" s="2386" t="s">
        <v>46</v>
      </c>
      <c r="T16" s="2387" t="s">
        <v>46</v>
      </c>
      <c r="U16" s="2391">
        <v>3</v>
      </c>
      <c r="V16" s="2392">
        <v>100</v>
      </c>
      <c r="W16" s="2393">
        <v>0</v>
      </c>
    </row>
    <row r="17" spans="1:23" s="2372" customFormat="1" ht="13.5" customHeight="1">
      <c r="A17" s="2394" t="s">
        <v>499</v>
      </c>
      <c r="B17" s="2337">
        <v>4983</v>
      </c>
      <c r="C17" s="2395">
        <v>47</v>
      </c>
      <c r="D17" s="2396">
        <v>41</v>
      </c>
      <c r="E17" s="2397">
        <v>6</v>
      </c>
      <c r="F17" s="2398" t="s">
        <v>46</v>
      </c>
      <c r="G17" s="2399">
        <v>47</v>
      </c>
      <c r="H17" s="2400">
        <v>87.2340425531915</v>
      </c>
      <c r="I17" s="2401">
        <v>12.76595744680851</v>
      </c>
      <c r="J17" s="2395">
        <v>1680</v>
      </c>
      <c r="K17" s="2396">
        <v>1430</v>
      </c>
      <c r="L17" s="2397">
        <v>239</v>
      </c>
      <c r="M17" s="2402">
        <v>11</v>
      </c>
      <c r="N17" s="2403">
        <v>1669</v>
      </c>
      <c r="O17" s="2404">
        <v>85.680047932893942</v>
      </c>
      <c r="P17" s="2401">
        <v>14.319952067106051</v>
      </c>
      <c r="Q17" s="2395">
        <v>1524</v>
      </c>
      <c r="R17" s="2396">
        <v>1296</v>
      </c>
      <c r="S17" s="2397">
        <v>223</v>
      </c>
      <c r="T17" s="2398">
        <v>5</v>
      </c>
      <c r="U17" s="2403">
        <v>1519</v>
      </c>
      <c r="V17" s="2404">
        <v>85.319289005924944</v>
      </c>
      <c r="W17" s="2405">
        <v>14.680710994075049</v>
      </c>
    </row>
    <row r="18" spans="1:23" s="2372" customFormat="1" ht="13.5" customHeight="1">
      <c r="A18" s="2360" t="s">
        <v>57</v>
      </c>
      <c r="B18" s="1832">
        <v>74</v>
      </c>
      <c r="C18" s="2361" t="s">
        <v>46</v>
      </c>
      <c r="D18" s="2362" t="s">
        <v>46</v>
      </c>
      <c r="E18" s="2363" t="s">
        <v>46</v>
      </c>
      <c r="F18" s="2364" t="s">
        <v>46</v>
      </c>
      <c r="G18" s="2365">
        <v>0</v>
      </c>
      <c r="H18" s="2406">
        <v>0</v>
      </c>
      <c r="I18" s="2367">
        <v>0</v>
      </c>
      <c r="J18" s="2361">
        <v>35</v>
      </c>
      <c r="K18" s="2362">
        <v>31</v>
      </c>
      <c r="L18" s="2363">
        <v>4</v>
      </c>
      <c r="M18" s="2369" t="s">
        <v>46</v>
      </c>
      <c r="N18" s="2370">
        <v>35</v>
      </c>
      <c r="O18" s="2371">
        <v>88.571428571428569</v>
      </c>
      <c r="P18" s="2367">
        <v>11.428571428571429</v>
      </c>
      <c r="Q18" s="2361">
        <v>19</v>
      </c>
      <c r="R18" s="2362">
        <v>13</v>
      </c>
      <c r="S18" s="2363">
        <v>6</v>
      </c>
      <c r="T18" s="2364" t="s">
        <v>46</v>
      </c>
      <c r="U18" s="2370">
        <v>19</v>
      </c>
      <c r="V18" s="2371">
        <v>68.421052631578945</v>
      </c>
      <c r="W18" s="2367">
        <v>31.578947368421051</v>
      </c>
    </row>
    <row r="19" spans="1:23" s="2372" customFormat="1" ht="13.5" customHeight="1">
      <c r="A19" s="2373" t="s">
        <v>58</v>
      </c>
      <c r="B19" s="1851">
        <v>79</v>
      </c>
      <c r="C19" s="2374" t="s">
        <v>46</v>
      </c>
      <c r="D19" s="2375" t="s">
        <v>46</v>
      </c>
      <c r="E19" s="2376" t="s">
        <v>46</v>
      </c>
      <c r="F19" s="2377" t="s">
        <v>46</v>
      </c>
      <c r="G19" s="2378">
        <v>0</v>
      </c>
      <c r="H19" s="2379">
        <v>0</v>
      </c>
      <c r="I19" s="2367">
        <v>0</v>
      </c>
      <c r="J19" s="2374">
        <v>15</v>
      </c>
      <c r="K19" s="2375">
        <v>15</v>
      </c>
      <c r="L19" s="2376" t="s">
        <v>46</v>
      </c>
      <c r="M19" s="2380" t="s">
        <v>46</v>
      </c>
      <c r="N19" s="2381">
        <v>15</v>
      </c>
      <c r="O19" s="2382">
        <v>100</v>
      </c>
      <c r="P19" s="2367">
        <v>0</v>
      </c>
      <c r="Q19" s="2374">
        <v>25</v>
      </c>
      <c r="R19" s="2375">
        <v>22</v>
      </c>
      <c r="S19" s="2376">
        <v>3</v>
      </c>
      <c r="T19" s="2377" t="s">
        <v>46</v>
      </c>
      <c r="U19" s="2381">
        <v>25</v>
      </c>
      <c r="V19" s="2382">
        <v>88</v>
      </c>
      <c r="W19" s="2407">
        <v>12</v>
      </c>
    </row>
    <row r="20" spans="1:23" s="2372" customFormat="1" ht="13.5" customHeight="1">
      <c r="A20" s="2373" t="s">
        <v>661</v>
      </c>
      <c r="B20" s="1851">
        <v>149</v>
      </c>
      <c r="C20" s="2374">
        <v>47</v>
      </c>
      <c r="D20" s="2375">
        <v>41</v>
      </c>
      <c r="E20" s="2376">
        <v>6</v>
      </c>
      <c r="F20" s="2377" t="s">
        <v>46</v>
      </c>
      <c r="G20" s="2378">
        <v>47</v>
      </c>
      <c r="H20" s="2379">
        <v>87.2340425531915</v>
      </c>
      <c r="I20" s="2367">
        <v>12.76595744680851</v>
      </c>
      <c r="J20" s="2374">
        <v>2</v>
      </c>
      <c r="K20" s="2375">
        <v>2</v>
      </c>
      <c r="L20" s="2376" t="s">
        <v>46</v>
      </c>
      <c r="M20" s="2380" t="s">
        <v>46</v>
      </c>
      <c r="N20" s="2381">
        <v>2</v>
      </c>
      <c r="O20" s="2382">
        <v>100</v>
      </c>
      <c r="P20" s="2367">
        <v>0</v>
      </c>
      <c r="Q20" s="2374">
        <v>3</v>
      </c>
      <c r="R20" s="2375">
        <v>3</v>
      </c>
      <c r="S20" s="2376" t="s">
        <v>46</v>
      </c>
      <c r="T20" s="2377" t="s">
        <v>46</v>
      </c>
      <c r="U20" s="2381">
        <v>3</v>
      </c>
      <c r="V20" s="2382">
        <v>100</v>
      </c>
      <c r="W20" s="2407">
        <v>0</v>
      </c>
    </row>
    <row r="21" spans="1:23" s="2372" customFormat="1" ht="13.5" customHeight="1">
      <c r="A21" s="2408" t="s">
        <v>503</v>
      </c>
      <c r="B21" s="1851">
        <v>1094</v>
      </c>
      <c r="C21" s="2374" t="s">
        <v>46</v>
      </c>
      <c r="D21" s="2375" t="s">
        <v>46</v>
      </c>
      <c r="E21" s="2376" t="s">
        <v>46</v>
      </c>
      <c r="F21" s="2377" t="s">
        <v>46</v>
      </c>
      <c r="G21" s="2378">
        <v>0</v>
      </c>
      <c r="H21" s="2379">
        <v>0</v>
      </c>
      <c r="I21" s="2367">
        <v>0</v>
      </c>
      <c r="J21" s="2374">
        <v>137</v>
      </c>
      <c r="K21" s="2375">
        <v>116</v>
      </c>
      <c r="L21" s="2376">
        <v>20</v>
      </c>
      <c r="M21" s="2380">
        <v>1</v>
      </c>
      <c r="N21" s="2381">
        <v>136</v>
      </c>
      <c r="O21" s="2382">
        <v>85.294117647058826</v>
      </c>
      <c r="P21" s="2367">
        <v>14.705882352941178</v>
      </c>
      <c r="Q21" s="2374">
        <v>582</v>
      </c>
      <c r="R21" s="2375">
        <v>488</v>
      </c>
      <c r="S21" s="2376">
        <v>92</v>
      </c>
      <c r="T21" s="2377">
        <v>2</v>
      </c>
      <c r="U21" s="2381">
        <v>580</v>
      </c>
      <c r="V21" s="2382">
        <v>84.137931034482762</v>
      </c>
      <c r="W21" s="2407">
        <v>15.862068965517242</v>
      </c>
    </row>
    <row r="22" spans="1:23" s="2372" customFormat="1" ht="13.5" customHeight="1">
      <c r="A22" s="2373" t="s">
        <v>637</v>
      </c>
      <c r="B22" s="1851">
        <v>1399</v>
      </c>
      <c r="C22" s="2374" t="s">
        <v>46</v>
      </c>
      <c r="D22" s="2375" t="s">
        <v>46</v>
      </c>
      <c r="E22" s="2376" t="s">
        <v>46</v>
      </c>
      <c r="F22" s="2377" t="s">
        <v>46</v>
      </c>
      <c r="G22" s="2378">
        <v>0</v>
      </c>
      <c r="H22" s="2379">
        <v>0</v>
      </c>
      <c r="I22" s="2367">
        <v>0</v>
      </c>
      <c r="J22" s="2374">
        <v>700</v>
      </c>
      <c r="K22" s="2375">
        <v>609</v>
      </c>
      <c r="L22" s="2376">
        <v>88</v>
      </c>
      <c r="M22" s="2380">
        <v>3</v>
      </c>
      <c r="N22" s="2381">
        <v>697</v>
      </c>
      <c r="O22" s="2382">
        <v>87.374461979913917</v>
      </c>
      <c r="P22" s="2367">
        <v>12.625538020086083</v>
      </c>
      <c r="Q22" s="2374">
        <v>493</v>
      </c>
      <c r="R22" s="2375">
        <v>427</v>
      </c>
      <c r="S22" s="2376">
        <v>65</v>
      </c>
      <c r="T22" s="2377">
        <v>1</v>
      </c>
      <c r="U22" s="2381">
        <v>492</v>
      </c>
      <c r="V22" s="2382">
        <v>86.788617886178869</v>
      </c>
      <c r="W22" s="2407">
        <v>13.211382113821138</v>
      </c>
    </row>
    <row r="23" spans="1:23" s="2372" customFormat="1" ht="13.5" customHeight="1">
      <c r="A23" s="2373" t="s">
        <v>504</v>
      </c>
      <c r="B23" s="1851">
        <v>410</v>
      </c>
      <c r="C23" s="2374" t="s">
        <v>46</v>
      </c>
      <c r="D23" s="2375" t="s">
        <v>46</v>
      </c>
      <c r="E23" s="2376" t="s">
        <v>46</v>
      </c>
      <c r="F23" s="2377" t="s">
        <v>46</v>
      </c>
      <c r="G23" s="2378">
        <v>0</v>
      </c>
      <c r="H23" s="2379">
        <v>0</v>
      </c>
      <c r="I23" s="2367">
        <v>0</v>
      </c>
      <c r="J23" s="2374">
        <v>201</v>
      </c>
      <c r="K23" s="2375">
        <v>172</v>
      </c>
      <c r="L23" s="2376">
        <v>27</v>
      </c>
      <c r="M23" s="2380">
        <v>2</v>
      </c>
      <c r="N23" s="2381">
        <v>199</v>
      </c>
      <c r="O23" s="2382">
        <v>86.4321608040201</v>
      </c>
      <c r="P23" s="2367">
        <v>13.5678391959799</v>
      </c>
      <c r="Q23" s="2374">
        <v>142</v>
      </c>
      <c r="R23" s="2375">
        <v>124</v>
      </c>
      <c r="S23" s="2376">
        <v>18</v>
      </c>
      <c r="T23" s="2377" t="s">
        <v>46</v>
      </c>
      <c r="U23" s="2381">
        <v>142</v>
      </c>
      <c r="V23" s="2382">
        <v>87.323943661971825</v>
      </c>
      <c r="W23" s="2367">
        <v>12.676056338028168</v>
      </c>
    </row>
    <row r="24" spans="1:23" s="2372" customFormat="1" ht="13.5" customHeight="1">
      <c r="A24" s="2373" t="s">
        <v>64</v>
      </c>
      <c r="B24" s="1851">
        <v>127</v>
      </c>
      <c r="C24" s="2374" t="s">
        <v>46</v>
      </c>
      <c r="D24" s="2375" t="s">
        <v>46</v>
      </c>
      <c r="E24" s="2376" t="s">
        <v>46</v>
      </c>
      <c r="F24" s="2377" t="s">
        <v>46</v>
      </c>
      <c r="G24" s="2378">
        <v>0</v>
      </c>
      <c r="H24" s="2379">
        <v>0</v>
      </c>
      <c r="I24" s="2367">
        <v>0</v>
      </c>
      <c r="J24" s="2374">
        <v>21</v>
      </c>
      <c r="K24" s="2375">
        <v>18</v>
      </c>
      <c r="L24" s="2376">
        <v>3</v>
      </c>
      <c r="M24" s="2380" t="s">
        <v>46</v>
      </c>
      <c r="N24" s="2381">
        <v>21</v>
      </c>
      <c r="O24" s="2382">
        <v>85.714285714285708</v>
      </c>
      <c r="P24" s="2367">
        <v>14.285714285714285</v>
      </c>
      <c r="Q24" s="2374">
        <v>44</v>
      </c>
      <c r="R24" s="2375">
        <v>33</v>
      </c>
      <c r="S24" s="2376">
        <v>11</v>
      </c>
      <c r="T24" s="2377" t="s">
        <v>46</v>
      </c>
      <c r="U24" s="2381">
        <v>44</v>
      </c>
      <c r="V24" s="2382">
        <v>75</v>
      </c>
      <c r="W24" s="2407">
        <v>25</v>
      </c>
    </row>
    <row r="25" spans="1:23" s="2372" customFormat="1" ht="13.5" customHeight="1">
      <c r="A25" s="2373" t="s">
        <v>506</v>
      </c>
      <c r="B25" s="1851">
        <v>289</v>
      </c>
      <c r="C25" s="2374" t="s">
        <v>46</v>
      </c>
      <c r="D25" s="2375" t="s">
        <v>46</v>
      </c>
      <c r="E25" s="2376" t="s">
        <v>46</v>
      </c>
      <c r="F25" s="2377" t="s">
        <v>46</v>
      </c>
      <c r="G25" s="2378">
        <v>0</v>
      </c>
      <c r="H25" s="2379">
        <v>0</v>
      </c>
      <c r="I25" s="2367">
        <v>0</v>
      </c>
      <c r="J25" s="2374">
        <v>43</v>
      </c>
      <c r="K25" s="2375">
        <v>37</v>
      </c>
      <c r="L25" s="2376">
        <v>6</v>
      </c>
      <c r="M25" s="2380" t="s">
        <v>46</v>
      </c>
      <c r="N25" s="2381">
        <v>43</v>
      </c>
      <c r="O25" s="2382">
        <v>86.04651162790698</v>
      </c>
      <c r="P25" s="2367">
        <v>13.953488372093023</v>
      </c>
      <c r="Q25" s="2374">
        <v>28</v>
      </c>
      <c r="R25" s="2375">
        <v>23</v>
      </c>
      <c r="S25" s="2376">
        <v>5</v>
      </c>
      <c r="T25" s="2377" t="s">
        <v>46</v>
      </c>
      <c r="U25" s="2381">
        <v>28</v>
      </c>
      <c r="V25" s="2382">
        <v>82.142857142857139</v>
      </c>
      <c r="W25" s="2367">
        <v>17.857142857142858</v>
      </c>
    </row>
    <row r="26" spans="1:23" s="2372" customFormat="1" ht="13.5" customHeight="1">
      <c r="A26" s="2373" t="s">
        <v>66</v>
      </c>
      <c r="B26" s="1851">
        <v>162</v>
      </c>
      <c r="C26" s="2374" t="s">
        <v>46</v>
      </c>
      <c r="D26" s="2375" t="s">
        <v>46</v>
      </c>
      <c r="E26" s="2376" t="s">
        <v>46</v>
      </c>
      <c r="F26" s="2377" t="s">
        <v>46</v>
      </c>
      <c r="G26" s="2378">
        <v>0</v>
      </c>
      <c r="H26" s="2379">
        <v>0</v>
      </c>
      <c r="I26" s="2367">
        <v>0</v>
      </c>
      <c r="J26" s="2374">
        <v>55</v>
      </c>
      <c r="K26" s="2375">
        <v>47</v>
      </c>
      <c r="L26" s="2376">
        <v>7</v>
      </c>
      <c r="M26" s="2380">
        <v>1</v>
      </c>
      <c r="N26" s="2381">
        <v>54</v>
      </c>
      <c r="O26" s="2382">
        <v>87.037037037037038</v>
      </c>
      <c r="P26" s="2367">
        <v>12.962962962962962</v>
      </c>
      <c r="Q26" s="2374">
        <v>49</v>
      </c>
      <c r="R26" s="2375">
        <v>42</v>
      </c>
      <c r="S26" s="2376">
        <v>7</v>
      </c>
      <c r="T26" s="2377" t="s">
        <v>46</v>
      </c>
      <c r="U26" s="2381">
        <v>49</v>
      </c>
      <c r="V26" s="2382">
        <v>85.714285714285708</v>
      </c>
      <c r="W26" s="2407">
        <v>14.285714285714285</v>
      </c>
    </row>
    <row r="27" spans="1:23" s="2372" customFormat="1" ht="13.5" customHeight="1">
      <c r="A27" s="2373" t="s">
        <v>67</v>
      </c>
      <c r="B27" s="1851">
        <v>196</v>
      </c>
      <c r="C27" s="2374" t="s">
        <v>46</v>
      </c>
      <c r="D27" s="2375" t="s">
        <v>46</v>
      </c>
      <c r="E27" s="2376" t="s">
        <v>46</v>
      </c>
      <c r="F27" s="2377" t="s">
        <v>46</v>
      </c>
      <c r="G27" s="2378">
        <v>0</v>
      </c>
      <c r="H27" s="2379">
        <v>0</v>
      </c>
      <c r="I27" s="2367">
        <v>0</v>
      </c>
      <c r="J27" s="2374">
        <v>95</v>
      </c>
      <c r="K27" s="2375">
        <v>73</v>
      </c>
      <c r="L27" s="2376">
        <v>21</v>
      </c>
      <c r="M27" s="2380">
        <v>1</v>
      </c>
      <c r="N27" s="2381">
        <v>94</v>
      </c>
      <c r="O27" s="2382">
        <v>77.659574468085097</v>
      </c>
      <c r="P27" s="2367">
        <v>22.340425531914892</v>
      </c>
      <c r="Q27" s="2374">
        <v>72</v>
      </c>
      <c r="R27" s="2375">
        <v>62</v>
      </c>
      <c r="S27" s="2376">
        <v>10</v>
      </c>
      <c r="T27" s="2377" t="s">
        <v>46</v>
      </c>
      <c r="U27" s="2381">
        <v>72</v>
      </c>
      <c r="V27" s="2382">
        <v>86.111111111111114</v>
      </c>
      <c r="W27" s="2367">
        <v>13.888888888888889</v>
      </c>
    </row>
    <row r="28" spans="1:23" s="2372" customFormat="1" ht="13.5" customHeight="1">
      <c r="A28" s="2383" t="s">
        <v>68</v>
      </c>
      <c r="B28" s="1922">
        <v>1004</v>
      </c>
      <c r="C28" s="2384" t="s">
        <v>46</v>
      </c>
      <c r="D28" s="2385" t="s">
        <v>46</v>
      </c>
      <c r="E28" s="2386" t="s">
        <v>46</v>
      </c>
      <c r="F28" s="2387" t="s">
        <v>46</v>
      </c>
      <c r="G28" s="2388">
        <v>0</v>
      </c>
      <c r="H28" s="2389">
        <v>0</v>
      </c>
      <c r="I28" s="2367">
        <v>0</v>
      </c>
      <c r="J28" s="2384">
        <v>376</v>
      </c>
      <c r="K28" s="2385">
        <v>310</v>
      </c>
      <c r="L28" s="2386">
        <v>63</v>
      </c>
      <c r="M28" s="2390">
        <v>3</v>
      </c>
      <c r="N28" s="2391">
        <v>373</v>
      </c>
      <c r="O28" s="2392">
        <v>83.10991957104558</v>
      </c>
      <c r="P28" s="2409">
        <v>16.890080428954423</v>
      </c>
      <c r="Q28" s="2384">
        <v>67</v>
      </c>
      <c r="R28" s="2385">
        <v>59</v>
      </c>
      <c r="S28" s="2386">
        <v>6</v>
      </c>
      <c r="T28" s="2387">
        <v>2</v>
      </c>
      <c r="U28" s="2391">
        <v>65</v>
      </c>
      <c r="V28" s="2392">
        <v>90.769230769230774</v>
      </c>
      <c r="W28" s="2367">
        <v>9.2307692307692317</v>
      </c>
    </row>
    <row r="29" spans="1:23" s="2372" customFormat="1" ht="13.5" customHeight="1">
      <c r="A29" s="2394" t="s">
        <v>662</v>
      </c>
      <c r="B29" s="2337">
        <v>2826</v>
      </c>
      <c r="C29" s="2395">
        <v>2</v>
      </c>
      <c r="D29" s="2396">
        <v>2</v>
      </c>
      <c r="E29" s="2397" t="s">
        <v>46</v>
      </c>
      <c r="F29" s="2398" t="s">
        <v>46</v>
      </c>
      <c r="G29" s="2399">
        <v>2</v>
      </c>
      <c r="H29" s="2400">
        <v>100</v>
      </c>
      <c r="I29" s="2401">
        <v>0</v>
      </c>
      <c r="J29" s="2395">
        <v>1554</v>
      </c>
      <c r="K29" s="2396">
        <v>1254</v>
      </c>
      <c r="L29" s="2397">
        <v>295</v>
      </c>
      <c r="M29" s="2402">
        <v>5</v>
      </c>
      <c r="N29" s="2403">
        <v>1549</v>
      </c>
      <c r="O29" s="2404">
        <v>80.955455132343445</v>
      </c>
      <c r="P29" s="2401">
        <v>19.044544867656551</v>
      </c>
      <c r="Q29" s="2395">
        <v>794</v>
      </c>
      <c r="R29" s="2396">
        <v>661</v>
      </c>
      <c r="S29" s="2397">
        <v>130</v>
      </c>
      <c r="T29" s="2398">
        <v>3</v>
      </c>
      <c r="U29" s="2403">
        <v>791</v>
      </c>
      <c r="V29" s="2404">
        <v>83.565107458912763</v>
      </c>
      <c r="W29" s="2410">
        <v>16.43489254108723</v>
      </c>
    </row>
    <row r="30" spans="1:23" s="2372" customFormat="1" ht="13.5" customHeight="1">
      <c r="A30" s="2411" t="s">
        <v>663</v>
      </c>
      <c r="B30" s="2337">
        <v>4384</v>
      </c>
      <c r="C30" s="2412">
        <v>270</v>
      </c>
      <c r="D30" s="1820">
        <v>225</v>
      </c>
      <c r="E30" s="1802">
        <v>44</v>
      </c>
      <c r="F30" s="2413">
        <v>1</v>
      </c>
      <c r="G30" s="2414">
        <v>269</v>
      </c>
      <c r="H30" s="2415">
        <v>83.643122676579935</v>
      </c>
      <c r="I30" s="2416">
        <v>16.356877323420075</v>
      </c>
      <c r="J30" s="2412">
        <v>1319</v>
      </c>
      <c r="K30" s="1820">
        <v>1084</v>
      </c>
      <c r="L30" s="1802">
        <v>227</v>
      </c>
      <c r="M30" s="2417">
        <v>8</v>
      </c>
      <c r="N30" s="2418">
        <v>1311</v>
      </c>
      <c r="O30" s="2419">
        <v>82.684973302822272</v>
      </c>
      <c r="P30" s="2416">
        <v>17.315026697177728</v>
      </c>
      <c r="Q30" s="2412">
        <v>789</v>
      </c>
      <c r="R30" s="1820">
        <v>667</v>
      </c>
      <c r="S30" s="1802">
        <v>118</v>
      </c>
      <c r="T30" s="2420">
        <v>4</v>
      </c>
      <c r="U30" s="2418">
        <v>785</v>
      </c>
      <c r="V30" s="2421">
        <v>84.968152866242036</v>
      </c>
      <c r="W30" s="2422">
        <v>15.031847133757962</v>
      </c>
    </row>
    <row r="31" spans="1:23" s="2372" customFormat="1" ht="13.5" customHeight="1">
      <c r="A31" s="2423" t="s">
        <v>640</v>
      </c>
      <c r="B31" s="1832">
        <v>345</v>
      </c>
      <c r="C31" s="2424">
        <v>33</v>
      </c>
      <c r="D31" s="2425">
        <v>28</v>
      </c>
      <c r="E31" s="2426">
        <v>5</v>
      </c>
      <c r="F31" s="2426" t="s">
        <v>46</v>
      </c>
      <c r="G31" s="2427">
        <v>33</v>
      </c>
      <c r="H31" s="2428">
        <v>84.848484848484844</v>
      </c>
      <c r="I31" s="2367">
        <v>15.151515151515152</v>
      </c>
      <c r="J31" s="2424">
        <v>11</v>
      </c>
      <c r="K31" s="2429">
        <v>9</v>
      </c>
      <c r="L31" s="2430">
        <v>2</v>
      </c>
      <c r="M31" s="2431" t="s">
        <v>46</v>
      </c>
      <c r="N31" s="2432">
        <v>11</v>
      </c>
      <c r="O31" s="2433">
        <v>81.818181818181827</v>
      </c>
      <c r="P31" s="2434">
        <v>18.181818181818183</v>
      </c>
      <c r="Q31" s="2424">
        <v>2</v>
      </c>
      <c r="R31" s="2429">
        <v>2</v>
      </c>
      <c r="S31" s="2430" t="s">
        <v>46</v>
      </c>
      <c r="T31" s="2435" t="s">
        <v>46</v>
      </c>
      <c r="U31" s="2432">
        <v>2</v>
      </c>
      <c r="V31" s="2433">
        <v>100</v>
      </c>
      <c r="W31" s="2436">
        <v>0</v>
      </c>
    </row>
    <row r="32" spans="1:23" s="2372" customFormat="1" ht="13.5" customHeight="1">
      <c r="A32" s="2373" t="s">
        <v>143</v>
      </c>
      <c r="B32" s="1851">
        <v>1293</v>
      </c>
      <c r="C32" s="2374" t="s">
        <v>46</v>
      </c>
      <c r="D32" s="2375" t="s">
        <v>46</v>
      </c>
      <c r="E32" s="2376" t="s">
        <v>46</v>
      </c>
      <c r="F32" s="2377" t="s">
        <v>46</v>
      </c>
      <c r="G32" s="2378">
        <v>0</v>
      </c>
      <c r="H32" s="2379">
        <v>0</v>
      </c>
      <c r="I32" s="2367">
        <v>0</v>
      </c>
      <c r="J32" s="2374">
        <v>596</v>
      </c>
      <c r="K32" s="2375">
        <v>502</v>
      </c>
      <c r="L32" s="2376">
        <v>90</v>
      </c>
      <c r="M32" s="2380">
        <v>4</v>
      </c>
      <c r="N32" s="2381">
        <v>592</v>
      </c>
      <c r="O32" s="2382">
        <v>84.797297297297305</v>
      </c>
      <c r="P32" s="2367">
        <v>15.202702702702704</v>
      </c>
      <c r="Q32" s="2374">
        <v>526</v>
      </c>
      <c r="R32" s="2375">
        <v>445</v>
      </c>
      <c r="S32" s="2376">
        <v>79</v>
      </c>
      <c r="T32" s="2377">
        <v>2</v>
      </c>
      <c r="U32" s="2381">
        <v>524</v>
      </c>
      <c r="V32" s="2382">
        <v>84.92366412213741</v>
      </c>
      <c r="W32" s="2407">
        <v>15.076335877862595</v>
      </c>
    </row>
    <row r="33" spans="1:23" s="2372" customFormat="1" ht="13.5" customHeight="1">
      <c r="A33" s="2373" t="s">
        <v>641</v>
      </c>
      <c r="B33" s="1851">
        <v>809</v>
      </c>
      <c r="C33" s="2374" t="s">
        <v>46</v>
      </c>
      <c r="D33" s="2375" t="s">
        <v>46</v>
      </c>
      <c r="E33" s="2377" t="s">
        <v>46</v>
      </c>
      <c r="F33" s="2377" t="s">
        <v>46</v>
      </c>
      <c r="G33" s="2378">
        <v>0</v>
      </c>
      <c r="H33" s="2379">
        <v>0</v>
      </c>
      <c r="I33" s="2367">
        <v>0</v>
      </c>
      <c r="J33" s="2374">
        <v>373</v>
      </c>
      <c r="K33" s="2375">
        <v>301</v>
      </c>
      <c r="L33" s="2376">
        <v>70</v>
      </c>
      <c r="M33" s="2380">
        <v>2</v>
      </c>
      <c r="N33" s="2381">
        <v>371</v>
      </c>
      <c r="O33" s="2382">
        <v>81.132075471698116</v>
      </c>
      <c r="P33" s="2367">
        <v>18.867924528301888</v>
      </c>
      <c r="Q33" s="2374">
        <v>134</v>
      </c>
      <c r="R33" s="2375">
        <v>112</v>
      </c>
      <c r="S33" s="2376">
        <v>21</v>
      </c>
      <c r="T33" s="2377">
        <v>1</v>
      </c>
      <c r="U33" s="2381">
        <v>133</v>
      </c>
      <c r="V33" s="2382">
        <v>84.210526315789465</v>
      </c>
      <c r="W33" s="2407">
        <v>15.789473684210526</v>
      </c>
    </row>
    <row r="34" spans="1:23" s="2372" customFormat="1" ht="13.5" customHeight="1">
      <c r="A34" s="2373" t="s">
        <v>664</v>
      </c>
      <c r="B34" s="1851">
        <v>737</v>
      </c>
      <c r="C34" s="2374">
        <v>216</v>
      </c>
      <c r="D34" s="2375">
        <v>179</v>
      </c>
      <c r="E34" s="2376">
        <v>36</v>
      </c>
      <c r="F34" s="2377">
        <v>1</v>
      </c>
      <c r="G34" s="2378">
        <v>215</v>
      </c>
      <c r="H34" s="2379">
        <v>83.255813953488371</v>
      </c>
      <c r="I34" s="2367">
        <v>16.744186046511629</v>
      </c>
      <c r="J34" s="2374">
        <v>15</v>
      </c>
      <c r="K34" s="2375">
        <v>13</v>
      </c>
      <c r="L34" s="2376">
        <v>1</v>
      </c>
      <c r="M34" s="2380">
        <v>1</v>
      </c>
      <c r="N34" s="2381">
        <v>14</v>
      </c>
      <c r="O34" s="2382">
        <v>92.857142857142861</v>
      </c>
      <c r="P34" s="2367">
        <v>7.1428571428571423</v>
      </c>
      <c r="Q34" s="2374">
        <v>16</v>
      </c>
      <c r="R34" s="2375">
        <v>13</v>
      </c>
      <c r="S34" s="2376">
        <v>2</v>
      </c>
      <c r="T34" s="2377">
        <v>1</v>
      </c>
      <c r="U34" s="2381">
        <v>15</v>
      </c>
      <c r="V34" s="2382">
        <v>86.666666666666671</v>
      </c>
      <c r="W34" s="2367">
        <v>13.333333333333334</v>
      </c>
    </row>
    <row r="35" spans="1:23" s="2372" customFormat="1" ht="13.5" customHeight="1">
      <c r="A35" s="2373" t="s">
        <v>643</v>
      </c>
      <c r="B35" s="1851">
        <v>352</v>
      </c>
      <c r="C35" s="2374" t="s">
        <v>46</v>
      </c>
      <c r="D35" s="2375" t="s">
        <v>46</v>
      </c>
      <c r="E35" s="2376" t="s">
        <v>46</v>
      </c>
      <c r="F35" s="2377" t="s">
        <v>46</v>
      </c>
      <c r="G35" s="2378">
        <v>0</v>
      </c>
      <c r="H35" s="2379">
        <v>0</v>
      </c>
      <c r="I35" s="2367">
        <v>0</v>
      </c>
      <c r="J35" s="2374">
        <v>197</v>
      </c>
      <c r="K35" s="2375">
        <v>157</v>
      </c>
      <c r="L35" s="2376">
        <v>40</v>
      </c>
      <c r="M35" s="2380" t="s">
        <v>46</v>
      </c>
      <c r="N35" s="2381">
        <v>197</v>
      </c>
      <c r="O35" s="2382">
        <v>79.695431472081211</v>
      </c>
      <c r="P35" s="2367">
        <v>20.304568527918782</v>
      </c>
      <c r="Q35" s="2374">
        <v>79</v>
      </c>
      <c r="R35" s="2375">
        <v>67</v>
      </c>
      <c r="S35" s="2376">
        <v>12</v>
      </c>
      <c r="T35" s="2377" t="s">
        <v>46</v>
      </c>
      <c r="U35" s="2381">
        <v>79</v>
      </c>
      <c r="V35" s="2382">
        <v>84.810126582278471</v>
      </c>
      <c r="W35" s="2367">
        <v>15.18987341772152</v>
      </c>
    </row>
    <row r="36" spans="1:23" s="2372" customFormat="1" ht="13.5" customHeight="1">
      <c r="A36" s="2373" t="s">
        <v>446</v>
      </c>
      <c r="B36" s="1851"/>
      <c r="C36" s="2374"/>
      <c r="D36" s="2375"/>
      <c r="E36" s="2437"/>
      <c r="F36" s="2377"/>
      <c r="G36" s="2378"/>
      <c r="H36" s="2438"/>
      <c r="I36" s="2439"/>
      <c r="J36" s="2374"/>
      <c r="K36" s="2375"/>
      <c r="L36" s="2376"/>
      <c r="M36" s="2380"/>
      <c r="N36" s="2381"/>
      <c r="O36" s="2440"/>
      <c r="P36" s="2439"/>
      <c r="Q36" s="2374"/>
      <c r="R36" s="2375"/>
      <c r="S36" s="2376"/>
      <c r="T36" s="2377"/>
      <c r="U36" s="2381"/>
      <c r="V36" s="2440"/>
      <c r="W36" s="2441"/>
    </row>
    <row r="37" spans="1:23" s="2372" customFormat="1" ht="13.5" customHeight="1">
      <c r="A37" s="2373" t="s">
        <v>148</v>
      </c>
      <c r="B37" s="1851">
        <v>246</v>
      </c>
      <c r="C37" s="2374" t="s">
        <v>46</v>
      </c>
      <c r="D37" s="2377" t="s">
        <v>46</v>
      </c>
      <c r="E37" s="2377" t="s">
        <v>46</v>
      </c>
      <c r="F37" s="2377" t="s">
        <v>46</v>
      </c>
      <c r="G37" s="2378">
        <v>0</v>
      </c>
      <c r="H37" s="2379">
        <v>0</v>
      </c>
      <c r="I37" s="2367">
        <v>0</v>
      </c>
      <c r="J37" s="2374">
        <v>49</v>
      </c>
      <c r="K37" s="2375">
        <v>39</v>
      </c>
      <c r="L37" s="2376">
        <v>10</v>
      </c>
      <c r="M37" s="2380" t="s">
        <v>46</v>
      </c>
      <c r="N37" s="2381">
        <v>49</v>
      </c>
      <c r="O37" s="2382">
        <v>79.591836734693871</v>
      </c>
      <c r="P37" s="2367">
        <v>20.408163265306122</v>
      </c>
      <c r="Q37" s="2374">
        <v>15</v>
      </c>
      <c r="R37" s="2375">
        <v>13</v>
      </c>
      <c r="S37" s="2376">
        <v>2</v>
      </c>
      <c r="T37" s="2377" t="s">
        <v>46</v>
      </c>
      <c r="U37" s="2381">
        <v>15</v>
      </c>
      <c r="V37" s="2382">
        <v>86.666666666666671</v>
      </c>
      <c r="W37" s="2367">
        <v>13.333333333333334</v>
      </c>
    </row>
    <row r="38" spans="1:23" s="2372" customFormat="1" ht="13.5" customHeight="1">
      <c r="A38" s="2373" t="s">
        <v>516</v>
      </c>
      <c r="B38" s="2442">
        <v>464</v>
      </c>
      <c r="C38" s="2374">
        <v>1</v>
      </c>
      <c r="D38" s="2375">
        <v>1</v>
      </c>
      <c r="E38" s="2377" t="s">
        <v>46</v>
      </c>
      <c r="F38" s="2377" t="s">
        <v>46</v>
      </c>
      <c r="G38" s="2378">
        <v>1</v>
      </c>
      <c r="H38" s="2379">
        <v>100</v>
      </c>
      <c r="I38" s="2367">
        <v>0</v>
      </c>
      <c r="J38" s="2374">
        <v>55</v>
      </c>
      <c r="K38" s="2375">
        <v>46</v>
      </c>
      <c r="L38" s="2376">
        <v>8</v>
      </c>
      <c r="M38" s="2380">
        <v>1</v>
      </c>
      <c r="N38" s="2381">
        <v>54</v>
      </c>
      <c r="O38" s="2382">
        <v>85.18518518518519</v>
      </c>
      <c r="P38" s="2367">
        <v>14.814814814814813</v>
      </c>
      <c r="Q38" s="2374">
        <v>11</v>
      </c>
      <c r="R38" s="2375">
        <v>10</v>
      </c>
      <c r="S38" s="2376">
        <v>1</v>
      </c>
      <c r="T38" s="2377" t="s">
        <v>46</v>
      </c>
      <c r="U38" s="2381">
        <v>11</v>
      </c>
      <c r="V38" s="2382">
        <v>90.909090909090907</v>
      </c>
      <c r="W38" s="2407">
        <v>9.0909090909090917</v>
      </c>
    </row>
    <row r="39" spans="1:23" s="2372" customFormat="1" ht="13.5" customHeight="1">
      <c r="A39" s="2360" t="s">
        <v>644</v>
      </c>
      <c r="B39" s="1865">
        <v>82</v>
      </c>
      <c r="C39" s="2361">
        <v>14</v>
      </c>
      <c r="D39" s="2362">
        <v>12</v>
      </c>
      <c r="E39" s="2363">
        <v>2</v>
      </c>
      <c r="F39" s="2364" t="s">
        <v>46</v>
      </c>
      <c r="G39" s="2365">
        <v>14</v>
      </c>
      <c r="H39" s="2406">
        <v>85.714285714285708</v>
      </c>
      <c r="I39" s="2436">
        <v>14.285714285714285</v>
      </c>
      <c r="J39" s="2361">
        <v>13</v>
      </c>
      <c r="K39" s="2362">
        <v>9</v>
      </c>
      <c r="L39" s="2363">
        <v>4</v>
      </c>
      <c r="M39" s="2369" t="s">
        <v>46</v>
      </c>
      <c r="N39" s="2370">
        <v>13</v>
      </c>
      <c r="O39" s="2371">
        <v>69.230769230769226</v>
      </c>
      <c r="P39" s="2436">
        <v>30.76923076923077</v>
      </c>
      <c r="Q39" s="2361">
        <v>3</v>
      </c>
      <c r="R39" s="2362">
        <v>2</v>
      </c>
      <c r="S39" s="2363">
        <v>1</v>
      </c>
      <c r="T39" s="2364" t="s">
        <v>46</v>
      </c>
      <c r="U39" s="2370">
        <v>3</v>
      </c>
      <c r="V39" s="2371">
        <v>66.666666666666657</v>
      </c>
      <c r="W39" s="2436">
        <v>33.333333333333329</v>
      </c>
    </row>
    <row r="40" spans="1:23" s="2372" customFormat="1" ht="13.5" customHeight="1">
      <c r="A40" s="2373" t="s">
        <v>151</v>
      </c>
      <c r="B40" s="1851">
        <v>7</v>
      </c>
      <c r="C40" s="2374">
        <v>1</v>
      </c>
      <c r="D40" s="2375">
        <v>1</v>
      </c>
      <c r="E40" s="2376" t="s">
        <v>46</v>
      </c>
      <c r="F40" s="2377" t="s">
        <v>46</v>
      </c>
      <c r="G40" s="2378">
        <v>1</v>
      </c>
      <c r="H40" s="2379">
        <v>100</v>
      </c>
      <c r="I40" s="2367">
        <v>0</v>
      </c>
      <c r="J40" s="2374">
        <v>1</v>
      </c>
      <c r="K40" s="2375" t="s">
        <v>46</v>
      </c>
      <c r="L40" s="2376">
        <v>1</v>
      </c>
      <c r="M40" s="2380" t="s">
        <v>46</v>
      </c>
      <c r="N40" s="2381">
        <v>1</v>
      </c>
      <c r="O40" s="2382">
        <v>0</v>
      </c>
      <c r="P40" s="2367">
        <v>100</v>
      </c>
      <c r="Q40" s="2374">
        <v>1</v>
      </c>
      <c r="R40" s="2375">
        <v>1</v>
      </c>
      <c r="S40" s="2376" t="s">
        <v>46</v>
      </c>
      <c r="T40" s="2377" t="s">
        <v>46</v>
      </c>
      <c r="U40" s="2381">
        <v>1</v>
      </c>
      <c r="V40" s="2382">
        <v>100</v>
      </c>
      <c r="W40" s="2367">
        <v>0</v>
      </c>
    </row>
    <row r="41" spans="1:23" s="2372" customFormat="1" ht="13.5" customHeight="1">
      <c r="A41" s="2373" t="s">
        <v>152</v>
      </c>
      <c r="B41" s="1851">
        <v>14</v>
      </c>
      <c r="C41" s="2374">
        <v>1</v>
      </c>
      <c r="D41" s="2375">
        <v>1</v>
      </c>
      <c r="E41" s="2376" t="s">
        <v>46</v>
      </c>
      <c r="F41" s="2377" t="s">
        <v>46</v>
      </c>
      <c r="G41" s="2378">
        <v>1</v>
      </c>
      <c r="H41" s="2379">
        <v>100</v>
      </c>
      <c r="I41" s="2367">
        <v>0</v>
      </c>
      <c r="J41" s="2374">
        <v>1</v>
      </c>
      <c r="K41" s="2375">
        <v>1</v>
      </c>
      <c r="L41" s="2376" t="s">
        <v>46</v>
      </c>
      <c r="M41" s="2380" t="s">
        <v>46</v>
      </c>
      <c r="N41" s="2381">
        <v>1</v>
      </c>
      <c r="O41" s="2382">
        <v>100</v>
      </c>
      <c r="P41" s="2367">
        <v>0</v>
      </c>
      <c r="Q41" s="2374" t="s">
        <v>46</v>
      </c>
      <c r="R41" s="2375" t="s">
        <v>46</v>
      </c>
      <c r="S41" s="2376" t="s">
        <v>46</v>
      </c>
      <c r="T41" s="2377" t="s">
        <v>46</v>
      </c>
      <c r="U41" s="2381">
        <v>0</v>
      </c>
      <c r="V41" s="2382">
        <v>0</v>
      </c>
      <c r="W41" s="2367">
        <v>0</v>
      </c>
    </row>
    <row r="42" spans="1:23" s="2372" customFormat="1" ht="13.5" customHeight="1">
      <c r="A42" s="2373" t="s">
        <v>153</v>
      </c>
      <c r="B42" s="1851">
        <v>6</v>
      </c>
      <c r="C42" s="2374" t="s">
        <v>46</v>
      </c>
      <c r="D42" s="2375" t="s">
        <v>46</v>
      </c>
      <c r="E42" s="2376" t="s">
        <v>46</v>
      </c>
      <c r="F42" s="2377" t="s">
        <v>46</v>
      </c>
      <c r="G42" s="2378">
        <v>0</v>
      </c>
      <c r="H42" s="2379">
        <v>0</v>
      </c>
      <c r="I42" s="2367">
        <v>0</v>
      </c>
      <c r="J42" s="2374" t="s">
        <v>46</v>
      </c>
      <c r="K42" s="2375" t="s">
        <v>46</v>
      </c>
      <c r="L42" s="2376" t="s">
        <v>46</v>
      </c>
      <c r="M42" s="2380" t="s">
        <v>46</v>
      </c>
      <c r="N42" s="2381">
        <v>0</v>
      </c>
      <c r="O42" s="2382">
        <v>0</v>
      </c>
      <c r="P42" s="2367">
        <v>0</v>
      </c>
      <c r="Q42" s="2374" t="s">
        <v>46</v>
      </c>
      <c r="R42" s="2375" t="s">
        <v>46</v>
      </c>
      <c r="S42" s="2376" t="s">
        <v>46</v>
      </c>
      <c r="T42" s="2377" t="s">
        <v>46</v>
      </c>
      <c r="U42" s="2381">
        <v>0</v>
      </c>
      <c r="V42" s="2382">
        <v>0</v>
      </c>
      <c r="W42" s="2367">
        <v>0</v>
      </c>
    </row>
    <row r="43" spans="1:23" s="2372" customFormat="1" ht="13.5" customHeight="1">
      <c r="A43" s="2373" t="s">
        <v>521</v>
      </c>
      <c r="B43" s="1851">
        <v>3</v>
      </c>
      <c r="C43" s="2374" t="s">
        <v>46</v>
      </c>
      <c r="D43" s="2375" t="s">
        <v>46</v>
      </c>
      <c r="E43" s="2376" t="s">
        <v>46</v>
      </c>
      <c r="F43" s="2377" t="s">
        <v>46</v>
      </c>
      <c r="G43" s="2378">
        <v>0</v>
      </c>
      <c r="H43" s="2379">
        <v>0</v>
      </c>
      <c r="I43" s="2367">
        <v>0</v>
      </c>
      <c r="J43" s="2374" t="s">
        <v>46</v>
      </c>
      <c r="K43" s="2375" t="s">
        <v>46</v>
      </c>
      <c r="L43" s="2376" t="s">
        <v>46</v>
      </c>
      <c r="M43" s="2380" t="s">
        <v>46</v>
      </c>
      <c r="N43" s="2381">
        <v>0</v>
      </c>
      <c r="O43" s="2382">
        <v>0</v>
      </c>
      <c r="P43" s="2367">
        <v>0</v>
      </c>
      <c r="Q43" s="2374" t="s">
        <v>46</v>
      </c>
      <c r="R43" s="2375" t="s">
        <v>46</v>
      </c>
      <c r="S43" s="2376" t="s">
        <v>46</v>
      </c>
      <c r="T43" s="2377" t="s">
        <v>46</v>
      </c>
      <c r="U43" s="2381">
        <v>0</v>
      </c>
      <c r="V43" s="2382">
        <v>0</v>
      </c>
      <c r="W43" s="2367">
        <v>0</v>
      </c>
    </row>
    <row r="44" spans="1:23" s="2372" customFormat="1" ht="13.5" customHeight="1">
      <c r="A44" s="2373" t="s">
        <v>156</v>
      </c>
      <c r="B44" s="1851">
        <v>18</v>
      </c>
      <c r="C44" s="2374">
        <v>4</v>
      </c>
      <c r="D44" s="2375">
        <v>3</v>
      </c>
      <c r="E44" s="2376">
        <v>1</v>
      </c>
      <c r="F44" s="2377" t="s">
        <v>46</v>
      </c>
      <c r="G44" s="2378">
        <v>4</v>
      </c>
      <c r="H44" s="2379">
        <v>75</v>
      </c>
      <c r="I44" s="2367">
        <v>25</v>
      </c>
      <c r="J44" s="2374">
        <v>7</v>
      </c>
      <c r="K44" s="2375">
        <v>6</v>
      </c>
      <c r="L44" s="2376">
        <v>1</v>
      </c>
      <c r="M44" s="2380" t="s">
        <v>46</v>
      </c>
      <c r="N44" s="2381">
        <v>7</v>
      </c>
      <c r="O44" s="2382">
        <v>85.714285714285708</v>
      </c>
      <c r="P44" s="2367">
        <v>14.285714285714285</v>
      </c>
      <c r="Q44" s="2374" t="s">
        <v>46</v>
      </c>
      <c r="R44" s="2375" t="s">
        <v>46</v>
      </c>
      <c r="S44" s="2376" t="s">
        <v>46</v>
      </c>
      <c r="T44" s="2377" t="s">
        <v>46</v>
      </c>
      <c r="U44" s="2381">
        <v>0</v>
      </c>
      <c r="V44" s="2382">
        <v>0</v>
      </c>
      <c r="W44" s="2367">
        <v>0</v>
      </c>
    </row>
    <row r="45" spans="1:23" s="2372" customFormat="1" ht="13.5" customHeight="1">
      <c r="A45" s="2443" t="s">
        <v>157</v>
      </c>
      <c r="B45" s="1922">
        <v>8</v>
      </c>
      <c r="C45" s="2444" t="s">
        <v>46</v>
      </c>
      <c r="D45" s="2445" t="s">
        <v>46</v>
      </c>
      <c r="E45" s="2446" t="s">
        <v>46</v>
      </c>
      <c r="F45" s="2447" t="s">
        <v>46</v>
      </c>
      <c r="G45" s="2448">
        <v>0</v>
      </c>
      <c r="H45" s="2449">
        <v>0</v>
      </c>
      <c r="I45" s="2393">
        <v>0</v>
      </c>
      <c r="J45" s="2444">
        <v>1</v>
      </c>
      <c r="K45" s="2445">
        <v>1</v>
      </c>
      <c r="L45" s="2446" t="s">
        <v>46</v>
      </c>
      <c r="M45" s="2450" t="s">
        <v>46</v>
      </c>
      <c r="N45" s="2451">
        <v>1</v>
      </c>
      <c r="O45" s="2419">
        <v>100</v>
      </c>
      <c r="P45" s="2393">
        <v>0</v>
      </c>
      <c r="Q45" s="2444">
        <v>2</v>
      </c>
      <c r="R45" s="2445">
        <v>2</v>
      </c>
      <c r="S45" s="2446" t="s">
        <v>46</v>
      </c>
      <c r="T45" s="2447" t="s">
        <v>46</v>
      </c>
      <c r="U45" s="2452">
        <v>2</v>
      </c>
      <c r="V45" s="2419">
        <v>100</v>
      </c>
      <c r="W45" s="2393">
        <v>0</v>
      </c>
    </row>
    <row r="46" spans="1:23" s="2372" customFormat="1" ht="13.5" customHeight="1">
      <c r="A46" s="2411" t="s">
        <v>665</v>
      </c>
      <c r="B46" s="2337">
        <v>586</v>
      </c>
      <c r="C46" s="2412">
        <v>3</v>
      </c>
      <c r="D46" s="2453">
        <v>3</v>
      </c>
      <c r="E46" s="1802" t="s">
        <v>46</v>
      </c>
      <c r="F46" s="2413" t="s">
        <v>46</v>
      </c>
      <c r="G46" s="2337">
        <v>3</v>
      </c>
      <c r="H46" s="1810">
        <v>100</v>
      </c>
      <c r="I46" s="2342">
        <v>0</v>
      </c>
      <c r="J46" s="2412">
        <v>67</v>
      </c>
      <c r="K46" s="1820">
        <v>56</v>
      </c>
      <c r="L46" s="1802">
        <v>11</v>
      </c>
      <c r="M46" s="2417" t="s">
        <v>46</v>
      </c>
      <c r="N46" s="2418">
        <v>67</v>
      </c>
      <c r="O46" s="2454">
        <v>83.582089552238799</v>
      </c>
      <c r="P46" s="2416">
        <v>16.417910447761194</v>
      </c>
      <c r="Q46" s="2412">
        <v>31</v>
      </c>
      <c r="R46" s="1820">
        <v>29</v>
      </c>
      <c r="S46" s="1802">
        <v>2</v>
      </c>
      <c r="T46" s="2455" t="s">
        <v>46</v>
      </c>
      <c r="U46" s="2418">
        <v>31</v>
      </c>
      <c r="V46" s="2454">
        <v>93.548387096774192</v>
      </c>
      <c r="W46" s="2342">
        <v>6.4516129032258061</v>
      </c>
    </row>
    <row r="47" spans="1:23" s="2372" customFormat="1" ht="13.5" customHeight="1">
      <c r="A47" s="2423" t="s">
        <v>447</v>
      </c>
      <c r="B47" s="1832">
        <v>577</v>
      </c>
      <c r="C47" s="2424">
        <v>1</v>
      </c>
      <c r="D47" s="2429">
        <v>1</v>
      </c>
      <c r="E47" s="2430" t="s">
        <v>46</v>
      </c>
      <c r="F47" s="2377" t="s">
        <v>46</v>
      </c>
      <c r="G47" s="2427">
        <v>1</v>
      </c>
      <c r="H47" s="2428">
        <v>100</v>
      </c>
      <c r="I47" s="2434">
        <v>0</v>
      </c>
      <c r="J47" s="2424">
        <v>67</v>
      </c>
      <c r="K47" s="2429">
        <v>56</v>
      </c>
      <c r="L47" s="2430">
        <v>11</v>
      </c>
      <c r="M47" s="2431" t="s">
        <v>46</v>
      </c>
      <c r="N47" s="2432">
        <v>67</v>
      </c>
      <c r="O47" s="2433">
        <v>83.582089552238799</v>
      </c>
      <c r="P47" s="2436">
        <v>16.417910447761194</v>
      </c>
      <c r="Q47" s="2424">
        <v>31</v>
      </c>
      <c r="R47" s="2429">
        <v>29</v>
      </c>
      <c r="S47" s="2430">
        <v>2</v>
      </c>
      <c r="T47" s="2435" t="s">
        <v>46</v>
      </c>
      <c r="U47" s="2432">
        <v>31</v>
      </c>
      <c r="V47" s="2433">
        <v>93.548387096774192</v>
      </c>
      <c r="W47" s="2436">
        <v>6.4516129032258061</v>
      </c>
    </row>
    <row r="48" spans="1:23" s="2372" customFormat="1" ht="13.5" customHeight="1">
      <c r="A48" s="2383" t="s">
        <v>88</v>
      </c>
      <c r="B48" s="1922">
        <v>9</v>
      </c>
      <c r="C48" s="2384">
        <v>2</v>
      </c>
      <c r="D48" s="2456">
        <v>2</v>
      </c>
      <c r="E48" s="2377" t="s">
        <v>46</v>
      </c>
      <c r="F48" s="2377" t="s">
        <v>46</v>
      </c>
      <c r="G48" s="2388">
        <v>2</v>
      </c>
      <c r="H48" s="2389">
        <v>100</v>
      </c>
      <c r="I48" s="2367">
        <v>0</v>
      </c>
      <c r="J48" s="2384" t="s">
        <v>46</v>
      </c>
      <c r="K48" s="2385" t="s">
        <v>46</v>
      </c>
      <c r="L48" s="2386" t="s">
        <v>46</v>
      </c>
      <c r="M48" s="2390" t="s">
        <v>46</v>
      </c>
      <c r="N48" s="2391">
        <v>0</v>
      </c>
      <c r="O48" s="2392">
        <v>0</v>
      </c>
      <c r="P48" s="2367">
        <v>0</v>
      </c>
      <c r="Q48" s="2384" t="s">
        <v>46</v>
      </c>
      <c r="R48" s="2385" t="s">
        <v>46</v>
      </c>
      <c r="S48" s="2386" t="s">
        <v>46</v>
      </c>
      <c r="T48" s="2387" t="s">
        <v>46</v>
      </c>
      <c r="U48" s="2391">
        <v>0</v>
      </c>
      <c r="V48" s="2392">
        <v>0</v>
      </c>
      <c r="W48" s="2393">
        <v>0</v>
      </c>
    </row>
    <row r="49" spans="1:23" s="2372" customFormat="1" ht="13.5" customHeight="1">
      <c r="A49" s="2411" t="s">
        <v>666</v>
      </c>
      <c r="B49" s="2337">
        <v>647</v>
      </c>
      <c r="C49" s="2412" t="s">
        <v>46</v>
      </c>
      <c r="D49" s="1820" t="s">
        <v>46</v>
      </c>
      <c r="E49" s="1802" t="s">
        <v>46</v>
      </c>
      <c r="F49" s="2455" t="s">
        <v>46</v>
      </c>
      <c r="G49" s="2337">
        <v>0</v>
      </c>
      <c r="H49" s="1810">
        <v>0</v>
      </c>
      <c r="I49" s="2342">
        <v>0</v>
      </c>
      <c r="J49" s="2412">
        <v>68</v>
      </c>
      <c r="K49" s="1820">
        <v>55</v>
      </c>
      <c r="L49" s="1802">
        <v>13</v>
      </c>
      <c r="M49" s="2417" t="s">
        <v>46</v>
      </c>
      <c r="N49" s="2418">
        <v>68</v>
      </c>
      <c r="O49" s="2454">
        <v>80.882352941176478</v>
      </c>
      <c r="P49" s="2342">
        <v>19.117647058823529</v>
      </c>
      <c r="Q49" s="2412">
        <v>375</v>
      </c>
      <c r="R49" s="1820">
        <v>300</v>
      </c>
      <c r="S49" s="1802">
        <v>75</v>
      </c>
      <c r="T49" s="2455" t="s">
        <v>46</v>
      </c>
      <c r="U49" s="2418">
        <v>375</v>
      </c>
      <c r="V49" s="2454">
        <v>80</v>
      </c>
      <c r="W49" s="2416">
        <v>20</v>
      </c>
    </row>
    <row r="50" spans="1:23" s="2372" customFormat="1" ht="13.5" customHeight="1">
      <c r="A50" s="2423" t="s">
        <v>90</v>
      </c>
      <c r="B50" s="1832">
        <v>573</v>
      </c>
      <c r="C50" s="2424" t="s">
        <v>46</v>
      </c>
      <c r="D50" s="2429" t="s">
        <v>46</v>
      </c>
      <c r="E50" s="2430" t="s">
        <v>46</v>
      </c>
      <c r="F50" s="2435" t="s">
        <v>46</v>
      </c>
      <c r="G50" s="2427">
        <v>0</v>
      </c>
      <c r="H50" s="2428">
        <v>0</v>
      </c>
      <c r="I50" s="2434">
        <v>0</v>
      </c>
      <c r="J50" s="2424">
        <v>48</v>
      </c>
      <c r="K50" s="2429">
        <v>37</v>
      </c>
      <c r="L50" s="2430">
        <v>11</v>
      </c>
      <c r="M50" s="2431" t="s">
        <v>46</v>
      </c>
      <c r="N50" s="2432">
        <v>48</v>
      </c>
      <c r="O50" s="2433">
        <v>77.083333333333343</v>
      </c>
      <c r="P50" s="2434">
        <v>22.916666666666664</v>
      </c>
      <c r="Q50" s="2424">
        <v>356</v>
      </c>
      <c r="R50" s="2429">
        <v>285</v>
      </c>
      <c r="S50" s="2430">
        <v>71</v>
      </c>
      <c r="T50" s="2435" t="s">
        <v>46</v>
      </c>
      <c r="U50" s="2432">
        <v>356</v>
      </c>
      <c r="V50" s="2433">
        <v>80.056179775280896</v>
      </c>
      <c r="W50" s="2436">
        <v>19.943820224719101</v>
      </c>
    </row>
    <row r="51" spans="1:23" s="2372" customFormat="1" ht="13.5" customHeight="1">
      <c r="A51" s="2373" t="s">
        <v>91</v>
      </c>
      <c r="B51" s="1851">
        <v>51</v>
      </c>
      <c r="C51" s="2374" t="s">
        <v>46</v>
      </c>
      <c r="D51" s="2375" t="s">
        <v>46</v>
      </c>
      <c r="E51" s="2376" t="s">
        <v>46</v>
      </c>
      <c r="F51" s="2377" t="s">
        <v>46</v>
      </c>
      <c r="G51" s="2378">
        <v>0</v>
      </c>
      <c r="H51" s="2379">
        <v>0</v>
      </c>
      <c r="I51" s="2367">
        <v>0</v>
      </c>
      <c r="J51" s="2374">
        <v>11</v>
      </c>
      <c r="K51" s="2375">
        <v>11</v>
      </c>
      <c r="L51" s="2376" t="s">
        <v>46</v>
      </c>
      <c r="M51" s="2380" t="s">
        <v>46</v>
      </c>
      <c r="N51" s="2381">
        <v>11</v>
      </c>
      <c r="O51" s="2382">
        <v>100</v>
      </c>
      <c r="P51" s="2367">
        <v>0</v>
      </c>
      <c r="Q51" s="2374">
        <v>15</v>
      </c>
      <c r="R51" s="2375">
        <v>12</v>
      </c>
      <c r="S51" s="2376">
        <v>3</v>
      </c>
      <c r="T51" s="2377" t="s">
        <v>46</v>
      </c>
      <c r="U51" s="2381">
        <v>15</v>
      </c>
      <c r="V51" s="2382">
        <v>80</v>
      </c>
      <c r="W51" s="2367">
        <v>20</v>
      </c>
    </row>
    <row r="52" spans="1:23" s="2372" customFormat="1" ht="13.5" customHeight="1">
      <c r="A52" s="2457" t="s">
        <v>92</v>
      </c>
      <c r="B52" s="1922">
        <v>23</v>
      </c>
      <c r="C52" s="2458" t="s">
        <v>46</v>
      </c>
      <c r="D52" s="2459" t="s">
        <v>46</v>
      </c>
      <c r="E52" s="2460" t="s">
        <v>46</v>
      </c>
      <c r="F52" s="2461" t="s">
        <v>46</v>
      </c>
      <c r="G52" s="2462">
        <v>0</v>
      </c>
      <c r="H52" s="2463">
        <v>0</v>
      </c>
      <c r="I52" s="2393">
        <v>0</v>
      </c>
      <c r="J52" s="2458">
        <v>9</v>
      </c>
      <c r="K52" s="2459">
        <v>7</v>
      </c>
      <c r="L52" s="2460">
        <v>2</v>
      </c>
      <c r="M52" s="2464" t="s">
        <v>46</v>
      </c>
      <c r="N52" s="2465">
        <v>9</v>
      </c>
      <c r="O52" s="2419">
        <v>77.777777777777786</v>
      </c>
      <c r="P52" s="2393">
        <v>22.222222222222221</v>
      </c>
      <c r="Q52" s="2458">
        <v>4</v>
      </c>
      <c r="R52" s="2459">
        <v>3</v>
      </c>
      <c r="S52" s="2460">
        <v>1</v>
      </c>
      <c r="T52" s="2461" t="s">
        <v>46</v>
      </c>
      <c r="U52" s="2465">
        <v>4</v>
      </c>
      <c r="V52" s="2466">
        <v>75</v>
      </c>
      <c r="W52" s="2393">
        <v>25</v>
      </c>
    </row>
    <row r="53" spans="1:23" ht="12" customHeight="1">
      <c r="A53" s="2467" t="s">
        <v>667</v>
      </c>
      <c r="B53" s="2468"/>
      <c r="C53" s="2469"/>
      <c r="D53" s="2469"/>
      <c r="E53" s="2469"/>
      <c r="F53" s="2469"/>
      <c r="G53" s="2469"/>
      <c r="H53" s="2470"/>
      <c r="I53" s="2470"/>
      <c r="J53" s="2469"/>
      <c r="K53" s="2469"/>
      <c r="L53" s="2469"/>
      <c r="M53" s="2469"/>
      <c r="N53" s="2469"/>
      <c r="O53" s="2470"/>
      <c r="P53" s="2470"/>
      <c r="Q53" s="2469"/>
      <c r="R53" s="2469"/>
      <c r="S53" s="2469"/>
      <c r="T53" s="2469"/>
      <c r="U53" s="2469"/>
      <c r="V53" s="2470"/>
      <c r="W53" s="2470"/>
    </row>
    <row r="54" spans="1:23">
      <c r="A54" s="2467" t="s">
        <v>668</v>
      </c>
      <c r="B54" s="2471"/>
      <c r="C54" s="2469"/>
      <c r="D54" s="2469"/>
      <c r="E54" s="2469"/>
      <c r="F54" s="2469"/>
      <c r="G54" s="2469"/>
      <c r="H54" s="2470"/>
      <c r="I54" s="2470"/>
      <c r="J54" s="2469"/>
      <c r="K54" s="2469"/>
      <c r="L54" s="2469"/>
      <c r="M54" s="2469"/>
      <c r="N54" s="2469"/>
      <c r="O54" s="2470"/>
      <c r="P54" s="2470"/>
      <c r="Q54" s="2469"/>
      <c r="R54" s="2469"/>
      <c r="S54" s="2469"/>
      <c r="T54" s="2469"/>
      <c r="U54" s="2469"/>
      <c r="V54" s="2470"/>
      <c r="W54" s="2470"/>
    </row>
    <row r="55" spans="1:23">
      <c r="A55" s="2467"/>
    </row>
  </sheetData>
  <phoneticPr fontId="2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C55"/>
  <sheetViews>
    <sheetView zoomScaleNormal="100" zoomScaleSheetLayoutView="100" zoomScalePageLayoutView="68" workbookViewId="0">
      <selection activeCell="G29" sqref="G29"/>
    </sheetView>
  </sheetViews>
  <sheetFormatPr defaultColWidth="7.75" defaultRowHeight="12"/>
  <cols>
    <col min="1" max="1" width="10.25" style="2292" customWidth="1"/>
    <col min="2" max="2" width="7.375" style="2285" customWidth="1"/>
    <col min="3" max="3" width="7.5" style="2286" customWidth="1"/>
    <col min="4" max="4" width="6.375" style="2287" customWidth="1"/>
    <col min="5" max="5" width="5.625" style="2287" customWidth="1"/>
    <col min="6" max="6" width="7.5" style="2287" customWidth="1"/>
    <col min="7" max="7" width="9.375" style="2287" customWidth="1"/>
    <col min="8" max="8" width="6.375" style="2287" customWidth="1"/>
    <col min="9" max="9" width="6" style="2287" customWidth="1"/>
    <col min="10" max="10" width="7.875" style="2286" customWidth="1"/>
    <col min="11" max="11" width="6.375" style="2286" customWidth="1"/>
    <col min="12" max="12" width="5.75" style="2286" customWidth="1"/>
    <col min="13" max="13" width="7.5" style="2286" customWidth="1"/>
    <col min="14" max="14" width="9.375" style="2286" customWidth="1"/>
    <col min="15" max="15" width="6.375" style="2287" customWidth="1"/>
    <col min="16" max="16" width="6" style="2287" customWidth="1"/>
    <col min="17" max="17" width="7.5" style="2286" customWidth="1"/>
    <col min="18" max="18" width="6.125" style="2287" customWidth="1"/>
    <col min="19" max="19" width="5.875" style="2287" bestFit="1" customWidth="1"/>
    <col min="20" max="20" width="7.25" style="2287" customWidth="1"/>
    <col min="21" max="21" width="9.375" style="2287" customWidth="1"/>
    <col min="22" max="22" width="6.375" style="2287" customWidth="1"/>
    <col min="23" max="23" width="6.125" style="2287" customWidth="1"/>
    <col min="24" max="28" width="2.375" style="2287" customWidth="1"/>
    <col min="29" max="16384" width="7.75" style="2287"/>
  </cols>
  <sheetData>
    <row r="1" spans="1:29" ht="13.5" customHeight="1">
      <c r="W1" s="2184"/>
      <c r="Z1" s="2526" t="s">
        <v>711</v>
      </c>
    </row>
    <row r="2" spans="1:29" s="2292" customFormat="1" ht="17.45" customHeight="1">
      <c r="A2" s="2284"/>
      <c r="B2" s="2289" t="s">
        <v>712</v>
      </c>
      <c r="D2" s="2289"/>
      <c r="F2" s="2295"/>
      <c r="G2" s="2523"/>
      <c r="J2" s="2293"/>
      <c r="K2" s="2293"/>
      <c r="L2" s="2293"/>
      <c r="M2" s="2294"/>
      <c r="N2" s="2293"/>
      <c r="Q2" s="2293"/>
      <c r="T2" s="2295"/>
    </row>
    <row r="3" spans="1:29" s="1431" customFormat="1" ht="15" customHeight="1">
      <c r="A3" s="2296"/>
      <c r="B3" s="2297"/>
      <c r="C3" s="2298" t="s">
        <v>713</v>
      </c>
      <c r="D3" s="2299"/>
      <c r="E3" s="2300"/>
      <c r="F3" s="2300"/>
      <c r="G3" s="2299"/>
      <c r="H3" s="2300"/>
      <c r="I3" s="2301"/>
      <c r="J3" s="2302"/>
      <c r="K3" s="2303"/>
      <c r="L3" s="2304"/>
      <c r="M3" s="2304"/>
      <c r="N3" s="2305"/>
      <c r="O3" s="2300"/>
      <c r="P3" s="2301"/>
      <c r="Q3" s="2302"/>
      <c r="R3" s="2299"/>
      <c r="S3" s="2300"/>
      <c r="T3" s="2300"/>
      <c r="U3" s="2299"/>
      <c r="V3" s="2300"/>
      <c r="W3" s="2306"/>
    </row>
    <row r="4" spans="1:29" s="1431" customFormat="1" ht="12" customHeight="1">
      <c r="A4" s="2307"/>
      <c r="B4" s="2308"/>
      <c r="C4" s="2309"/>
      <c r="D4" s="2310"/>
      <c r="E4" s="2311"/>
      <c r="F4" s="2311"/>
      <c r="G4" s="2312" t="s">
        <v>651</v>
      </c>
      <c r="H4" s="2311"/>
      <c r="I4" s="2472" t="s">
        <v>652</v>
      </c>
      <c r="J4" s="2473"/>
      <c r="K4" s="2315"/>
      <c r="L4" s="2316"/>
      <c r="M4" s="2316"/>
      <c r="N4" s="2317" t="s">
        <v>547</v>
      </c>
      <c r="O4" s="2311"/>
      <c r="P4" s="2472" t="s">
        <v>192</v>
      </c>
      <c r="Q4" s="2473"/>
      <c r="R4" s="2310"/>
      <c r="S4" s="2311"/>
      <c r="T4" s="2311"/>
      <c r="U4" s="2312" t="s">
        <v>547</v>
      </c>
      <c r="V4" s="2311"/>
      <c r="W4" s="2318" t="s">
        <v>653</v>
      </c>
    </row>
    <row r="5" spans="1:29" s="2335" customFormat="1" ht="15.75" customHeight="1">
      <c r="A5" s="2319" t="s">
        <v>271</v>
      </c>
      <c r="B5" s="2320" t="s">
        <v>107</v>
      </c>
      <c r="C5" s="2321" t="s">
        <v>654</v>
      </c>
      <c r="D5" s="2322" t="s">
        <v>656</v>
      </c>
      <c r="E5" s="2323" t="s">
        <v>655</v>
      </c>
      <c r="F5" s="2324" t="s">
        <v>465</v>
      </c>
      <c r="G5" s="2325" t="s">
        <v>486</v>
      </c>
      <c r="H5" s="2326" t="s">
        <v>656</v>
      </c>
      <c r="I5" s="2474" t="s">
        <v>655</v>
      </c>
      <c r="J5" s="2475" t="s">
        <v>658</v>
      </c>
      <c r="K5" s="2322" t="s">
        <v>656</v>
      </c>
      <c r="L5" s="2323" t="s">
        <v>655</v>
      </c>
      <c r="M5" s="2329" t="s">
        <v>465</v>
      </c>
      <c r="N5" s="2330" t="s">
        <v>486</v>
      </c>
      <c r="O5" s="2331" t="s">
        <v>656</v>
      </c>
      <c r="P5" s="2474" t="s">
        <v>655</v>
      </c>
      <c r="Q5" s="2475" t="s">
        <v>659</v>
      </c>
      <c r="R5" s="2322" t="s">
        <v>656</v>
      </c>
      <c r="S5" s="2323" t="s">
        <v>655</v>
      </c>
      <c r="T5" s="2324" t="s">
        <v>465</v>
      </c>
      <c r="U5" s="2332" t="s">
        <v>486</v>
      </c>
      <c r="V5" s="2333" t="s">
        <v>656</v>
      </c>
      <c r="W5" s="2334" t="s">
        <v>655</v>
      </c>
    </row>
    <row r="6" spans="1:29" s="2292" customFormat="1" ht="13.5" customHeight="1">
      <c r="A6" s="2336" t="s">
        <v>44</v>
      </c>
      <c r="B6" s="2337">
        <v>14401</v>
      </c>
      <c r="C6" s="2338">
        <v>326</v>
      </c>
      <c r="D6" s="2339">
        <v>313</v>
      </c>
      <c r="E6" s="2340">
        <v>9</v>
      </c>
      <c r="F6" s="2341">
        <v>4</v>
      </c>
      <c r="G6" s="1803">
        <v>322</v>
      </c>
      <c r="H6" s="1811">
        <v>97.204968944099377</v>
      </c>
      <c r="I6" s="2476">
        <v>2.7950310559006213</v>
      </c>
      <c r="J6" s="2344">
        <v>5152</v>
      </c>
      <c r="K6" s="2339">
        <v>4906</v>
      </c>
      <c r="L6" s="2340">
        <v>206</v>
      </c>
      <c r="M6" s="2343">
        <v>40</v>
      </c>
      <c r="N6" s="2344">
        <v>5112</v>
      </c>
      <c r="O6" s="2345">
        <v>95.970266040688585</v>
      </c>
      <c r="P6" s="2476">
        <v>4.0297339593114243</v>
      </c>
      <c r="Q6" s="2344">
        <v>3720</v>
      </c>
      <c r="R6" s="2339">
        <v>3550</v>
      </c>
      <c r="S6" s="2340">
        <v>143</v>
      </c>
      <c r="T6" s="2341">
        <v>27</v>
      </c>
      <c r="U6" s="2344">
        <v>3693</v>
      </c>
      <c r="V6" s="2346">
        <v>96.12780936907663</v>
      </c>
      <c r="W6" s="2347">
        <v>3.8721906309233689</v>
      </c>
    </row>
    <row r="7" spans="1:29" s="2292" customFormat="1" ht="13.5" customHeight="1">
      <c r="A7" s="2348" t="s">
        <v>660</v>
      </c>
      <c r="B7" s="2337">
        <v>975</v>
      </c>
      <c r="C7" s="2349">
        <v>4</v>
      </c>
      <c r="D7" s="2350">
        <v>4</v>
      </c>
      <c r="E7" s="2351" t="s">
        <v>46</v>
      </c>
      <c r="F7" s="2352" t="s">
        <v>46</v>
      </c>
      <c r="G7" s="2353">
        <v>4</v>
      </c>
      <c r="H7" s="2354">
        <v>100</v>
      </c>
      <c r="I7" s="2477">
        <v>0</v>
      </c>
      <c r="J7" s="2356">
        <v>464</v>
      </c>
      <c r="K7" s="2350">
        <v>442</v>
      </c>
      <c r="L7" s="2351">
        <v>20</v>
      </c>
      <c r="M7" s="2352">
        <v>2</v>
      </c>
      <c r="N7" s="2356">
        <v>462</v>
      </c>
      <c r="O7" s="2357">
        <v>95.67099567099568</v>
      </c>
      <c r="P7" s="2477">
        <v>4.329004329004329</v>
      </c>
      <c r="Q7" s="2356">
        <v>207</v>
      </c>
      <c r="R7" s="2350">
        <v>201</v>
      </c>
      <c r="S7" s="2351">
        <v>3</v>
      </c>
      <c r="T7" s="2358">
        <v>3</v>
      </c>
      <c r="U7" s="2356">
        <v>204</v>
      </c>
      <c r="V7" s="2357">
        <v>98.529411764705884</v>
      </c>
      <c r="W7" s="2359">
        <v>1.4705882352941175</v>
      </c>
      <c r="X7" s="2372"/>
      <c r="Y7" s="2372"/>
      <c r="Z7" s="2372"/>
      <c r="AA7" s="2372"/>
      <c r="AB7" s="2372"/>
      <c r="AC7" s="2372"/>
    </row>
    <row r="8" spans="1:29" s="2372" customFormat="1" ht="13.5" customHeight="1">
      <c r="A8" s="2360" t="s">
        <v>47</v>
      </c>
      <c r="B8" s="1832">
        <v>43</v>
      </c>
      <c r="C8" s="2361" t="s">
        <v>46</v>
      </c>
      <c r="D8" s="2362" t="s">
        <v>46</v>
      </c>
      <c r="E8" s="2363" t="s">
        <v>46</v>
      </c>
      <c r="F8" s="2364" t="s">
        <v>46</v>
      </c>
      <c r="G8" s="2365">
        <v>0</v>
      </c>
      <c r="H8" s="2366">
        <v>0</v>
      </c>
      <c r="I8" s="2478">
        <v>0</v>
      </c>
      <c r="J8" s="2479">
        <v>13</v>
      </c>
      <c r="K8" s="2362">
        <v>11</v>
      </c>
      <c r="L8" s="2363">
        <v>2</v>
      </c>
      <c r="M8" s="2369" t="s">
        <v>46</v>
      </c>
      <c r="N8" s="2370">
        <v>13</v>
      </c>
      <c r="O8" s="2371">
        <v>84.615384615384613</v>
      </c>
      <c r="P8" s="2478">
        <v>15.384615384615385</v>
      </c>
      <c r="Q8" s="2370">
        <v>18</v>
      </c>
      <c r="R8" s="2362">
        <v>17</v>
      </c>
      <c r="S8" s="2363" t="s">
        <v>46</v>
      </c>
      <c r="T8" s="2364">
        <v>1</v>
      </c>
      <c r="U8" s="2370">
        <v>17</v>
      </c>
      <c r="V8" s="2371">
        <v>100</v>
      </c>
      <c r="W8" s="2367">
        <v>0</v>
      </c>
    </row>
    <row r="9" spans="1:29" s="2372" customFormat="1" ht="13.5" customHeight="1">
      <c r="A9" s="2373" t="s">
        <v>48</v>
      </c>
      <c r="B9" s="1851">
        <v>33</v>
      </c>
      <c r="C9" s="2374" t="s">
        <v>46</v>
      </c>
      <c r="D9" s="2375" t="s">
        <v>46</v>
      </c>
      <c r="E9" s="2376" t="s">
        <v>46</v>
      </c>
      <c r="F9" s="2377" t="s">
        <v>46</v>
      </c>
      <c r="G9" s="2378">
        <v>0</v>
      </c>
      <c r="H9" s="2379">
        <v>0</v>
      </c>
      <c r="I9" s="2478">
        <v>0</v>
      </c>
      <c r="J9" s="2381">
        <v>7</v>
      </c>
      <c r="K9" s="2375">
        <v>7</v>
      </c>
      <c r="L9" s="2376" t="s">
        <v>46</v>
      </c>
      <c r="M9" s="2380" t="s">
        <v>46</v>
      </c>
      <c r="N9" s="2381">
        <v>7</v>
      </c>
      <c r="O9" s="2382">
        <v>100</v>
      </c>
      <c r="P9" s="2478">
        <v>0</v>
      </c>
      <c r="Q9" s="2381">
        <v>3</v>
      </c>
      <c r="R9" s="2375">
        <v>3</v>
      </c>
      <c r="S9" s="2376" t="s">
        <v>46</v>
      </c>
      <c r="T9" s="2377" t="s">
        <v>46</v>
      </c>
      <c r="U9" s="2381">
        <v>3</v>
      </c>
      <c r="V9" s="2382">
        <v>100</v>
      </c>
      <c r="W9" s="2367">
        <v>0</v>
      </c>
    </row>
    <row r="10" spans="1:29" s="2372" customFormat="1" ht="13.5" customHeight="1">
      <c r="A10" s="2373" t="s">
        <v>49</v>
      </c>
      <c r="B10" s="1851">
        <v>8</v>
      </c>
      <c r="C10" s="2374" t="s">
        <v>46</v>
      </c>
      <c r="D10" s="2375" t="s">
        <v>46</v>
      </c>
      <c r="E10" s="2376" t="s">
        <v>46</v>
      </c>
      <c r="F10" s="2377" t="s">
        <v>46</v>
      </c>
      <c r="G10" s="2378">
        <v>0</v>
      </c>
      <c r="H10" s="2379">
        <v>0</v>
      </c>
      <c r="I10" s="2478">
        <v>0</v>
      </c>
      <c r="J10" s="2381">
        <v>1</v>
      </c>
      <c r="K10" s="2375">
        <v>1</v>
      </c>
      <c r="L10" s="2376" t="s">
        <v>46</v>
      </c>
      <c r="M10" s="2380" t="s">
        <v>46</v>
      </c>
      <c r="N10" s="2381">
        <v>1</v>
      </c>
      <c r="O10" s="2382">
        <v>100</v>
      </c>
      <c r="P10" s="2478">
        <v>0</v>
      </c>
      <c r="Q10" s="2381">
        <v>2</v>
      </c>
      <c r="R10" s="2375">
        <v>2</v>
      </c>
      <c r="S10" s="2376" t="s">
        <v>46</v>
      </c>
      <c r="T10" s="2377" t="s">
        <v>46</v>
      </c>
      <c r="U10" s="2381">
        <v>2</v>
      </c>
      <c r="V10" s="2382">
        <v>100</v>
      </c>
      <c r="W10" s="2367">
        <v>0</v>
      </c>
    </row>
    <row r="11" spans="1:29" s="2372" customFormat="1" ht="13.5" customHeight="1">
      <c r="A11" s="2373" t="s">
        <v>50</v>
      </c>
      <c r="B11" s="1851">
        <v>75</v>
      </c>
      <c r="C11" s="2374" t="s">
        <v>46</v>
      </c>
      <c r="D11" s="2375" t="s">
        <v>46</v>
      </c>
      <c r="E11" s="2376" t="s">
        <v>46</v>
      </c>
      <c r="F11" s="2377" t="s">
        <v>46</v>
      </c>
      <c r="G11" s="2378">
        <v>0</v>
      </c>
      <c r="H11" s="2379">
        <v>0</v>
      </c>
      <c r="I11" s="2478">
        <v>0</v>
      </c>
      <c r="J11" s="2381">
        <v>36</v>
      </c>
      <c r="K11" s="2375">
        <v>35</v>
      </c>
      <c r="L11" s="2376">
        <v>1</v>
      </c>
      <c r="M11" s="2380" t="s">
        <v>46</v>
      </c>
      <c r="N11" s="2381">
        <v>36</v>
      </c>
      <c r="O11" s="2382">
        <v>97.222222222222214</v>
      </c>
      <c r="P11" s="2478">
        <v>2.7777777777777777</v>
      </c>
      <c r="Q11" s="2381">
        <v>24</v>
      </c>
      <c r="R11" s="2375">
        <v>23</v>
      </c>
      <c r="S11" s="2376">
        <v>1</v>
      </c>
      <c r="T11" s="2377" t="s">
        <v>46</v>
      </c>
      <c r="U11" s="2381">
        <v>24</v>
      </c>
      <c r="V11" s="2382">
        <v>95.833333333333343</v>
      </c>
      <c r="W11" s="2367">
        <v>4.1666666666666661</v>
      </c>
    </row>
    <row r="12" spans="1:29" s="2372" customFormat="1" ht="13.5" customHeight="1">
      <c r="A12" s="2373" t="s">
        <v>51</v>
      </c>
      <c r="B12" s="1851">
        <v>125</v>
      </c>
      <c r="C12" s="2374" t="s">
        <v>46</v>
      </c>
      <c r="D12" s="2375" t="s">
        <v>46</v>
      </c>
      <c r="E12" s="2376" t="s">
        <v>46</v>
      </c>
      <c r="F12" s="2377" t="s">
        <v>46</v>
      </c>
      <c r="G12" s="2378">
        <v>0</v>
      </c>
      <c r="H12" s="2379">
        <v>0</v>
      </c>
      <c r="I12" s="2478">
        <v>0</v>
      </c>
      <c r="J12" s="2381">
        <v>22</v>
      </c>
      <c r="K12" s="2375">
        <v>22</v>
      </c>
      <c r="L12" s="2376" t="s">
        <v>46</v>
      </c>
      <c r="M12" s="2380" t="s">
        <v>46</v>
      </c>
      <c r="N12" s="2381">
        <v>22</v>
      </c>
      <c r="O12" s="2382">
        <v>100</v>
      </c>
      <c r="P12" s="2478">
        <v>0</v>
      </c>
      <c r="Q12" s="2381">
        <v>12</v>
      </c>
      <c r="R12" s="2375">
        <v>11</v>
      </c>
      <c r="S12" s="2376">
        <v>1</v>
      </c>
      <c r="T12" s="2377" t="s">
        <v>46</v>
      </c>
      <c r="U12" s="2381">
        <v>12</v>
      </c>
      <c r="V12" s="2382">
        <v>91.666666666666657</v>
      </c>
      <c r="W12" s="2367">
        <v>8.3333333333333321</v>
      </c>
    </row>
    <row r="13" spans="1:29" s="2372" customFormat="1" ht="13.5" customHeight="1">
      <c r="A13" s="2373" t="s">
        <v>495</v>
      </c>
      <c r="B13" s="1851">
        <v>626</v>
      </c>
      <c r="C13" s="2374" t="s">
        <v>46</v>
      </c>
      <c r="D13" s="2375" t="s">
        <v>46</v>
      </c>
      <c r="E13" s="2376" t="s">
        <v>46</v>
      </c>
      <c r="F13" s="2377" t="s">
        <v>46</v>
      </c>
      <c r="G13" s="2378">
        <v>0</v>
      </c>
      <c r="H13" s="2379">
        <v>0</v>
      </c>
      <c r="I13" s="2478">
        <v>0</v>
      </c>
      <c r="J13" s="2381">
        <v>371</v>
      </c>
      <c r="K13" s="2375">
        <v>352</v>
      </c>
      <c r="L13" s="2376">
        <v>17</v>
      </c>
      <c r="M13" s="2380">
        <v>2</v>
      </c>
      <c r="N13" s="2381">
        <v>369</v>
      </c>
      <c r="O13" s="2382">
        <v>95.392953929539289</v>
      </c>
      <c r="P13" s="2478">
        <v>4.6070460704607044</v>
      </c>
      <c r="Q13" s="2381">
        <v>142</v>
      </c>
      <c r="R13" s="2375">
        <v>139</v>
      </c>
      <c r="S13" s="2376">
        <v>1</v>
      </c>
      <c r="T13" s="2377">
        <v>2</v>
      </c>
      <c r="U13" s="2381">
        <v>140</v>
      </c>
      <c r="V13" s="2382">
        <v>99.285714285714292</v>
      </c>
      <c r="W13" s="2367">
        <v>0.7142857142857143</v>
      </c>
    </row>
    <row r="14" spans="1:29" s="2372" customFormat="1" ht="13.5" customHeight="1">
      <c r="A14" s="2373" t="s">
        <v>53</v>
      </c>
      <c r="B14" s="1851">
        <v>37</v>
      </c>
      <c r="C14" s="2374">
        <v>4</v>
      </c>
      <c r="D14" s="2375">
        <v>4</v>
      </c>
      <c r="E14" s="2376" t="s">
        <v>46</v>
      </c>
      <c r="F14" s="2377" t="s">
        <v>46</v>
      </c>
      <c r="G14" s="2378">
        <v>4</v>
      </c>
      <c r="H14" s="2379">
        <v>100</v>
      </c>
      <c r="I14" s="2478">
        <v>0</v>
      </c>
      <c r="J14" s="2381">
        <v>4</v>
      </c>
      <c r="K14" s="2375">
        <v>4</v>
      </c>
      <c r="L14" s="2376" t="s">
        <v>46</v>
      </c>
      <c r="M14" s="2380" t="s">
        <v>46</v>
      </c>
      <c r="N14" s="2381">
        <v>4</v>
      </c>
      <c r="O14" s="2382">
        <v>100</v>
      </c>
      <c r="P14" s="2478">
        <v>0</v>
      </c>
      <c r="Q14" s="2381">
        <v>1</v>
      </c>
      <c r="R14" s="2375">
        <v>1</v>
      </c>
      <c r="S14" s="2376" t="s">
        <v>46</v>
      </c>
      <c r="T14" s="2377" t="s">
        <v>46</v>
      </c>
      <c r="U14" s="2381">
        <v>1</v>
      </c>
      <c r="V14" s="2382">
        <v>100</v>
      </c>
      <c r="W14" s="2367">
        <v>0</v>
      </c>
    </row>
    <row r="15" spans="1:29" s="2372" customFormat="1" ht="13.5" customHeight="1">
      <c r="A15" s="2373" t="s">
        <v>54</v>
      </c>
      <c r="B15" s="1851">
        <v>17</v>
      </c>
      <c r="C15" s="2374" t="s">
        <v>46</v>
      </c>
      <c r="D15" s="2375" t="s">
        <v>46</v>
      </c>
      <c r="E15" s="2376" t="s">
        <v>46</v>
      </c>
      <c r="F15" s="2377" t="s">
        <v>46</v>
      </c>
      <c r="G15" s="2378">
        <v>0</v>
      </c>
      <c r="H15" s="2379">
        <v>0</v>
      </c>
      <c r="I15" s="2478">
        <v>0</v>
      </c>
      <c r="J15" s="2381">
        <v>6</v>
      </c>
      <c r="K15" s="2375">
        <v>6</v>
      </c>
      <c r="L15" s="2376" t="s">
        <v>46</v>
      </c>
      <c r="M15" s="2380" t="s">
        <v>46</v>
      </c>
      <c r="N15" s="2381">
        <v>6</v>
      </c>
      <c r="O15" s="2382">
        <v>100</v>
      </c>
      <c r="P15" s="2478">
        <v>0</v>
      </c>
      <c r="Q15" s="2381">
        <v>2</v>
      </c>
      <c r="R15" s="2375">
        <v>2</v>
      </c>
      <c r="S15" s="2376" t="s">
        <v>46</v>
      </c>
      <c r="T15" s="2377" t="s">
        <v>46</v>
      </c>
      <c r="U15" s="2381">
        <v>2</v>
      </c>
      <c r="V15" s="2382">
        <v>100</v>
      </c>
      <c r="W15" s="2367">
        <v>0</v>
      </c>
    </row>
    <row r="16" spans="1:29" s="2372" customFormat="1" ht="13.5" customHeight="1">
      <c r="A16" s="2383" t="s">
        <v>55</v>
      </c>
      <c r="B16" s="1922">
        <v>11</v>
      </c>
      <c r="C16" s="2384" t="s">
        <v>46</v>
      </c>
      <c r="D16" s="2385" t="s">
        <v>46</v>
      </c>
      <c r="E16" s="2386" t="s">
        <v>46</v>
      </c>
      <c r="F16" s="2387" t="s">
        <v>46</v>
      </c>
      <c r="G16" s="2388">
        <v>0</v>
      </c>
      <c r="H16" s="2389">
        <v>0</v>
      </c>
      <c r="I16" s="2478">
        <v>0</v>
      </c>
      <c r="J16" s="2391">
        <v>4</v>
      </c>
      <c r="K16" s="2385">
        <v>4</v>
      </c>
      <c r="L16" s="2386" t="s">
        <v>46</v>
      </c>
      <c r="M16" s="2390" t="s">
        <v>46</v>
      </c>
      <c r="N16" s="2391">
        <v>4</v>
      </c>
      <c r="O16" s="2392">
        <v>100</v>
      </c>
      <c r="P16" s="2478">
        <v>0</v>
      </c>
      <c r="Q16" s="2391">
        <v>3</v>
      </c>
      <c r="R16" s="2385">
        <v>3</v>
      </c>
      <c r="S16" s="2386" t="s">
        <v>46</v>
      </c>
      <c r="T16" s="2387" t="s">
        <v>46</v>
      </c>
      <c r="U16" s="2391">
        <v>3</v>
      </c>
      <c r="V16" s="2392">
        <v>100</v>
      </c>
      <c r="W16" s="2393">
        <v>0</v>
      </c>
    </row>
    <row r="17" spans="1:23" s="2372" customFormat="1" ht="13.5" customHeight="1">
      <c r="A17" s="2394" t="s">
        <v>499</v>
      </c>
      <c r="B17" s="2337">
        <v>4983</v>
      </c>
      <c r="C17" s="2395">
        <v>47</v>
      </c>
      <c r="D17" s="2396">
        <v>44</v>
      </c>
      <c r="E17" s="2397">
        <v>2</v>
      </c>
      <c r="F17" s="2398">
        <v>1</v>
      </c>
      <c r="G17" s="2399">
        <v>46</v>
      </c>
      <c r="H17" s="2400">
        <v>95.652173913043484</v>
      </c>
      <c r="I17" s="2480">
        <v>4.3478260869565215</v>
      </c>
      <c r="J17" s="2403">
        <v>1680</v>
      </c>
      <c r="K17" s="2396">
        <v>1586</v>
      </c>
      <c r="L17" s="2397">
        <v>80</v>
      </c>
      <c r="M17" s="2402">
        <v>14</v>
      </c>
      <c r="N17" s="2403">
        <v>1666</v>
      </c>
      <c r="O17" s="2404">
        <v>95.198079231692674</v>
      </c>
      <c r="P17" s="2480">
        <v>4.8019207683073235</v>
      </c>
      <c r="Q17" s="2403">
        <v>1524</v>
      </c>
      <c r="R17" s="2396">
        <v>1443</v>
      </c>
      <c r="S17" s="2397">
        <v>68</v>
      </c>
      <c r="T17" s="2398">
        <v>13</v>
      </c>
      <c r="U17" s="2403">
        <v>1511</v>
      </c>
      <c r="V17" s="2404">
        <v>95.499669093315688</v>
      </c>
      <c r="W17" s="2405">
        <v>4.5003309066843151</v>
      </c>
    </row>
    <row r="18" spans="1:23" s="2372" customFormat="1" ht="13.5" customHeight="1">
      <c r="A18" s="2360" t="s">
        <v>57</v>
      </c>
      <c r="B18" s="1832">
        <v>74</v>
      </c>
      <c r="C18" s="2361" t="s">
        <v>46</v>
      </c>
      <c r="D18" s="2362" t="s">
        <v>46</v>
      </c>
      <c r="E18" s="2363" t="s">
        <v>46</v>
      </c>
      <c r="F18" s="2364" t="s">
        <v>46</v>
      </c>
      <c r="G18" s="2365">
        <v>0</v>
      </c>
      <c r="H18" s="2406">
        <v>0</v>
      </c>
      <c r="I18" s="2478">
        <v>0</v>
      </c>
      <c r="J18" s="2370">
        <v>35</v>
      </c>
      <c r="K18" s="2362">
        <v>34</v>
      </c>
      <c r="L18" s="2363" t="s">
        <v>46</v>
      </c>
      <c r="M18" s="2369">
        <v>1</v>
      </c>
      <c r="N18" s="2370">
        <v>34</v>
      </c>
      <c r="O18" s="2371">
        <v>100</v>
      </c>
      <c r="P18" s="2478">
        <v>0</v>
      </c>
      <c r="Q18" s="2370">
        <v>19</v>
      </c>
      <c r="R18" s="2362">
        <v>18</v>
      </c>
      <c r="S18" s="2363">
        <v>1</v>
      </c>
      <c r="T18" s="2364" t="s">
        <v>46</v>
      </c>
      <c r="U18" s="2370">
        <v>19</v>
      </c>
      <c r="V18" s="2371">
        <v>94.73684210526315</v>
      </c>
      <c r="W18" s="2367">
        <v>5.2631578947368416</v>
      </c>
    </row>
    <row r="19" spans="1:23" s="2372" customFormat="1" ht="13.5" customHeight="1">
      <c r="A19" s="2373" t="s">
        <v>58</v>
      </c>
      <c r="B19" s="1851">
        <v>79</v>
      </c>
      <c r="C19" s="2374" t="s">
        <v>46</v>
      </c>
      <c r="D19" s="2375" t="s">
        <v>46</v>
      </c>
      <c r="E19" s="2376" t="s">
        <v>46</v>
      </c>
      <c r="F19" s="2377" t="s">
        <v>46</v>
      </c>
      <c r="G19" s="2378">
        <v>0</v>
      </c>
      <c r="H19" s="2379">
        <v>0</v>
      </c>
      <c r="I19" s="2478">
        <v>0</v>
      </c>
      <c r="J19" s="2381">
        <v>15</v>
      </c>
      <c r="K19" s="2375">
        <v>14</v>
      </c>
      <c r="L19" s="2376">
        <v>1</v>
      </c>
      <c r="M19" s="2380" t="s">
        <v>46</v>
      </c>
      <c r="N19" s="2381">
        <v>15</v>
      </c>
      <c r="O19" s="2382">
        <v>93.333333333333329</v>
      </c>
      <c r="P19" s="2478">
        <v>6.666666666666667</v>
      </c>
      <c r="Q19" s="2381">
        <v>25</v>
      </c>
      <c r="R19" s="2375">
        <v>23</v>
      </c>
      <c r="S19" s="2376">
        <v>2</v>
      </c>
      <c r="T19" s="2377" t="s">
        <v>46</v>
      </c>
      <c r="U19" s="2381">
        <v>25</v>
      </c>
      <c r="V19" s="2382">
        <v>92</v>
      </c>
      <c r="W19" s="2407">
        <v>8</v>
      </c>
    </row>
    <row r="20" spans="1:23" s="2372" customFormat="1" ht="13.5" customHeight="1">
      <c r="A20" s="2373" t="s">
        <v>661</v>
      </c>
      <c r="B20" s="1851">
        <v>149</v>
      </c>
      <c r="C20" s="2374">
        <v>47</v>
      </c>
      <c r="D20" s="2375">
        <v>44</v>
      </c>
      <c r="E20" s="2376">
        <v>2</v>
      </c>
      <c r="F20" s="2377">
        <v>1</v>
      </c>
      <c r="G20" s="2378">
        <v>46</v>
      </c>
      <c r="H20" s="2379">
        <v>95.652173913043484</v>
      </c>
      <c r="I20" s="2478">
        <v>4.3478260869565215</v>
      </c>
      <c r="J20" s="2381">
        <v>2</v>
      </c>
      <c r="K20" s="2375">
        <v>2</v>
      </c>
      <c r="L20" s="2376" t="s">
        <v>46</v>
      </c>
      <c r="M20" s="2380" t="s">
        <v>46</v>
      </c>
      <c r="N20" s="2381">
        <v>2</v>
      </c>
      <c r="O20" s="2382">
        <v>100</v>
      </c>
      <c r="P20" s="2478">
        <v>0</v>
      </c>
      <c r="Q20" s="2381">
        <v>3</v>
      </c>
      <c r="R20" s="2375">
        <v>3</v>
      </c>
      <c r="S20" s="2376" t="s">
        <v>46</v>
      </c>
      <c r="T20" s="2377" t="s">
        <v>46</v>
      </c>
      <c r="U20" s="2381">
        <v>3</v>
      </c>
      <c r="V20" s="2382">
        <v>100</v>
      </c>
      <c r="W20" s="2407">
        <v>0</v>
      </c>
    </row>
    <row r="21" spans="1:23" s="2372" customFormat="1" ht="13.5" customHeight="1">
      <c r="A21" s="2408" t="s">
        <v>503</v>
      </c>
      <c r="B21" s="1851">
        <v>1094</v>
      </c>
      <c r="C21" s="2374" t="s">
        <v>46</v>
      </c>
      <c r="D21" s="2375" t="s">
        <v>46</v>
      </c>
      <c r="E21" s="2376" t="s">
        <v>46</v>
      </c>
      <c r="F21" s="2377" t="s">
        <v>46</v>
      </c>
      <c r="G21" s="2378">
        <v>0</v>
      </c>
      <c r="H21" s="2379">
        <v>0</v>
      </c>
      <c r="I21" s="2478">
        <v>0</v>
      </c>
      <c r="J21" s="2381">
        <v>137</v>
      </c>
      <c r="K21" s="2375">
        <v>126</v>
      </c>
      <c r="L21" s="2376">
        <v>9</v>
      </c>
      <c r="M21" s="2380">
        <v>2</v>
      </c>
      <c r="N21" s="2381">
        <v>135</v>
      </c>
      <c r="O21" s="2382">
        <v>93.333333333333329</v>
      </c>
      <c r="P21" s="2478">
        <v>6.666666666666667</v>
      </c>
      <c r="Q21" s="2381">
        <v>582</v>
      </c>
      <c r="R21" s="2375">
        <v>552</v>
      </c>
      <c r="S21" s="2376">
        <v>26</v>
      </c>
      <c r="T21" s="2377">
        <v>4</v>
      </c>
      <c r="U21" s="2381">
        <v>578</v>
      </c>
      <c r="V21" s="2382">
        <v>95.501730103806224</v>
      </c>
      <c r="W21" s="2407">
        <v>4.4982698961937722</v>
      </c>
    </row>
    <row r="22" spans="1:23" s="2372" customFormat="1" ht="13.5" customHeight="1">
      <c r="A22" s="2373" t="s">
        <v>637</v>
      </c>
      <c r="B22" s="1851">
        <v>1399</v>
      </c>
      <c r="C22" s="2374" t="s">
        <v>46</v>
      </c>
      <c r="D22" s="2375" t="s">
        <v>46</v>
      </c>
      <c r="E22" s="2376" t="s">
        <v>46</v>
      </c>
      <c r="F22" s="2377" t="s">
        <v>46</v>
      </c>
      <c r="G22" s="2378">
        <v>0</v>
      </c>
      <c r="H22" s="2379">
        <v>0</v>
      </c>
      <c r="I22" s="2478">
        <v>0</v>
      </c>
      <c r="J22" s="2381">
        <v>700</v>
      </c>
      <c r="K22" s="2375">
        <v>663</v>
      </c>
      <c r="L22" s="2376">
        <v>31</v>
      </c>
      <c r="M22" s="2380">
        <v>6</v>
      </c>
      <c r="N22" s="2381">
        <v>694</v>
      </c>
      <c r="O22" s="2382">
        <v>95.533141210374637</v>
      </c>
      <c r="P22" s="2478">
        <v>4.46685878962536</v>
      </c>
      <c r="Q22" s="2381">
        <v>493</v>
      </c>
      <c r="R22" s="2375">
        <v>466</v>
      </c>
      <c r="S22" s="2376">
        <v>23</v>
      </c>
      <c r="T22" s="2377">
        <v>4</v>
      </c>
      <c r="U22" s="2381">
        <v>489</v>
      </c>
      <c r="V22" s="2382">
        <v>95.296523517382411</v>
      </c>
      <c r="W22" s="2407">
        <v>4.703476482617587</v>
      </c>
    </row>
    <row r="23" spans="1:23" s="2372" customFormat="1" ht="13.5" customHeight="1">
      <c r="A23" s="2373" t="s">
        <v>504</v>
      </c>
      <c r="B23" s="1851">
        <v>410</v>
      </c>
      <c r="C23" s="2374" t="s">
        <v>46</v>
      </c>
      <c r="D23" s="2375" t="s">
        <v>46</v>
      </c>
      <c r="E23" s="2376" t="s">
        <v>46</v>
      </c>
      <c r="F23" s="2377" t="s">
        <v>46</v>
      </c>
      <c r="G23" s="2378">
        <v>0</v>
      </c>
      <c r="H23" s="2379">
        <v>0</v>
      </c>
      <c r="I23" s="2478">
        <v>0</v>
      </c>
      <c r="J23" s="2381">
        <v>201</v>
      </c>
      <c r="K23" s="2375">
        <v>191</v>
      </c>
      <c r="L23" s="2376">
        <v>8</v>
      </c>
      <c r="M23" s="2380">
        <v>2</v>
      </c>
      <c r="N23" s="2381">
        <v>199</v>
      </c>
      <c r="O23" s="2382">
        <v>95.979899497487438</v>
      </c>
      <c r="P23" s="2478">
        <v>4.0201005025125625</v>
      </c>
      <c r="Q23" s="2381">
        <v>142</v>
      </c>
      <c r="R23" s="2375">
        <v>135</v>
      </c>
      <c r="S23" s="2376">
        <v>7</v>
      </c>
      <c r="T23" s="2377" t="s">
        <v>46</v>
      </c>
      <c r="U23" s="2381">
        <v>142</v>
      </c>
      <c r="V23" s="2382">
        <v>95.070422535211264</v>
      </c>
      <c r="W23" s="2367">
        <v>4.929577464788732</v>
      </c>
    </row>
    <row r="24" spans="1:23" s="2372" customFormat="1" ht="13.5" customHeight="1">
      <c r="A24" s="2373" t="s">
        <v>64</v>
      </c>
      <c r="B24" s="1851">
        <v>127</v>
      </c>
      <c r="C24" s="2374" t="s">
        <v>46</v>
      </c>
      <c r="D24" s="2375" t="s">
        <v>46</v>
      </c>
      <c r="E24" s="2376" t="s">
        <v>46</v>
      </c>
      <c r="F24" s="2377" t="s">
        <v>46</v>
      </c>
      <c r="G24" s="2378">
        <v>0</v>
      </c>
      <c r="H24" s="2379">
        <v>0</v>
      </c>
      <c r="I24" s="2478">
        <v>0</v>
      </c>
      <c r="J24" s="2381">
        <v>21</v>
      </c>
      <c r="K24" s="2375">
        <v>20</v>
      </c>
      <c r="L24" s="2376" t="s">
        <v>46</v>
      </c>
      <c r="M24" s="2380">
        <v>1</v>
      </c>
      <c r="N24" s="2381">
        <v>20</v>
      </c>
      <c r="O24" s="2382">
        <v>100</v>
      </c>
      <c r="P24" s="2478">
        <v>0</v>
      </c>
      <c r="Q24" s="2381">
        <v>44</v>
      </c>
      <c r="R24" s="2375">
        <v>42</v>
      </c>
      <c r="S24" s="2376" t="s">
        <v>46</v>
      </c>
      <c r="T24" s="2377">
        <v>2</v>
      </c>
      <c r="U24" s="2381">
        <v>42</v>
      </c>
      <c r="V24" s="2382">
        <v>100</v>
      </c>
      <c r="W24" s="2407">
        <v>0</v>
      </c>
    </row>
    <row r="25" spans="1:23" s="2372" customFormat="1" ht="13.5" customHeight="1">
      <c r="A25" s="2373" t="s">
        <v>506</v>
      </c>
      <c r="B25" s="1851">
        <v>289</v>
      </c>
      <c r="C25" s="2374" t="s">
        <v>46</v>
      </c>
      <c r="D25" s="2375" t="s">
        <v>46</v>
      </c>
      <c r="E25" s="2376" t="s">
        <v>46</v>
      </c>
      <c r="F25" s="2377" t="s">
        <v>46</v>
      </c>
      <c r="G25" s="2378">
        <v>0</v>
      </c>
      <c r="H25" s="2379">
        <v>0</v>
      </c>
      <c r="I25" s="2478">
        <v>0</v>
      </c>
      <c r="J25" s="2381">
        <v>43</v>
      </c>
      <c r="K25" s="2375">
        <v>39</v>
      </c>
      <c r="L25" s="2376">
        <v>4</v>
      </c>
      <c r="M25" s="2380" t="s">
        <v>46</v>
      </c>
      <c r="N25" s="2381">
        <v>43</v>
      </c>
      <c r="O25" s="2382">
        <v>90.697674418604649</v>
      </c>
      <c r="P25" s="2478">
        <v>9.3023255813953494</v>
      </c>
      <c r="Q25" s="2381">
        <v>28</v>
      </c>
      <c r="R25" s="2375">
        <v>26</v>
      </c>
      <c r="S25" s="2376">
        <v>2</v>
      </c>
      <c r="T25" s="2377" t="s">
        <v>46</v>
      </c>
      <c r="U25" s="2381">
        <v>28</v>
      </c>
      <c r="V25" s="2382">
        <v>92.857142857142861</v>
      </c>
      <c r="W25" s="2367">
        <v>7.1428571428571423</v>
      </c>
    </row>
    <row r="26" spans="1:23" s="2372" customFormat="1" ht="13.5" customHeight="1">
      <c r="A26" s="2373" t="s">
        <v>66</v>
      </c>
      <c r="B26" s="1851">
        <v>162</v>
      </c>
      <c r="C26" s="2374" t="s">
        <v>46</v>
      </c>
      <c r="D26" s="2375" t="s">
        <v>46</v>
      </c>
      <c r="E26" s="2376" t="s">
        <v>46</v>
      </c>
      <c r="F26" s="2377" t="s">
        <v>46</v>
      </c>
      <c r="G26" s="2378">
        <v>0</v>
      </c>
      <c r="H26" s="2379">
        <v>0</v>
      </c>
      <c r="I26" s="2478">
        <v>0</v>
      </c>
      <c r="J26" s="2381">
        <v>55</v>
      </c>
      <c r="K26" s="2375">
        <v>52</v>
      </c>
      <c r="L26" s="2376">
        <v>3</v>
      </c>
      <c r="M26" s="2380" t="s">
        <v>46</v>
      </c>
      <c r="N26" s="2381">
        <v>55</v>
      </c>
      <c r="O26" s="2382">
        <v>94.545454545454547</v>
      </c>
      <c r="P26" s="2478">
        <v>5.4545454545454541</v>
      </c>
      <c r="Q26" s="2381">
        <v>49</v>
      </c>
      <c r="R26" s="2375">
        <v>49</v>
      </c>
      <c r="S26" s="2376" t="s">
        <v>46</v>
      </c>
      <c r="T26" s="2377" t="s">
        <v>46</v>
      </c>
      <c r="U26" s="2381">
        <v>49</v>
      </c>
      <c r="V26" s="2382">
        <v>100</v>
      </c>
      <c r="W26" s="2407">
        <v>0</v>
      </c>
    </row>
    <row r="27" spans="1:23" s="2372" customFormat="1" ht="13.5" customHeight="1">
      <c r="A27" s="2373" t="s">
        <v>67</v>
      </c>
      <c r="B27" s="1851">
        <v>196</v>
      </c>
      <c r="C27" s="2374" t="s">
        <v>46</v>
      </c>
      <c r="D27" s="2375" t="s">
        <v>46</v>
      </c>
      <c r="E27" s="2376" t="s">
        <v>46</v>
      </c>
      <c r="F27" s="2377" t="s">
        <v>46</v>
      </c>
      <c r="G27" s="2378">
        <v>0</v>
      </c>
      <c r="H27" s="2379">
        <v>0</v>
      </c>
      <c r="I27" s="2478">
        <v>0</v>
      </c>
      <c r="J27" s="2381">
        <v>95</v>
      </c>
      <c r="K27" s="2375">
        <v>91</v>
      </c>
      <c r="L27" s="2376">
        <v>4</v>
      </c>
      <c r="M27" s="2380" t="s">
        <v>46</v>
      </c>
      <c r="N27" s="2381">
        <v>95</v>
      </c>
      <c r="O27" s="2382">
        <v>95.78947368421052</v>
      </c>
      <c r="P27" s="2478">
        <v>4.2105263157894735</v>
      </c>
      <c r="Q27" s="2381">
        <v>72</v>
      </c>
      <c r="R27" s="2375">
        <v>65</v>
      </c>
      <c r="S27" s="2376">
        <v>6</v>
      </c>
      <c r="T27" s="2377">
        <v>1</v>
      </c>
      <c r="U27" s="2381">
        <v>71</v>
      </c>
      <c r="V27" s="2382">
        <v>91.549295774647888</v>
      </c>
      <c r="W27" s="2367">
        <v>8.4507042253521121</v>
      </c>
    </row>
    <row r="28" spans="1:23" s="2372" customFormat="1" ht="13.5" customHeight="1">
      <c r="A28" s="2383" t="s">
        <v>68</v>
      </c>
      <c r="B28" s="1922">
        <v>1004</v>
      </c>
      <c r="C28" s="2384" t="s">
        <v>46</v>
      </c>
      <c r="D28" s="2385" t="s">
        <v>46</v>
      </c>
      <c r="E28" s="2386" t="s">
        <v>46</v>
      </c>
      <c r="F28" s="2387" t="s">
        <v>46</v>
      </c>
      <c r="G28" s="2388">
        <v>0</v>
      </c>
      <c r="H28" s="2389">
        <v>0</v>
      </c>
      <c r="I28" s="2478">
        <v>0</v>
      </c>
      <c r="J28" s="2391">
        <v>376</v>
      </c>
      <c r="K28" s="2385">
        <v>354</v>
      </c>
      <c r="L28" s="2386">
        <v>20</v>
      </c>
      <c r="M28" s="2390">
        <v>2</v>
      </c>
      <c r="N28" s="2391">
        <v>374</v>
      </c>
      <c r="O28" s="2392">
        <v>94.652406417112303</v>
      </c>
      <c r="P28" s="2481">
        <v>5.3475935828877006</v>
      </c>
      <c r="Q28" s="2391">
        <v>67</v>
      </c>
      <c r="R28" s="2385">
        <v>64</v>
      </c>
      <c r="S28" s="2386">
        <v>1</v>
      </c>
      <c r="T28" s="2387">
        <v>2</v>
      </c>
      <c r="U28" s="2391">
        <v>65</v>
      </c>
      <c r="V28" s="2392">
        <v>98.461538461538467</v>
      </c>
      <c r="W28" s="2367">
        <v>1.5384615384615385</v>
      </c>
    </row>
    <row r="29" spans="1:23" s="2372" customFormat="1" ht="13.5" customHeight="1">
      <c r="A29" s="2394" t="s">
        <v>662</v>
      </c>
      <c r="B29" s="2337">
        <v>2826</v>
      </c>
      <c r="C29" s="2395">
        <v>2</v>
      </c>
      <c r="D29" s="2396">
        <v>2</v>
      </c>
      <c r="E29" s="2397" t="s">
        <v>46</v>
      </c>
      <c r="F29" s="2398" t="s">
        <v>46</v>
      </c>
      <c r="G29" s="2399">
        <v>2</v>
      </c>
      <c r="H29" s="2400">
        <v>100</v>
      </c>
      <c r="I29" s="2480">
        <v>0</v>
      </c>
      <c r="J29" s="2403">
        <v>1554</v>
      </c>
      <c r="K29" s="2396">
        <v>1494</v>
      </c>
      <c r="L29" s="2397">
        <v>49</v>
      </c>
      <c r="M29" s="2402">
        <v>11</v>
      </c>
      <c r="N29" s="2403">
        <v>1543</v>
      </c>
      <c r="O29" s="2404">
        <v>96.824368114063503</v>
      </c>
      <c r="P29" s="2480">
        <v>3.1756318859364878</v>
      </c>
      <c r="Q29" s="2403">
        <v>794</v>
      </c>
      <c r="R29" s="2396">
        <v>755</v>
      </c>
      <c r="S29" s="2397">
        <v>34</v>
      </c>
      <c r="T29" s="2398">
        <v>5</v>
      </c>
      <c r="U29" s="2403">
        <v>789</v>
      </c>
      <c r="V29" s="2404">
        <v>95.690747782002532</v>
      </c>
      <c r="W29" s="2410">
        <v>4.3092522179974653</v>
      </c>
    </row>
    <row r="30" spans="1:23" s="2372" customFormat="1" ht="13.5" customHeight="1">
      <c r="A30" s="2411" t="s">
        <v>663</v>
      </c>
      <c r="B30" s="2337">
        <v>4384</v>
      </c>
      <c r="C30" s="2412">
        <v>270</v>
      </c>
      <c r="D30" s="1820">
        <v>260</v>
      </c>
      <c r="E30" s="1802">
        <v>7</v>
      </c>
      <c r="F30" s="2413">
        <v>3</v>
      </c>
      <c r="G30" s="2414">
        <v>267</v>
      </c>
      <c r="H30" s="2415">
        <v>97.378277153558059</v>
      </c>
      <c r="I30" s="2482">
        <v>2.6217228464419478</v>
      </c>
      <c r="J30" s="2418">
        <v>1319</v>
      </c>
      <c r="K30" s="1820">
        <v>1255</v>
      </c>
      <c r="L30" s="1802">
        <v>51</v>
      </c>
      <c r="M30" s="2417">
        <v>13</v>
      </c>
      <c r="N30" s="2418">
        <v>1306</v>
      </c>
      <c r="O30" s="2419">
        <v>96.094946401225116</v>
      </c>
      <c r="P30" s="2482">
        <v>3.9050535987748853</v>
      </c>
      <c r="Q30" s="2418">
        <v>789</v>
      </c>
      <c r="R30" s="1820">
        <v>760</v>
      </c>
      <c r="S30" s="1802">
        <v>24</v>
      </c>
      <c r="T30" s="2420">
        <v>5</v>
      </c>
      <c r="U30" s="2418">
        <v>784</v>
      </c>
      <c r="V30" s="2421">
        <v>96.938775510204081</v>
      </c>
      <c r="W30" s="2422">
        <v>3.0612244897959182</v>
      </c>
    </row>
    <row r="31" spans="1:23" s="2372" customFormat="1" ht="13.5" customHeight="1">
      <c r="A31" s="2423" t="s">
        <v>640</v>
      </c>
      <c r="B31" s="1832">
        <v>345</v>
      </c>
      <c r="C31" s="2424">
        <v>33</v>
      </c>
      <c r="D31" s="2425">
        <v>30</v>
      </c>
      <c r="E31" s="2426">
        <v>2</v>
      </c>
      <c r="F31" s="2426">
        <v>1</v>
      </c>
      <c r="G31" s="2427">
        <v>32</v>
      </c>
      <c r="H31" s="2428">
        <v>93.75</v>
      </c>
      <c r="I31" s="2478">
        <v>6.25</v>
      </c>
      <c r="J31" s="2432">
        <v>11</v>
      </c>
      <c r="K31" s="2429">
        <v>11</v>
      </c>
      <c r="L31" s="2430" t="s">
        <v>46</v>
      </c>
      <c r="M31" s="2431" t="s">
        <v>46</v>
      </c>
      <c r="N31" s="2432">
        <v>11</v>
      </c>
      <c r="O31" s="2433">
        <v>100</v>
      </c>
      <c r="P31" s="2483">
        <v>0</v>
      </c>
      <c r="Q31" s="2432">
        <v>2</v>
      </c>
      <c r="R31" s="2429">
        <v>2</v>
      </c>
      <c r="S31" s="2430" t="s">
        <v>46</v>
      </c>
      <c r="T31" s="2435" t="s">
        <v>46</v>
      </c>
      <c r="U31" s="2432">
        <v>2</v>
      </c>
      <c r="V31" s="2433">
        <v>100</v>
      </c>
      <c r="W31" s="2436">
        <v>0</v>
      </c>
    </row>
    <row r="32" spans="1:23" s="2372" customFormat="1" ht="13.5" customHeight="1">
      <c r="A32" s="2373" t="s">
        <v>143</v>
      </c>
      <c r="B32" s="1851">
        <v>1293</v>
      </c>
      <c r="C32" s="2374" t="s">
        <v>46</v>
      </c>
      <c r="D32" s="2375" t="s">
        <v>46</v>
      </c>
      <c r="E32" s="2376" t="s">
        <v>46</v>
      </c>
      <c r="F32" s="2377" t="s">
        <v>46</v>
      </c>
      <c r="G32" s="2378">
        <v>0</v>
      </c>
      <c r="H32" s="2379">
        <v>0</v>
      </c>
      <c r="I32" s="2478">
        <v>0</v>
      </c>
      <c r="J32" s="2381">
        <v>596</v>
      </c>
      <c r="K32" s="2375">
        <v>566</v>
      </c>
      <c r="L32" s="2376">
        <v>25</v>
      </c>
      <c r="M32" s="2380">
        <v>5</v>
      </c>
      <c r="N32" s="2381">
        <v>591</v>
      </c>
      <c r="O32" s="2382">
        <v>95.769881556683586</v>
      </c>
      <c r="P32" s="2478">
        <v>4.230118443316413</v>
      </c>
      <c r="Q32" s="2381">
        <v>526</v>
      </c>
      <c r="R32" s="2375">
        <v>507</v>
      </c>
      <c r="S32" s="2376">
        <v>17</v>
      </c>
      <c r="T32" s="2377">
        <v>2</v>
      </c>
      <c r="U32" s="2381">
        <v>524</v>
      </c>
      <c r="V32" s="2382">
        <v>96.755725190839698</v>
      </c>
      <c r="W32" s="2407">
        <v>3.2442748091603053</v>
      </c>
    </row>
    <row r="33" spans="1:23" s="2372" customFormat="1" ht="13.5" customHeight="1">
      <c r="A33" s="2373" t="s">
        <v>641</v>
      </c>
      <c r="B33" s="1851">
        <v>809</v>
      </c>
      <c r="C33" s="2374" t="s">
        <v>46</v>
      </c>
      <c r="D33" s="2375" t="s">
        <v>46</v>
      </c>
      <c r="E33" s="2377" t="s">
        <v>46</v>
      </c>
      <c r="F33" s="2377" t="s">
        <v>46</v>
      </c>
      <c r="G33" s="2378">
        <v>0</v>
      </c>
      <c r="H33" s="2379">
        <v>0</v>
      </c>
      <c r="I33" s="2478">
        <v>0</v>
      </c>
      <c r="J33" s="2381">
        <v>373</v>
      </c>
      <c r="K33" s="2375">
        <v>361</v>
      </c>
      <c r="L33" s="2376">
        <v>9</v>
      </c>
      <c r="M33" s="2380">
        <v>3</v>
      </c>
      <c r="N33" s="2381">
        <v>370</v>
      </c>
      <c r="O33" s="2382">
        <v>97.567567567567565</v>
      </c>
      <c r="P33" s="2478">
        <v>2.4324324324324325</v>
      </c>
      <c r="Q33" s="2381">
        <v>134</v>
      </c>
      <c r="R33" s="2375">
        <v>127</v>
      </c>
      <c r="S33" s="2376">
        <v>4</v>
      </c>
      <c r="T33" s="2377">
        <v>3</v>
      </c>
      <c r="U33" s="2381">
        <v>131</v>
      </c>
      <c r="V33" s="2382">
        <v>96.946564885496173</v>
      </c>
      <c r="W33" s="2407">
        <v>3.0534351145038165</v>
      </c>
    </row>
    <row r="34" spans="1:23" s="2372" customFormat="1" ht="13.5" customHeight="1">
      <c r="A34" s="2373" t="s">
        <v>664</v>
      </c>
      <c r="B34" s="1851">
        <v>737</v>
      </c>
      <c r="C34" s="2374">
        <v>216</v>
      </c>
      <c r="D34" s="2375">
        <v>211</v>
      </c>
      <c r="E34" s="2376">
        <v>4</v>
      </c>
      <c r="F34" s="2377">
        <v>1</v>
      </c>
      <c r="G34" s="2378">
        <v>215</v>
      </c>
      <c r="H34" s="2379">
        <v>98.139534883720927</v>
      </c>
      <c r="I34" s="2478">
        <v>1.8604651162790697</v>
      </c>
      <c r="J34" s="2381">
        <v>15</v>
      </c>
      <c r="K34" s="2375">
        <v>14</v>
      </c>
      <c r="L34" s="2376">
        <v>1</v>
      </c>
      <c r="M34" s="2380" t="s">
        <v>46</v>
      </c>
      <c r="N34" s="2381">
        <v>15</v>
      </c>
      <c r="O34" s="2382">
        <v>93.333333333333329</v>
      </c>
      <c r="P34" s="2478">
        <v>6.666666666666667</v>
      </c>
      <c r="Q34" s="2381">
        <v>16</v>
      </c>
      <c r="R34" s="2375">
        <v>16</v>
      </c>
      <c r="S34" s="2376" t="s">
        <v>46</v>
      </c>
      <c r="T34" s="2377" t="s">
        <v>46</v>
      </c>
      <c r="U34" s="2381">
        <v>16</v>
      </c>
      <c r="V34" s="2382">
        <v>100</v>
      </c>
      <c r="W34" s="2367">
        <v>0</v>
      </c>
    </row>
    <row r="35" spans="1:23" s="2372" customFormat="1" ht="13.5" customHeight="1">
      <c r="A35" s="2373" t="s">
        <v>643</v>
      </c>
      <c r="B35" s="1851">
        <v>352</v>
      </c>
      <c r="C35" s="2374" t="s">
        <v>46</v>
      </c>
      <c r="D35" s="2375" t="s">
        <v>46</v>
      </c>
      <c r="E35" s="2376" t="s">
        <v>46</v>
      </c>
      <c r="F35" s="2377" t="s">
        <v>46</v>
      </c>
      <c r="G35" s="2378">
        <v>0</v>
      </c>
      <c r="H35" s="2379">
        <v>0</v>
      </c>
      <c r="I35" s="2478">
        <v>0</v>
      </c>
      <c r="J35" s="2381">
        <v>197</v>
      </c>
      <c r="K35" s="2375">
        <v>188</v>
      </c>
      <c r="L35" s="2376">
        <v>7</v>
      </c>
      <c r="M35" s="2380">
        <v>2</v>
      </c>
      <c r="N35" s="2381">
        <v>195</v>
      </c>
      <c r="O35" s="2382">
        <v>96.410256410256409</v>
      </c>
      <c r="P35" s="2478">
        <v>3.5897435897435894</v>
      </c>
      <c r="Q35" s="2381">
        <v>79</v>
      </c>
      <c r="R35" s="2375">
        <v>76</v>
      </c>
      <c r="S35" s="2376">
        <v>3</v>
      </c>
      <c r="T35" s="2377" t="s">
        <v>46</v>
      </c>
      <c r="U35" s="2381">
        <v>79</v>
      </c>
      <c r="V35" s="2382">
        <v>96.202531645569621</v>
      </c>
      <c r="W35" s="2367">
        <v>3.79746835443038</v>
      </c>
    </row>
    <row r="36" spans="1:23" s="2372" customFormat="1" ht="13.5" customHeight="1">
      <c r="A36" s="2373" t="s">
        <v>446</v>
      </c>
      <c r="B36" s="1851"/>
      <c r="C36" s="2374"/>
      <c r="D36" s="2375"/>
      <c r="E36" s="2437"/>
      <c r="F36" s="2377"/>
      <c r="G36" s="2378"/>
      <c r="H36" s="2438"/>
      <c r="I36" s="2484"/>
      <c r="J36" s="2381"/>
      <c r="K36" s="2375"/>
      <c r="L36" s="2376"/>
      <c r="M36" s="2380"/>
      <c r="N36" s="2381"/>
      <c r="O36" s="2440"/>
      <c r="P36" s="2484"/>
      <c r="Q36" s="2381"/>
      <c r="R36" s="2375"/>
      <c r="S36" s="2376"/>
      <c r="T36" s="2377"/>
      <c r="U36" s="2381"/>
      <c r="V36" s="2440"/>
      <c r="W36" s="2441"/>
    </row>
    <row r="37" spans="1:23" s="2372" customFormat="1" ht="13.5" customHeight="1">
      <c r="A37" s="2373" t="s">
        <v>148</v>
      </c>
      <c r="B37" s="1851">
        <v>246</v>
      </c>
      <c r="C37" s="2374" t="s">
        <v>46</v>
      </c>
      <c r="D37" s="2377" t="s">
        <v>46</v>
      </c>
      <c r="E37" s="2377" t="s">
        <v>46</v>
      </c>
      <c r="F37" s="2377" t="s">
        <v>46</v>
      </c>
      <c r="G37" s="2378">
        <v>0</v>
      </c>
      <c r="H37" s="2379">
        <v>0</v>
      </c>
      <c r="I37" s="2478">
        <v>0</v>
      </c>
      <c r="J37" s="2381">
        <v>49</v>
      </c>
      <c r="K37" s="2375">
        <v>44</v>
      </c>
      <c r="L37" s="2376">
        <v>4</v>
      </c>
      <c r="M37" s="2380">
        <v>1</v>
      </c>
      <c r="N37" s="2381">
        <v>48</v>
      </c>
      <c r="O37" s="2382">
        <v>91.666666666666657</v>
      </c>
      <c r="P37" s="2478">
        <v>8.3333333333333321</v>
      </c>
      <c r="Q37" s="2381">
        <v>15</v>
      </c>
      <c r="R37" s="2375">
        <v>15</v>
      </c>
      <c r="S37" s="2376" t="s">
        <v>46</v>
      </c>
      <c r="T37" s="2377" t="s">
        <v>46</v>
      </c>
      <c r="U37" s="2381">
        <v>15</v>
      </c>
      <c r="V37" s="2382">
        <v>100</v>
      </c>
      <c r="W37" s="2367">
        <v>0</v>
      </c>
    </row>
    <row r="38" spans="1:23" s="2372" customFormat="1" ht="13.5" customHeight="1">
      <c r="A38" s="2373" t="s">
        <v>516</v>
      </c>
      <c r="B38" s="2442">
        <v>464</v>
      </c>
      <c r="C38" s="2374">
        <v>1</v>
      </c>
      <c r="D38" s="2375">
        <v>1</v>
      </c>
      <c r="E38" s="2377" t="s">
        <v>46</v>
      </c>
      <c r="F38" s="2377" t="s">
        <v>46</v>
      </c>
      <c r="G38" s="2378">
        <v>1</v>
      </c>
      <c r="H38" s="2379">
        <v>100</v>
      </c>
      <c r="I38" s="2478">
        <v>0</v>
      </c>
      <c r="J38" s="2381">
        <v>55</v>
      </c>
      <c r="K38" s="2375">
        <v>50</v>
      </c>
      <c r="L38" s="2376">
        <v>4</v>
      </c>
      <c r="M38" s="2380">
        <v>1</v>
      </c>
      <c r="N38" s="2381">
        <v>54</v>
      </c>
      <c r="O38" s="2382">
        <v>92.592592592592595</v>
      </c>
      <c r="P38" s="2478">
        <v>7.4074074074074066</v>
      </c>
      <c r="Q38" s="2381">
        <v>11</v>
      </c>
      <c r="R38" s="2375">
        <v>11</v>
      </c>
      <c r="S38" s="2376" t="s">
        <v>46</v>
      </c>
      <c r="T38" s="2377" t="s">
        <v>46</v>
      </c>
      <c r="U38" s="2381">
        <v>11</v>
      </c>
      <c r="V38" s="2382">
        <v>100</v>
      </c>
      <c r="W38" s="2407">
        <v>0</v>
      </c>
    </row>
    <row r="39" spans="1:23" s="2372" customFormat="1" ht="13.5" customHeight="1">
      <c r="A39" s="2360" t="s">
        <v>644</v>
      </c>
      <c r="B39" s="1865">
        <v>82</v>
      </c>
      <c r="C39" s="2361">
        <v>14</v>
      </c>
      <c r="D39" s="2362">
        <v>12</v>
      </c>
      <c r="E39" s="2363">
        <v>1</v>
      </c>
      <c r="F39" s="2364">
        <v>1</v>
      </c>
      <c r="G39" s="2365">
        <v>13</v>
      </c>
      <c r="H39" s="2406">
        <v>92.307692307692307</v>
      </c>
      <c r="I39" s="2485">
        <v>7.6923076923076925</v>
      </c>
      <c r="J39" s="2370">
        <v>13</v>
      </c>
      <c r="K39" s="2362">
        <v>13</v>
      </c>
      <c r="L39" s="2363" t="s">
        <v>46</v>
      </c>
      <c r="M39" s="2369" t="s">
        <v>46</v>
      </c>
      <c r="N39" s="2370">
        <v>13</v>
      </c>
      <c r="O39" s="2371">
        <v>100</v>
      </c>
      <c r="P39" s="2485">
        <v>0</v>
      </c>
      <c r="Q39" s="2370">
        <v>3</v>
      </c>
      <c r="R39" s="2362">
        <v>3</v>
      </c>
      <c r="S39" s="2363" t="s">
        <v>46</v>
      </c>
      <c r="T39" s="2364" t="s">
        <v>46</v>
      </c>
      <c r="U39" s="2370">
        <v>3</v>
      </c>
      <c r="V39" s="2371">
        <v>100</v>
      </c>
      <c r="W39" s="2436">
        <v>0</v>
      </c>
    </row>
    <row r="40" spans="1:23" s="2372" customFormat="1" ht="13.5" customHeight="1">
      <c r="A40" s="2373" t="s">
        <v>151</v>
      </c>
      <c r="B40" s="1851">
        <v>7</v>
      </c>
      <c r="C40" s="2374">
        <v>1</v>
      </c>
      <c r="D40" s="2375">
        <v>1</v>
      </c>
      <c r="E40" s="2376" t="s">
        <v>46</v>
      </c>
      <c r="F40" s="2377" t="s">
        <v>46</v>
      </c>
      <c r="G40" s="2378">
        <v>1</v>
      </c>
      <c r="H40" s="2379">
        <v>100</v>
      </c>
      <c r="I40" s="2478">
        <v>0</v>
      </c>
      <c r="J40" s="2381">
        <v>1</v>
      </c>
      <c r="K40" s="2375" t="s">
        <v>46</v>
      </c>
      <c r="L40" s="2376" t="s">
        <v>46</v>
      </c>
      <c r="M40" s="2380">
        <v>1</v>
      </c>
      <c r="N40" s="2381">
        <v>0</v>
      </c>
      <c r="O40" s="2382">
        <v>0</v>
      </c>
      <c r="P40" s="2478">
        <v>0</v>
      </c>
      <c r="Q40" s="2381">
        <v>1</v>
      </c>
      <c r="R40" s="2375">
        <v>1</v>
      </c>
      <c r="S40" s="2376" t="s">
        <v>46</v>
      </c>
      <c r="T40" s="2377" t="s">
        <v>46</v>
      </c>
      <c r="U40" s="2381">
        <v>1</v>
      </c>
      <c r="V40" s="2382">
        <v>100</v>
      </c>
      <c r="W40" s="2367">
        <v>0</v>
      </c>
    </row>
    <row r="41" spans="1:23" s="2372" customFormat="1" ht="13.5" customHeight="1">
      <c r="A41" s="2373" t="s">
        <v>152</v>
      </c>
      <c r="B41" s="1851">
        <v>14</v>
      </c>
      <c r="C41" s="2374">
        <v>1</v>
      </c>
      <c r="D41" s="2375">
        <v>1</v>
      </c>
      <c r="E41" s="2376" t="s">
        <v>46</v>
      </c>
      <c r="F41" s="2377" t="s">
        <v>46</v>
      </c>
      <c r="G41" s="2378">
        <v>1</v>
      </c>
      <c r="H41" s="2379">
        <v>100</v>
      </c>
      <c r="I41" s="2478">
        <v>0</v>
      </c>
      <c r="J41" s="2381">
        <v>1</v>
      </c>
      <c r="K41" s="2375">
        <v>1</v>
      </c>
      <c r="L41" s="2376" t="s">
        <v>46</v>
      </c>
      <c r="M41" s="2380" t="s">
        <v>46</v>
      </c>
      <c r="N41" s="2381">
        <v>1</v>
      </c>
      <c r="O41" s="2382">
        <v>100</v>
      </c>
      <c r="P41" s="2478">
        <v>0</v>
      </c>
      <c r="Q41" s="2381" t="s">
        <v>46</v>
      </c>
      <c r="R41" s="2375" t="s">
        <v>46</v>
      </c>
      <c r="S41" s="2376" t="s">
        <v>46</v>
      </c>
      <c r="T41" s="2377" t="s">
        <v>46</v>
      </c>
      <c r="U41" s="2381">
        <v>0</v>
      </c>
      <c r="V41" s="2382">
        <v>0</v>
      </c>
      <c r="W41" s="2367">
        <v>0</v>
      </c>
    </row>
    <row r="42" spans="1:23" s="2372" customFormat="1" ht="13.5" customHeight="1">
      <c r="A42" s="2373" t="s">
        <v>153</v>
      </c>
      <c r="B42" s="1851">
        <v>6</v>
      </c>
      <c r="C42" s="2374" t="s">
        <v>46</v>
      </c>
      <c r="D42" s="2375" t="s">
        <v>46</v>
      </c>
      <c r="E42" s="2376" t="s">
        <v>46</v>
      </c>
      <c r="F42" s="2377" t="s">
        <v>46</v>
      </c>
      <c r="G42" s="2378">
        <v>0</v>
      </c>
      <c r="H42" s="2379">
        <v>0</v>
      </c>
      <c r="I42" s="2478">
        <v>0</v>
      </c>
      <c r="J42" s="2381" t="s">
        <v>46</v>
      </c>
      <c r="K42" s="2375" t="s">
        <v>46</v>
      </c>
      <c r="L42" s="2376" t="s">
        <v>46</v>
      </c>
      <c r="M42" s="2380" t="s">
        <v>46</v>
      </c>
      <c r="N42" s="2381">
        <v>0</v>
      </c>
      <c r="O42" s="2382">
        <v>0</v>
      </c>
      <c r="P42" s="2478">
        <v>0</v>
      </c>
      <c r="Q42" s="2381" t="s">
        <v>46</v>
      </c>
      <c r="R42" s="2375" t="s">
        <v>46</v>
      </c>
      <c r="S42" s="2376" t="s">
        <v>46</v>
      </c>
      <c r="T42" s="2377" t="s">
        <v>46</v>
      </c>
      <c r="U42" s="2381">
        <v>0</v>
      </c>
      <c r="V42" s="2382">
        <v>0</v>
      </c>
      <c r="W42" s="2367">
        <v>0</v>
      </c>
    </row>
    <row r="43" spans="1:23" s="2372" customFormat="1" ht="13.5" customHeight="1">
      <c r="A43" s="2373" t="s">
        <v>521</v>
      </c>
      <c r="B43" s="1851">
        <v>3</v>
      </c>
      <c r="C43" s="2374" t="s">
        <v>46</v>
      </c>
      <c r="D43" s="2375" t="s">
        <v>46</v>
      </c>
      <c r="E43" s="2376" t="s">
        <v>46</v>
      </c>
      <c r="F43" s="2377" t="s">
        <v>46</v>
      </c>
      <c r="G43" s="2378">
        <v>0</v>
      </c>
      <c r="H43" s="2379">
        <v>0</v>
      </c>
      <c r="I43" s="2478">
        <v>0</v>
      </c>
      <c r="J43" s="2381" t="s">
        <v>46</v>
      </c>
      <c r="K43" s="2375" t="s">
        <v>46</v>
      </c>
      <c r="L43" s="2376" t="s">
        <v>46</v>
      </c>
      <c r="M43" s="2380" t="s">
        <v>46</v>
      </c>
      <c r="N43" s="2381">
        <v>0</v>
      </c>
      <c r="O43" s="2382">
        <v>0</v>
      </c>
      <c r="P43" s="2478">
        <v>0</v>
      </c>
      <c r="Q43" s="2381" t="s">
        <v>46</v>
      </c>
      <c r="R43" s="2375" t="s">
        <v>46</v>
      </c>
      <c r="S43" s="2376" t="s">
        <v>46</v>
      </c>
      <c r="T43" s="2377" t="s">
        <v>46</v>
      </c>
      <c r="U43" s="2381">
        <v>0</v>
      </c>
      <c r="V43" s="2382">
        <v>0</v>
      </c>
      <c r="W43" s="2367">
        <v>0</v>
      </c>
    </row>
    <row r="44" spans="1:23" s="2372" customFormat="1" ht="13.5" customHeight="1">
      <c r="A44" s="2373" t="s">
        <v>156</v>
      </c>
      <c r="B44" s="1851">
        <v>18</v>
      </c>
      <c r="C44" s="2374">
        <v>4</v>
      </c>
      <c r="D44" s="2375">
        <v>4</v>
      </c>
      <c r="E44" s="2376" t="s">
        <v>46</v>
      </c>
      <c r="F44" s="2377" t="s">
        <v>46</v>
      </c>
      <c r="G44" s="2378">
        <v>4</v>
      </c>
      <c r="H44" s="2379">
        <v>100</v>
      </c>
      <c r="I44" s="2478">
        <v>0</v>
      </c>
      <c r="J44" s="2381">
        <v>7</v>
      </c>
      <c r="K44" s="2375">
        <v>6</v>
      </c>
      <c r="L44" s="2376">
        <v>1</v>
      </c>
      <c r="M44" s="2380" t="s">
        <v>46</v>
      </c>
      <c r="N44" s="2381">
        <v>7</v>
      </c>
      <c r="O44" s="2382">
        <v>85.714285714285708</v>
      </c>
      <c r="P44" s="2478">
        <v>14.285714285714285</v>
      </c>
      <c r="Q44" s="2381" t="s">
        <v>46</v>
      </c>
      <c r="R44" s="2375" t="s">
        <v>46</v>
      </c>
      <c r="S44" s="2376" t="s">
        <v>46</v>
      </c>
      <c r="T44" s="2377" t="s">
        <v>46</v>
      </c>
      <c r="U44" s="2381">
        <v>0</v>
      </c>
      <c r="V44" s="2382">
        <v>0</v>
      </c>
      <c r="W44" s="2367">
        <v>0</v>
      </c>
    </row>
    <row r="45" spans="1:23" s="2372" customFormat="1" ht="13.5" customHeight="1">
      <c r="A45" s="2443" t="s">
        <v>157</v>
      </c>
      <c r="B45" s="1922">
        <v>8</v>
      </c>
      <c r="C45" s="2444" t="s">
        <v>46</v>
      </c>
      <c r="D45" s="2445" t="s">
        <v>46</v>
      </c>
      <c r="E45" s="2446" t="s">
        <v>46</v>
      </c>
      <c r="F45" s="2447" t="s">
        <v>46</v>
      </c>
      <c r="G45" s="2448">
        <v>0</v>
      </c>
      <c r="H45" s="2449">
        <v>0</v>
      </c>
      <c r="I45" s="2486">
        <v>0</v>
      </c>
      <c r="J45" s="2451">
        <v>1</v>
      </c>
      <c r="K45" s="2445">
        <v>1</v>
      </c>
      <c r="L45" s="2446" t="s">
        <v>46</v>
      </c>
      <c r="M45" s="2450" t="s">
        <v>46</v>
      </c>
      <c r="N45" s="2451">
        <v>1</v>
      </c>
      <c r="O45" s="2419">
        <v>100</v>
      </c>
      <c r="P45" s="2486">
        <v>0</v>
      </c>
      <c r="Q45" s="2451">
        <v>2</v>
      </c>
      <c r="R45" s="2445">
        <v>2</v>
      </c>
      <c r="S45" s="2446" t="s">
        <v>46</v>
      </c>
      <c r="T45" s="2447" t="s">
        <v>46</v>
      </c>
      <c r="U45" s="2452">
        <v>2</v>
      </c>
      <c r="V45" s="2419">
        <v>100</v>
      </c>
      <c r="W45" s="2393">
        <v>0</v>
      </c>
    </row>
    <row r="46" spans="1:23" s="2372" customFormat="1" ht="13.5" customHeight="1">
      <c r="A46" s="2411" t="s">
        <v>665</v>
      </c>
      <c r="B46" s="2337">
        <v>586</v>
      </c>
      <c r="C46" s="2412">
        <v>3</v>
      </c>
      <c r="D46" s="2453">
        <v>3</v>
      </c>
      <c r="E46" s="1802" t="s">
        <v>46</v>
      </c>
      <c r="F46" s="2413" t="s">
        <v>46</v>
      </c>
      <c r="G46" s="2337">
        <v>3</v>
      </c>
      <c r="H46" s="1810">
        <v>100</v>
      </c>
      <c r="I46" s="2476">
        <v>0</v>
      </c>
      <c r="J46" s="2418">
        <v>67</v>
      </c>
      <c r="K46" s="1820">
        <v>63</v>
      </c>
      <c r="L46" s="1802">
        <v>4</v>
      </c>
      <c r="M46" s="2417" t="s">
        <v>46</v>
      </c>
      <c r="N46" s="2418">
        <v>67</v>
      </c>
      <c r="O46" s="2454">
        <v>94.029850746268664</v>
      </c>
      <c r="P46" s="2482">
        <v>5.9701492537313428</v>
      </c>
      <c r="Q46" s="2418">
        <v>31</v>
      </c>
      <c r="R46" s="1820">
        <v>29</v>
      </c>
      <c r="S46" s="1802">
        <v>2</v>
      </c>
      <c r="T46" s="2455" t="s">
        <v>46</v>
      </c>
      <c r="U46" s="2418">
        <v>31</v>
      </c>
      <c r="V46" s="2454">
        <v>93.548387096774192</v>
      </c>
      <c r="W46" s="2342">
        <v>6.4516129032258061</v>
      </c>
    </row>
    <row r="47" spans="1:23" s="2372" customFormat="1" ht="13.5" customHeight="1">
      <c r="A47" s="2423" t="s">
        <v>447</v>
      </c>
      <c r="B47" s="1832">
        <v>577</v>
      </c>
      <c r="C47" s="2424">
        <v>1</v>
      </c>
      <c r="D47" s="2429">
        <v>1</v>
      </c>
      <c r="E47" s="2430" t="s">
        <v>46</v>
      </c>
      <c r="F47" s="2377" t="s">
        <v>46</v>
      </c>
      <c r="G47" s="2427">
        <v>1</v>
      </c>
      <c r="H47" s="2428">
        <v>100</v>
      </c>
      <c r="I47" s="2483">
        <v>0</v>
      </c>
      <c r="J47" s="2432">
        <v>67</v>
      </c>
      <c r="K47" s="2429">
        <v>63</v>
      </c>
      <c r="L47" s="2430">
        <v>4</v>
      </c>
      <c r="M47" s="2431" t="s">
        <v>46</v>
      </c>
      <c r="N47" s="2432">
        <v>67</v>
      </c>
      <c r="O47" s="2433">
        <v>94.029850746268664</v>
      </c>
      <c r="P47" s="2485">
        <v>5.9701492537313428</v>
      </c>
      <c r="Q47" s="2432">
        <v>31</v>
      </c>
      <c r="R47" s="2429">
        <v>29</v>
      </c>
      <c r="S47" s="2430">
        <v>2</v>
      </c>
      <c r="T47" s="2435" t="s">
        <v>46</v>
      </c>
      <c r="U47" s="2432">
        <v>31</v>
      </c>
      <c r="V47" s="2433">
        <v>93.548387096774192</v>
      </c>
      <c r="W47" s="2436">
        <v>6.4516129032258061</v>
      </c>
    </row>
    <row r="48" spans="1:23" s="2372" customFormat="1" ht="13.5" customHeight="1">
      <c r="A48" s="2383" t="s">
        <v>88</v>
      </c>
      <c r="B48" s="1922">
        <v>9</v>
      </c>
      <c r="C48" s="2384">
        <v>2</v>
      </c>
      <c r="D48" s="2456">
        <v>2</v>
      </c>
      <c r="E48" s="2377" t="s">
        <v>46</v>
      </c>
      <c r="F48" s="2377" t="s">
        <v>46</v>
      </c>
      <c r="G48" s="2388">
        <v>2</v>
      </c>
      <c r="H48" s="2389">
        <v>100</v>
      </c>
      <c r="I48" s="2478">
        <v>0</v>
      </c>
      <c r="J48" s="2391" t="s">
        <v>46</v>
      </c>
      <c r="K48" s="2385" t="s">
        <v>46</v>
      </c>
      <c r="L48" s="2386" t="s">
        <v>46</v>
      </c>
      <c r="M48" s="2390" t="s">
        <v>46</v>
      </c>
      <c r="N48" s="2391">
        <v>0</v>
      </c>
      <c r="O48" s="2392">
        <v>0</v>
      </c>
      <c r="P48" s="2478">
        <v>0</v>
      </c>
      <c r="Q48" s="2391" t="s">
        <v>46</v>
      </c>
      <c r="R48" s="2385" t="s">
        <v>46</v>
      </c>
      <c r="S48" s="2386" t="s">
        <v>46</v>
      </c>
      <c r="T48" s="2387" t="s">
        <v>46</v>
      </c>
      <c r="U48" s="2391">
        <v>0</v>
      </c>
      <c r="V48" s="2392">
        <v>0</v>
      </c>
      <c r="W48" s="2393">
        <v>0</v>
      </c>
    </row>
    <row r="49" spans="1:29" s="2372" customFormat="1" ht="13.5" customHeight="1">
      <c r="A49" s="2411" t="s">
        <v>666</v>
      </c>
      <c r="B49" s="2337">
        <v>647</v>
      </c>
      <c r="C49" s="2412" t="s">
        <v>46</v>
      </c>
      <c r="D49" s="1820" t="s">
        <v>46</v>
      </c>
      <c r="E49" s="1802" t="s">
        <v>46</v>
      </c>
      <c r="F49" s="2455" t="s">
        <v>46</v>
      </c>
      <c r="G49" s="2337">
        <v>0</v>
      </c>
      <c r="H49" s="1810">
        <v>0</v>
      </c>
      <c r="I49" s="2476">
        <v>0</v>
      </c>
      <c r="J49" s="2418">
        <v>68</v>
      </c>
      <c r="K49" s="1820">
        <v>66</v>
      </c>
      <c r="L49" s="1802">
        <v>2</v>
      </c>
      <c r="M49" s="2417" t="s">
        <v>46</v>
      </c>
      <c r="N49" s="2418">
        <v>68</v>
      </c>
      <c r="O49" s="2454">
        <v>97.058823529411768</v>
      </c>
      <c r="P49" s="2476">
        <v>2.9411764705882351</v>
      </c>
      <c r="Q49" s="2418">
        <v>375</v>
      </c>
      <c r="R49" s="1820">
        <v>362</v>
      </c>
      <c r="S49" s="1802">
        <v>12</v>
      </c>
      <c r="T49" s="2455">
        <v>1</v>
      </c>
      <c r="U49" s="2418">
        <v>374</v>
      </c>
      <c r="V49" s="2454">
        <v>96.791443850267385</v>
      </c>
      <c r="W49" s="2416">
        <v>3.2085561497326207</v>
      </c>
    </row>
    <row r="50" spans="1:29" s="2372" customFormat="1" ht="13.5" customHeight="1">
      <c r="A50" s="2423" t="s">
        <v>90</v>
      </c>
      <c r="B50" s="1832">
        <v>573</v>
      </c>
      <c r="C50" s="2424" t="s">
        <v>46</v>
      </c>
      <c r="D50" s="2429" t="s">
        <v>46</v>
      </c>
      <c r="E50" s="2430" t="s">
        <v>46</v>
      </c>
      <c r="F50" s="2435" t="s">
        <v>46</v>
      </c>
      <c r="G50" s="2427">
        <v>0</v>
      </c>
      <c r="H50" s="2428">
        <v>0</v>
      </c>
      <c r="I50" s="2483">
        <v>0</v>
      </c>
      <c r="J50" s="2432">
        <v>48</v>
      </c>
      <c r="K50" s="2429">
        <v>46</v>
      </c>
      <c r="L50" s="2430">
        <v>2</v>
      </c>
      <c r="M50" s="2431" t="s">
        <v>46</v>
      </c>
      <c r="N50" s="2432">
        <v>48</v>
      </c>
      <c r="O50" s="2433">
        <v>95.833333333333343</v>
      </c>
      <c r="P50" s="2483">
        <v>4.1666666666666661</v>
      </c>
      <c r="Q50" s="2432">
        <v>356</v>
      </c>
      <c r="R50" s="2429">
        <v>343</v>
      </c>
      <c r="S50" s="2430">
        <v>12</v>
      </c>
      <c r="T50" s="2435">
        <v>1</v>
      </c>
      <c r="U50" s="2432">
        <v>355</v>
      </c>
      <c r="V50" s="2433">
        <v>96.619718309859167</v>
      </c>
      <c r="W50" s="2436">
        <v>3.3802816901408446</v>
      </c>
    </row>
    <row r="51" spans="1:29" s="2372" customFormat="1" ht="13.5" customHeight="1">
      <c r="A51" s="2373" t="s">
        <v>91</v>
      </c>
      <c r="B51" s="1851">
        <v>51</v>
      </c>
      <c r="C51" s="2374" t="s">
        <v>46</v>
      </c>
      <c r="D51" s="2375" t="s">
        <v>46</v>
      </c>
      <c r="E51" s="2376" t="s">
        <v>46</v>
      </c>
      <c r="F51" s="2377" t="s">
        <v>46</v>
      </c>
      <c r="G51" s="2378">
        <v>0</v>
      </c>
      <c r="H51" s="2379">
        <v>0</v>
      </c>
      <c r="I51" s="2478">
        <v>0</v>
      </c>
      <c r="J51" s="2381">
        <v>11</v>
      </c>
      <c r="K51" s="2375">
        <v>11</v>
      </c>
      <c r="L51" s="2376" t="s">
        <v>46</v>
      </c>
      <c r="M51" s="2380" t="s">
        <v>46</v>
      </c>
      <c r="N51" s="2381">
        <v>11</v>
      </c>
      <c r="O51" s="2382">
        <v>100</v>
      </c>
      <c r="P51" s="2478">
        <v>0</v>
      </c>
      <c r="Q51" s="2381">
        <v>15</v>
      </c>
      <c r="R51" s="2375">
        <v>15</v>
      </c>
      <c r="S51" s="2376" t="s">
        <v>46</v>
      </c>
      <c r="T51" s="2377" t="s">
        <v>46</v>
      </c>
      <c r="U51" s="2381">
        <v>15</v>
      </c>
      <c r="V51" s="2382">
        <v>100</v>
      </c>
      <c r="W51" s="2367">
        <v>0</v>
      </c>
    </row>
    <row r="52" spans="1:29" s="2372" customFormat="1" ht="13.5" customHeight="1">
      <c r="A52" s="2457" t="s">
        <v>92</v>
      </c>
      <c r="B52" s="1922">
        <v>23</v>
      </c>
      <c r="C52" s="2458" t="s">
        <v>46</v>
      </c>
      <c r="D52" s="2459" t="s">
        <v>46</v>
      </c>
      <c r="E52" s="2460" t="s">
        <v>46</v>
      </c>
      <c r="F52" s="2461" t="s">
        <v>46</v>
      </c>
      <c r="G52" s="2462">
        <v>0</v>
      </c>
      <c r="H52" s="2463">
        <v>0</v>
      </c>
      <c r="I52" s="2486">
        <v>0</v>
      </c>
      <c r="J52" s="2465">
        <v>9</v>
      </c>
      <c r="K52" s="2459">
        <v>9</v>
      </c>
      <c r="L52" s="2460" t="s">
        <v>46</v>
      </c>
      <c r="M52" s="2464" t="s">
        <v>46</v>
      </c>
      <c r="N52" s="2465">
        <v>9</v>
      </c>
      <c r="O52" s="2419">
        <v>100</v>
      </c>
      <c r="P52" s="2486">
        <v>0</v>
      </c>
      <c r="Q52" s="2465">
        <v>4</v>
      </c>
      <c r="R52" s="2459">
        <v>4</v>
      </c>
      <c r="S52" s="2460" t="s">
        <v>46</v>
      </c>
      <c r="T52" s="2461" t="s">
        <v>46</v>
      </c>
      <c r="U52" s="2465">
        <v>4</v>
      </c>
      <c r="V52" s="2466">
        <v>100</v>
      </c>
      <c r="W52" s="2393">
        <v>0</v>
      </c>
      <c r="X52" s="2287"/>
      <c r="Y52" s="2287"/>
      <c r="Z52" s="2287"/>
      <c r="AA52" s="2287"/>
      <c r="AB52" s="2287"/>
      <c r="AC52" s="2287"/>
    </row>
    <row r="53" spans="1:29" ht="12" customHeight="1">
      <c r="A53" s="2467" t="s">
        <v>667</v>
      </c>
      <c r="B53" s="2468"/>
      <c r="C53" s="2469"/>
      <c r="D53" s="2469"/>
      <c r="E53" s="2469"/>
      <c r="F53" s="2469"/>
      <c r="G53" s="2469"/>
      <c r="H53" s="2470"/>
      <c r="I53" s="2470"/>
      <c r="J53" s="2469"/>
      <c r="K53" s="2469"/>
      <c r="L53" s="2469"/>
      <c r="M53" s="2469"/>
      <c r="N53" s="2469"/>
      <c r="O53" s="2470"/>
      <c r="P53" s="2470"/>
      <c r="Q53" s="2469"/>
      <c r="R53" s="2469"/>
      <c r="S53" s="2469"/>
      <c r="T53" s="2469"/>
      <c r="U53" s="2469"/>
      <c r="V53" s="2470"/>
      <c r="W53" s="2470"/>
    </row>
    <row r="54" spans="1:29">
      <c r="A54" s="2467" t="s">
        <v>668</v>
      </c>
      <c r="B54" s="2471"/>
      <c r="C54" s="2469"/>
      <c r="D54" s="2469"/>
      <c r="E54" s="2469"/>
      <c r="F54" s="2469"/>
      <c r="G54" s="2469"/>
      <c r="H54" s="2470"/>
      <c r="I54" s="2470"/>
      <c r="J54" s="2469"/>
      <c r="K54" s="2469"/>
      <c r="L54" s="2469"/>
      <c r="M54" s="2469"/>
      <c r="N54" s="2469"/>
      <c r="O54" s="2470"/>
      <c r="P54" s="2470"/>
      <c r="Q54" s="2469"/>
      <c r="R54" s="2469"/>
      <c r="S54" s="2469"/>
      <c r="T54" s="2469"/>
      <c r="U54" s="2469"/>
      <c r="V54" s="2470"/>
      <c r="W54" s="2470"/>
    </row>
    <row r="55" spans="1:29">
      <c r="A55" s="2467"/>
    </row>
  </sheetData>
  <phoneticPr fontId="2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Z55"/>
  <sheetViews>
    <sheetView zoomScaleNormal="100" zoomScaleSheetLayoutView="100" zoomScalePageLayoutView="68" workbookViewId="0">
      <selection activeCell="G29" sqref="G29"/>
    </sheetView>
  </sheetViews>
  <sheetFormatPr defaultColWidth="7.75" defaultRowHeight="12"/>
  <cols>
    <col min="1" max="1" width="10.25" style="2292" customWidth="1"/>
    <col min="2" max="2" width="7.375" style="2285" customWidth="1"/>
    <col min="3" max="3" width="7.5" style="2286" customWidth="1"/>
    <col min="4" max="4" width="6.375" style="2287" customWidth="1"/>
    <col min="5" max="5" width="5.625" style="2287" customWidth="1"/>
    <col min="6" max="6" width="7.5" style="2287" customWidth="1"/>
    <col min="7" max="7" width="9.375" style="2287" customWidth="1"/>
    <col min="8" max="8" width="6.375" style="2287" customWidth="1"/>
    <col min="9" max="9" width="6" style="2287" customWidth="1"/>
    <col min="10" max="10" width="7.875" style="2286" customWidth="1"/>
    <col min="11" max="11" width="6.375" style="2286" customWidth="1"/>
    <col min="12" max="12" width="5.75" style="2286" customWidth="1"/>
    <col min="13" max="13" width="7.5" style="2286" customWidth="1"/>
    <col min="14" max="14" width="9.375" style="2286" customWidth="1"/>
    <col min="15" max="16" width="6.375" style="2287" customWidth="1"/>
    <col min="17" max="17" width="7.5" style="2286" customWidth="1"/>
    <col min="18" max="18" width="6.125" style="2287" customWidth="1"/>
    <col min="19" max="19" width="5.875" style="2287" bestFit="1" customWidth="1"/>
    <col min="20" max="20" width="7.25" style="2287" customWidth="1"/>
    <col min="21" max="21" width="9.375" style="2287" customWidth="1"/>
    <col min="22" max="22" width="6.375" style="2287" customWidth="1"/>
    <col min="23" max="23" width="6.125" style="2287" customWidth="1"/>
    <col min="24" max="28" width="2.375" style="2287" customWidth="1"/>
    <col min="29" max="16384" width="7.75" style="2287"/>
  </cols>
  <sheetData>
    <row r="1" spans="1:26" ht="13.5" customHeight="1">
      <c r="W1" s="2184"/>
      <c r="Z1" s="2526" t="s">
        <v>714</v>
      </c>
    </row>
    <row r="2" spans="1:26" s="2292" customFormat="1" ht="17.45" customHeight="1">
      <c r="A2" s="2284"/>
      <c r="B2" s="2289" t="s">
        <v>715</v>
      </c>
      <c r="D2" s="2289"/>
      <c r="F2" s="2295"/>
      <c r="G2" s="2523"/>
      <c r="J2" s="2293"/>
      <c r="K2" s="2293"/>
      <c r="L2" s="2293"/>
      <c r="M2" s="2294"/>
      <c r="N2" s="2293"/>
      <c r="Q2" s="2293"/>
      <c r="T2" s="2295"/>
    </row>
    <row r="3" spans="1:26" s="1431" customFormat="1" ht="15" customHeight="1">
      <c r="A3" s="2296"/>
      <c r="B3" s="2297"/>
      <c r="C3" s="2298" t="s">
        <v>716</v>
      </c>
      <c r="D3" s="2299"/>
      <c r="E3" s="2300"/>
      <c r="F3" s="2300"/>
      <c r="G3" s="2299"/>
      <c r="H3" s="2300"/>
      <c r="I3" s="2301"/>
      <c r="J3" s="2302"/>
      <c r="K3" s="2303"/>
      <c r="L3" s="2304"/>
      <c r="M3" s="2304"/>
      <c r="N3" s="2305"/>
      <c r="O3" s="2300"/>
      <c r="P3" s="2301"/>
      <c r="Q3" s="2302"/>
      <c r="R3" s="2299"/>
      <c r="S3" s="2300"/>
      <c r="T3" s="2300"/>
      <c r="U3" s="2299"/>
      <c r="V3" s="2300"/>
      <c r="W3" s="2306"/>
    </row>
    <row r="4" spans="1:26" s="1431" customFormat="1" ht="12" customHeight="1">
      <c r="A4" s="2307"/>
      <c r="B4" s="2308"/>
      <c r="C4" s="2309"/>
      <c r="D4" s="2310"/>
      <c r="E4" s="2311"/>
      <c r="F4" s="2311"/>
      <c r="G4" s="2312" t="s">
        <v>651</v>
      </c>
      <c r="H4" s="2311"/>
      <c r="I4" s="2516" t="s">
        <v>652</v>
      </c>
      <c r="J4" s="2314"/>
      <c r="K4" s="2315"/>
      <c r="L4" s="2316"/>
      <c r="M4" s="2316"/>
      <c r="N4" s="2317" t="s">
        <v>547</v>
      </c>
      <c r="O4" s="2311"/>
      <c r="P4" s="2516" t="s">
        <v>192</v>
      </c>
      <c r="Q4" s="2314"/>
      <c r="R4" s="2310"/>
      <c r="S4" s="2311"/>
      <c r="T4" s="2311"/>
      <c r="U4" s="2312" t="s">
        <v>547</v>
      </c>
      <c r="V4" s="2311"/>
      <c r="W4" s="2318" t="s">
        <v>653</v>
      </c>
    </row>
    <row r="5" spans="1:26" s="2335" customFormat="1" ht="15.75" customHeight="1">
      <c r="A5" s="2319" t="s">
        <v>271</v>
      </c>
      <c r="B5" s="2320" t="s">
        <v>107</v>
      </c>
      <c r="C5" s="2321" t="s">
        <v>654</v>
      </c>
      <c r="D5" s="2322" t="s">
        <v>656</v>
      </c>
      <c r="E5" s="2323" t="s">
        <v>655</v>
      </c>
      <c r="F5" s="2324" t="s">
        <v>465</v>
      </c>
      <c r="G5" s="2325" t="s">
        <v>486</v>
      </c>
      <c r="H5" s="2326" t="s">
        <v>656</v>
      </c>
      <c r="I5" s="2327" t="s">
        <v>655</v>
      </c>
      <c r="J5" s="2328" t="s">
        <v>658</v>
      </c>
      <c r="K5" s="2322" t="s">
        <v>656</v>
      </c>
      <c r="L5" s="2323" t="s">
        <v>655</v>
      </c>
      <c r="M5" s="2329" t="s">
        <v>465</v>
      </c>
      <c r="N5" s="2330" t="s">
        <v>486</v>
      </c>
      <c r="O5" s="2331" t="s">
        <v>656</v>
      </c>
      <c r="P5" s="2327" t="s">
        <v>655</v>
      </c>
      <c r="Q5" s="2328" t="s">
        <v>659</v>
      </c>
      <c r="R5" s="2322" t="s">
        <v>656</v>
      </c>
      <c r="S5" s="2323" t="s">
        <v>655</v>
      </c>
      <c r="T5" s="2324" t="s">
        <v>465</v>
      </c>
      <c r="U5" s="2332" t="s">
        <v>486</v>
      </c>
      <c r="V5" s="2333" t="s">
        <v>656</v>
      </c>
      <c r="W5" s="2334" t="s">
        <v>655</v>
      </c>
    </row>
    <row r="6" spans="1:26" s="2292" customFormat="1" ht="13.5" customHeight="1">
      <c r="A6" s="2336" t="s">
        <v>44</v>
      </c>
      <c r="B6" s="2337">
        <v>14401</v>
      </c>
      <c r="C6" s="2338">
        <v>326</v>
      </c>
      <c r="D6" s="2339">
        <v>302</v>
      </c>
      <c r="E6" s="2340">
        <v>18</v>
      </c>
      <c r="F6" s="2341">
        <v>6</v>
      </c>
      <c r="G6" s="1803">
        <v>320</v>
      </c>
      <c r="H6" s="1811">
        <v>94.375</v>
      </c>
      <c r="I6" s="2342">
        <v>5.625</v>
      </c>
      <c r="J6" s="2338">
        <v>5152</v>
      </c>
      <c r="K6" s="2339">
        <v>4845</v>
      </c>
      <c r="L6" s="2340">
        <v>242</v>
      </c>
      <c r="M6" s="2343">
        <v>65</v>
      </c>
      <c r="N6" s="2344">
        <v>5087</v>
      </c>
      <c r="O6" s="2345">
        <v>95.24277570277178</v>
      </c>
      <c r="P6" s="2342">
        <v>4.7572242972282286</v>
      </c>
      <c r="Q6" s="2338">
        <v>3720</v>
      </c>
      <c r="R6" s="2339">
        <v>3493</v>
      </c>
      <c r="S6" s="2340">
        <v>171</v>
      </c>
      <c r="T6" s="2341">
        <v>56</v>
      </c>
      <c r="U6" s="2344">
        <v>3664</v>
      </c>
      <c r="V6" s="2346">
        <v>95.332969432314414</v>
      </c>
      <c r="W6" s="2347">
        <v>4.6670305676855897</v>
      </c>
    </row>
    <row r="7" spans="1:26" s="2292" customFormat="1" ht="13.5" customHeight="1">
      <c r="A7" s="2348" t="s">
        <v>660</v>
      </c>
      <c r="B7" s="2337">
        <v>975</v>
      </c>
      <c r="C7" s="2349">
        <v>4</v>
      </c>
      <c r="D7" s="2350">
        <v>4</v>
      </c>
      <c r="E7" s="2351" t="s">
        <v>46</v>
      </c>
      <c r="F7" s="2352" t="s">
        <v>46</v>
      </c>
      <c r="G7" s="2353">
        <v>4</v>
      </c>
      <c r="H7" s="2354">
        <v>100</v>
      </c>
      <c r="I7" s="2355">
        <v>0</v>
      </c>
      <c r="J7" s="2349">
        <v>464</v>
      </c>
      <c r="K7" s="2350">
        <v>438</v>
      </c>
      <c r="L7" s="2351">
        <v>24</v>
      </c>
      <c r="M7" s="2352">
        <v>2</v>
      </c>
      <c r="N7" s="2356">
        <v>462</v>
      </c>
      <c r="O7" s="2357">
        <v>94.805194805194802</v>
      </c>
      <c r="P7" s="2355">
        <v>5.1948051948051948</v>
      </c>
      <c r="Q7" s="2349">
        <v>207</v>
      </c>
      <c r="R7" s="2350">
        <v>186</v>
      </c>
      <c r="S7" s="2351">
        <v>15</v>
      </c>
      <c r="T7" s="2358">
        <v>6</v>
      </c>
      <c r="U7" s="2356">
        <v>201</v>
      </c>
      <c r="V7" s="2357">
        <v>92.537313432835816</v>
      </c>
      <c r="W7" s="2359">
        <v>7.4626865671641784</v>
      </c>
    </row>
    <row r="8" spans="1:26" s="2372" customFormat="1" ht="13.5" customHeight="1">
      <c r="A8" s="2360" t="s">
        <v>47</v>
      </c>
      <c r="B8" s="1832">
        <v>43</v>
      </c>
      <c r="C8" s="2361" t="s">
        <v>46</v>
      </c>
      <c r="D8" s="2362" t="s">
        <v>46</v>
      </c>
      <c r="E8" s="2363" t="s">
        <v>46</v>
      </c>
      <c r="F8" s="2364" t="s">
        <v>46</v>
      </c>
      <c r="G8" s="2365">
        <v>0</v>
      </c>
      <c r="H8" s="2366">
        <v>0</v>
      </c>
      <c r="I8" s="2367">
        <v>0</v>
      </c>
      <c r="J8" s="2368">
        <v>13</v>
      </c>
      <c r="K8" s="2362">
        <v>11</v>
      </c>
      <c r="L8" s="2363">
        <v>2</v>
      </c>
      <c r="M8" s="2369" t="s">
        <v>46</v>
      </c>
      <c r="N8" s="2370">
        <v>13</v>
      </c>
      <c r="O8" s="2371">
        <v>84.615384615384613</v>
      </c>
      <c r="P8" s="2367">
        <v>15.384615384615385</v>
      </c>
      <c r="Q8" s="2361">
        <v>18</v>
      </c>
      <c r="R8" s="2362">
        <v>15</v>
      </c>
      <c r="S8" s="2363">
        <v>2</v>
      </c>
      <c r="T8" s="2364">
        <v>1</v>
      </c>
      <c r="U8" s="2370">
        <v>17</v>
      </c>
      <c r="V8" s="2371">
        <v>88.235294117647058</v>
      </c>
      <c r="W8" s="2367">
        <v>11.76470588235294</v>
      </c>
    </row>
    <row r="9" spans="1:26" s="2372" customFormat="1" ht="13.5" customHeight="1">
      <c r="A9" s="2373" t="s">
        <v>48</v>
      </c>
      <c r="B9" s="1851">
        <v>33</v>
      </c>
      <c r="C9" s="2374" t="s">
        <v>46</v>
      </c>
      <c r="D9" s="2375" t="s">
        <v>46</v>
      </c>
      <c r="E9" s="2376" t="s">
        <v>46</v>
      </c>
      <c r="F9" s="2377" t="s">
        <v>46</v>
      </c>
      <c r="G9" s="2378">
        <v>0</v>
      </c>
      <c r="H9" s="2379">
        <v>0</v>
      </c>
      <c r="I9" s="2367">
        <v>0</v>
      </c>
      <c r="J9" s="2374">
        <v>7</v>
      </c>
      <c r="K9" s="2375">
        <v>7</v>
      </c>
      <c r="L9" s="2376" t="s">
        <v>46</v>
      </c>
      <c r="M9" s="2380" t="s">
        <v>46</v>
      </c>
      <c r="N9" s="2381">
        <v>7</v>
      </c>
      <c r="O9" s="2382">
        <v>100</v>
      </c>
      <c r="P9" s="2367">
        <v>0</v>
      </c>
      <c r="Q9" s="2374">
        <v>3</v>
      </c>
      <c r="R9" s="2375">
        <v>2</v>
      </c>
      <c r="S9" s="2376">
        <v>1</v>
      </c>
      <c r="T9" s="2377" t="s">
        <v>46</v>
      </c>
      <c r="U9" s="2381">
        <v>3</v>
      </c>
      <c r="V9" s="2382">
        <v>66.666666666666657</v>
      </c>
      <c r="W9" s="2367">
        <v>33.333333333333329</v>
      </c>
    </row>
    <row r="10" spans="1:26" s="2372" customFormat="1" ht="13.5" customHeight="1">
      <c r="A10" s="2373" t="s">
        <v>49</v>
      </c>
      <c r="B10" s="1851">
        <v>8</v>
      </c>
      <c r="C10" s="2374" t="s">
        <v>46</v>
      </c>
      <c r="D10" s="2375" t="s">
        <v>46</v>
      </c>
      <c r="E10" s="2376" t="s">
        <v>46</v>
      </c>
      <c r="F10" s="2377" t="s">
        <v>46</v>
      </c>
      <c r="G10" s="2378">
        <v>0</v>
      </c>
      <c r="H10" s="2379">
        <v>0</v>
      </c>
      <c r="I10" s="2367">
        <v>0</v>
      </c>
      <c r="J10" s="2374">
        <v>1</v>
      </c>
      <c r="K10" s="2375">
        <v>1</v>
      </c>
      <c r="L10" s="2376" t="s">
        <v>46</v>
      </c>
      <c r="M10" s="2380" t="s">
        <v>46</v>
      </c>
      <c r="N10" s="2381">
        <v>1</v>
      </c>
      <c r="O10" s="2382">
        <v>100</v>
      </c>
      <c r="P10" s="2367">
        <v>0</v>
      </c>
      <c r="Q10" s="2374">
        <v>2</v>
      </c>
      <c r="R10" s="2375">
        <v>2</v>
      </c>
      <c r="S10" s="2376" t="s">
        <v>46</v>
      </c>
      <c r="T10" s="2377" t="s">
        <v>46</v>
      </c>
      <c r="U10" s="2381">
        <v>2</v>
      </c>
      <c r="V10" s="2382">
        <v>100</v>
      </c>
      <c r="W10" s="2367">
        <v>0</v>
      </c>
    </row>
    <row r="11" spans="1:26" s="2372" customFormat="1" ht="13.5" customHeight="1">
      <c r="A11" s="2373" t="s">
        <v>50</v>
      </c>
      <c r="B11" s="1851">
        <v>75</v>
      </c>
      <c r="C11" s="2374" t="s">
        <v>46</v>
      </c>
      <c r="D11" s="2375" t="s">
        <v>46</v>
      </c>
      <c r="E11" s="2376" t="s">
        <v>46</v>
      </c>
      <c r="F11" s="2377" t="s">
        <v>46</v>
      </c>
      <c r="G11" s="2378">
        <v>0</v>
      </c>
      <c r="H11" s="2379">
        <v>0</v>
      </c>
      <c r="I11" s="2367">
        <v>0</v>
      </c>
      <c r="J11" s="2374">
        <v>36</v>
      </c>
      <c r="K11" s="2375">
        <v>35</v>
      </c>
      <c r="L11" s="2376">
        <v>1</v>
      </c>
      <c r="M11" s="2380" t="s">
        <v>46</v>
      </c>
      <c r="N11" s="2381">
        <v>36</v>
      </c>
      <c r="O11" s="2382">
        <v>97.222222222222214</v>
      </c>
      <c r="P11" s="2367">
        <v>2.7777777777777777</v>
      </c>
      <c r="Q11" s="2374">
        <v>24</v>
      </c>
      <c r="R11" s="2375">
        <v>20</v>
      </c>
      <c r="S11" s="2376">
        <v>2</v>
      </c>
      <c r="T11" s="2377">
        <v>2</v>
      </c>
      <c r="U11" s="2381">
        <v>22</v>
      </c>
      <c r="V11" s="2382">
        <v>90.909090909090907</v>
      </c>
      <c r="W11" s="2367">
        <v>9.0909090909090917</v>
      </c>
    </row>
    <row r="12" spans="1:26" s="2372" customFormat="1" ht="13.5" customHeight="1">
      <c r="A12" s="2373" t="s">
        <v>51</v>
      </c>
      <c r="B12" s="1851">
        <v>125</v>
      </c>
      <c r="C12" s="2374" t="s">
        <v>46</v>
      </c>
      <c r="D12" s="2375" t="s">
        <v>46</v>
      </c>
      <c r="E12" s="2376" t="s">
        <v>46</v>
      </c>
      <c r="F12" s="2377" t="s">
        <v>46</v>
      </c>
      <c r="G12" s="2378">
        <v>0</v>
      </c>
      <c r="H12" s="2379">
        <v>0</v>
      </c>
      <c r="I12" s="2367">
        <v>0</v>
      </c>
      <c r="J12" s="2374">
        <v>22</v>
      </c>
      <c r="K12" s="2375">
        <v>21</v>
      </c>
      <c r="L12" s="2376">
        <v>1</v>
      </c>
      <c r="M12" s="2380" t="s">
        <v>46</v>
      </c>
      <c r="N12" s="2381">
        <v>22</v>
      </c>
      <c r="O12" s="2382">
        <v>95.454545454545453</v>
      </c>
      <c r="P12" s="2367">
        <v>4.5454545454545459</v>
      </c>
      <c r="Q12" s="2374">
        <v>12</v>
      </c>
      <c r="R12" s="2375">
        <v>9</v>
      </c>
      <c r="S12" s="2376">
        <v>3</v>
      </c>
      <c r="T12" s="2377" t="s">
        <v>46</v>
      </c>
      <c r="U12" s="2381">
        <v>12</v>
      </c>
      <c r="V12" s="2382">
        <v>75</v>
      </c>
      <c r="W12" s="2367">
        <v>25</v>
      </c>
    </row>
    <row r="13" spans="1:26" s="2372" customFormat="1" ht="13.5" customHeight="1">
      <c r="A13" s="2373" t="s">
        <v>495</v>
      </c>
      <c r="B13" s="1851">
        <v>626</v>
      </c>
      <c r="C13" s="2374" t="s">
        <v>46</v>
      </c>
      <c r="D13" s="2375" t="s">
        <v>46</v>
      </c>
      <c r="E13" s="2376" t="s">
        <v>46</v>
      </c>
      <c r="F13" s="2377" t="s">
        <v>46</v>
      </c>
      <c r="G13" s="2378">
        <v>0</v>
      </c>
      <c r="H13" s="2379">
        <v>0</v>
      </c>
      <c r="I13" s="2367">
        <v>0</v>
      </c>
      <c r="J13" s="2374">
        <v>371</v>
      </c>
      <c r="K13" s="2375">
        <v>351</v>
      </c>
      <c r="L13" s="2376">
        <v>18</v>
      </c>
      <c r="M13" s="2380">
        <v>2</v>
      </c>
      <c r="N13" s="2381">
        <v>369</v>
      </c>
      <c r="O13" s="2382">
        <v>95.121951219512198</v>
      </c>
      <c r="P13" s="2367">
        <v>4.8780487804878048</v>
      </c>
      <c r="Q13" s="2374">
        <v>142</v>
      </c>
      <c r="R13" s="2375">
        <v>132</v>
      </c>
      <c r="S13" s="2376">
        <v>7</v>
      </c>
      <c r="T13" s="2377">
        <v>3</v>
      </c>
      <c r="U13" s="2381">
        <v>139</v>
      </c>
      <c r="V13" s="2382">
        <v>94.964028776978409</v>
      </c>
      <c r="W13" s="2367">
        <v>5.0359712230215825</v>
      </c>
    </row>
    <row r="14" spans="1:26" s="2372" customFormat="1" ht="13.5" customHeight="1">
      <c r="A14" s="2373" t="s">
        <v>53</v>
      </c>
      <c r="B14" s="1851">
        <v>37</v>
      </c>
      <c r="C14" s="2374">
        <v>4</v>
      </c>
      <c r="D14" s="2375">
        <v>4</v>
      </c>
      <c r="E14" s="2376" t="s">
        <v>46</v>
      </c>
      <c r="F14" s="2377" t="s">
        <v>46</v>
      </c>
      <c r="G14" s="2378">
        <v>4</v>
      </c>
      <c r="H14" s="2379">
        <v>100</v>
      </c>
      <c r="I14" s="2367">
        <v>0</v>
      </c>
      <c r="J14" s="2374">
        <v>4</v>
      </c>
      <c r="K14" s="2375">
        <v>4</v>
      </c>
      <c r="L14" s="2376" t="s">
        <v>46</v>
      </c>
      <c r="M14" s="2380" t="s">
        <v>46</v>
      </c>
      <c r="N14" s="2381">
        <v>4</v>
      </c>
      <c r="O14" s="2382">
        <v>100</v>
      </c>
      <c r="P14" s="2367">
        <v>0</v>
      </c>
      <c r="Q14" s="2374">
        <v>1</v>
      </c>
      <c r="R14" s="2375">
        <v>1</v>
      </c>
      <c r="S14" s="2376" t="s">
        <v>46</v>
      </c>
      <c r="T14" s="2377" t="s">
        <v>46</v>
      </c>
      <c r="U14" s="2381">
        <v>1</v>
      </c>
      <c r="V14" s="2382">
        <v>100</v>
      </c>
      <c r="W14" s="2367">
        <v>0</v>
      </c>
    </row>
    <row r="15" spans="1:26" s="2372" customFormat="1" ht="13.5" customHeight="1">
      <c r="A15" s="2373" t="s">
        <v>54</v>
      </c>
      <c r="B15" s="1851">
        <v>17</v>
      </c>
      <c r="C15" s="2374" t="s">
        <v>46</v>
      </c>
      <c r="D15" s="2375" t="s">
        <v>46</v>
      </c>
      <c r="E15" s="2376" t="s">
        <v>46</v>
      </c>
      <c r="F15" s="2377" t="s">
        <v>46</v>
      </c>
      <c r="G15" s="2378">
        <v>0</v>
      </c>
      <c r="H15" s="2379">
        <v>0</v>
      </c>
      <c r="I15" s="2367">
        <v>0</v>
      </c>
      <c r="J15" s="2374">
        <v>6</v>
      </c>
      <c r="K15" s="2375">
        <v>4</v>
      </c>
      <c r="L15" s="2376">
        <v>2</v>
      </c>
      <c r="M15" s="2380" t="s">
        <v>46</v>
      </c>
      <c r="N15" s="2381">
        <v>6</v>
      </c>
      <c r="O15" s="2382">
        <v>66.666666666666657</v>
      </c>
      <c r="P15" s="2367">
        <v>33.333333333333329</v>
      </c>
      <c r="Q15" s="2374">
        <v>2</v>
      </c>
      <c r="R15" s="2375">
        <v>2</v>
      </c>
      <c r="S15" s="2376" t="s">
        <v>46</v>
      </c>
      <c r="T15" s="2377" t="s">
        <v>46</v>
      </c>
      <c r="U15" s="2381">
        <v>2</v>
      </c>
      <c r="V15" s="2382">
        <v>100</v>
      </c>
      <c r="W15" s="2367">
        <v>0</v>
      </c>
    </row>
    <row r="16" spans="1:26" s="2372" customFormat="1" ht="13.5" customHeight="1">
      <c r="A16" s="2383" t="s">
        <v>55</v>
      </c>
      <c r="B16" s="1922">
        <v>11</v>
      </c>
      <c r="C16" s="2384" t="s">
        <v>46</v>
      </c>
      <c r="D16" s="2385" t="s">
        <v>46</v>
      </c>
      <c r="E16" s="2386" t="s">
        <v>46</v>
      </c>
      <c r="F16" s="2387" t="s">
        <v>46</v>
      </c>
      <c r="G16" s="2388">
        <v>0</v>
      </c>
      <c r="H16" s="2389">
        <v>0</v>
      </c>
      <c r="I16" s="2367">
        <v>0</v>
      </c>
      <c r="J16" s="2384">
        <v>4</v>
      </c>
      <c r="K16" s="2385">
        <v>4</v>
      </c>
      <c r="L16" s="2386" t="s">
        <v>46</v>
      </c>
      <c r="M16" s="2390" t="s">
        <v>46</v>
      </c>
      <c r="N16" s="2391">
        <v>4</v>
      </c>
      <c r="O16" s="2392">
        <v>100</v>
      </c>
      <c r="P16" s="2367">
        <v>0</v>
      </c>
      <c r="Q16" s="2384">
        <v>3</v>
      </c>
      <c r="R16" s="2385">
        <v>3</v>
      </c>
      <c r="S16" s="2386" t="s">
        <v>46</v>
      </c>
      <c r="T16" s="2387" t="s">
        <v>46</v>
      </c>
      <c r="U16" s="2391">
        <v>3</v>
      </c>
      <c r="V16" s="2392">
        <v>100</v>
      </c>
      <c r="W16" s="2393">
        <v>0</v>
      </c>
    </row>
    <row r="17" spans="1:23" s="2372" customFormat="1" ht="13.5" customHeight="1">
      <c r="A17" s="2394" t="s">
        <v>499</v>
      </c>
      <c r="B17" s="2337">
        <v>4983</v>
      </c>
      <c r="C17" s="2395">
        <v>47</v>
      </c>
      <c r="D17" s="2396">
        <v>44</v>
      </c>
      <c r="E17" s="2397">
        <v>2</v>
      </c>
      <c r="F17" s="2398">
        <v>1</v>
      </c>
      <c r="G17" s="2399">
        <v>46</v>
      </c>
      <c r="H17" s="2400">
        <v>95.652173913043484</v>
      </c>
      <c r="I17" s="2401">
        <v>4.3478260869565215</v>
      </c>
      <c r="J17" s="2395">
        <v>1680</v>
      </c>
      <c r="K17" s="2396">
        <v>1568</v>
      </c>
      <c r="L17" s="2397">
        <v>82</v>
      </c>
      <c r="M17" s="2402">
        <v>30</v>
      </c>
      <c r="N17" s="2403">
        <v>1650</v>
      </c>
      <c r="O17" s="2404">
        <v>95.030303030303031</v>
      </c>
      <c r="P17" s="2401">
        <v>4.9696969696969697</v>
      </c>
      <c r="Q17" s="2395">
        <v>1524</v>
      </c>
      <c r="R17" s="2396">
        <v>1418</v>
      </c>
      <c r="S17" s="2397">
        <v>77</v>
      </c>
      <c r="T17" s="2398">
        <v>29</v>
      </c>
      <c r="U17" s="2403">
        <v>1495</v>
      </c>
      <c r="V17" s="2404">
        <v>94.849498327759193</v>
      </c>
      <c r="W17" s="2405">
        <v>5.1505016722408028</v>
      </c>
    </row>
    <row r="18" spans="1:23" s="2372" customFormat="1" ht="13.5" customHeight="1">
      <c r="A18" s="2360" t="s">
        <v>57</v>
      </c>
      <c r="B18" s="1832">
        <v>74</v>
      </c>
      <c r="C18" s="2361" t="s">
        <v>46</v>
      </c>
      <c r="D18" s="2362" t="s">
        <v>46</v>
      </c>
      <c r="E18" s="2363" t="s">
        <v>46</v>
      </c>
      <c r="F18" s="2364" t="s">
        <v>46</v>
      </c>
      <c r="G18" s="2365">
        <v>0</v>
      </c>
      <c r="H18" s="2406">
        <v>0</v>
      </c>
      <c r="I18" s="2367">
        <v>0</v>
      </c>
      <c r="J18" s="2361">
        <v>35</v>
      </c>
      <c r="K18" s="2362">
        <v>34</v>
      </c>
      <c r="L18" s="2363">
        <v>1</v>
      </c>
      <c r="M18" s="2369" t="s">
        <v>46</v>
      </c>
      <c r="N18" s="2370">
        <v>35</v>
      </c>
      <c r="O18" s="2371">
        <v>97.142857142857139</v>
      </c>
      <c r="P18" s="2367">
        <v>2.8571428571428572</v>
      </c>
      <c r="Q18" s="2361">
        <v>19</v>
      </c>
      <c r="R18" s="2362">
        <v>19</v>
      </c>
      <c r="S18" s="2363" t="s">
        <v>46</v>
      </c>
      <c r="T18" s="2364" t="s">
        <v>46</v>
      </c>
      <c r="U18" s="2370">
        <v>19</v>
      </c>
      <c r="V18" s="2371">
        <v>100</v>
      </c>
      <c r="W18" s="2367">
        <v>0</v>
      </c>
    </row>
    <row r="19" spans="1:23" s="2372" customFormat="1" ht="13.5" customHeight="1">
      <c r="A19" s="2373" t="s">
        <v>58</v>
      </c>
      <c r="B19" s="1851">
        <v>79</v>
      </c>
      <c r="C19" s="2374" t="s">
        <v>46</v>
      </c>
      <c r="D19" s="2375" t="s">
        <v>46</v>
      </c>
      <c r="E19" s="2376" t="s">
        <v>46</v>
      </c>
      <c r="F19" s="2377" t="s">
        <v>46</v>
      </c>
      <c r="G19" s="2378">
        <v>0</v>
      </c>
      <c r="H19" s="2379">
        <v>0</v>
      </c>
      <c r="I19" s="2367">
        <v>0</v>
      </c>
      <c r="J19" s="2374">
        <v>15</v>
      </c>
      <c r="K19" s="2375">
        <v>14</v>
      </c>
      <c r="L19" s="2376">
        <v>1</v>
      </c>
      <c r="M19" s="2380" t="s">
        <v>46</v>
      </c>
      <c r="N19" s="2381">
        <v>15</v>
      </c>
      <c r="O19" s="2382">
        <v>93.333333333333329</v>
      </c>
      <c r="P19" s="2367">
        <v>6.666666666666667</v>
      </c>
      <c r="Q19" s="2374">
        <v>25</v>
      </c>
      <c r="R19" s="2375">
        <v>24</v>
      </c>
      <c r="S19" s="2376">
        <v>1</v>
      </c>
      <c r="T19" s="2377" t="s">
        <v>46</v>
      </c>
      <c r="U19" s="2381">
        <v>25</v>
      </c>
      <c r="V19" s="2382">
        <v>96</v>
      </c>
      <c r="W19" s="2407">
        <v>4</v>
      </c>
    </row>
    <row r="20" spans="1:23" s="2372" customFormat="1" ht="13.5" customHeight="1">
      <c r="A20" s="2373" t="s">
        <v>661</v>
      </c>
      <c r="B20" s="1851">
        <v>149</v>
      </c>
      <c r="C20" s="2374">
        <v>47</v>
      </c>
      <c r="D20" s="2375">
        <v>44</v>
      </c>
      <c r="E20" s="2376">
        <v>2</v>
      </c>
      <c r="F20" s="2377">
        <v>1</v>
      </c>
      <c r="G20" s="2378">
        <v>46</v>
      </c>
      <c r="H20" s="2379">
        <v>95.652173913043484</v>
      </c>
      <c r="I20" s="2367">
        <v>4.3478260869565215</v>
      </c>
      <c r="J20" s="2374">
        <v>2</v>
      </c>
      <c r="K20" s="2375">
        <v>2</v>
      </c>
      <c r="L20" s="2376" t="s">
        <v>46</v>
      </c>
      <c r="M20" s="2380" t="s">
        <v>46</v>
      </c>
      <c r="N20" s="2381">
        <v>2</v>
      </c>
      <c r="O20" s="2382">
        <v>100</v>
      </c>
      <c r="P20" s="2367">
        <v>0</v>
      </c>
      <c r="Q20" s="2374">
        <v>3</v>
      </c>
      <c r="R20" s="2375">
        <v>3</v>
      </c>
      <c r="S20" s="2376" t="s">
        <v>46</v>
      </c>
      <c r="T20" s="2377" t="s">
        <v>46</v>
      </c>
      <c r="U20" s="2381">
        <v>3</v>
      </c>
      <c r="V20" s="2382">
        <v>100</v>
      </c>
      <c r="W20" s="2407">
        <v>0</v>
      </c>
    </row>
    <row r="21" spans="1:23" s="2372" customFormat="1" ht="13.5" customHeight="1">
      <c r="A21" s="2408" t="s">
        <v>503</v>
      </c>
      <c r="B21" s="1851">
        <v>1094</v>
      </c>
      <c r="C21" s="2374" t="s">
        <v>46</v>
      </c>
      <c r="D21" s="2375" t="s">
        <v>46</v>
      </c>
      <c r="E21" s="2376" t="s">
        <v>46</v>
      </c>
      <c r="F21" s="2377" t="s">
        <v>46</v>
      </c>
      <c r="G21" s="2378">
        <v>0</v>
      </c>
      <c r="H21" s="2379">
        <v>0</v>
      </c>
      <c r="I21" s="2367">
        <v>0</v>
      </c>
      <c r="J21" s="2374">
        <v>137</v>
      </c>
      <c r="K21" s="2375">
        <v>117</v>
      </c>
      <c r="L21" s="2376">
        <v>13</v>
      </c>
      <c r="M21" s="2380">
        <v>7</v>
      </c>
      <c r="N21" s="2381">
        <v>130</v>
      </c>
      <c r="O21" s="2382">
        <v>90</v>
      </c>
      <c r="P21" s="2367">
        <v>10</v>
      </c>
      <c r="Q21" s="2374">
        <v>582</v>
      </c>
      <c r="R21" s="2375">
        <v>539</v>
      </c>
      <c r="S21" s="2376">
        <v>29</v>
      </c>
      <c r="T21" s="2377">
        <v>14</v>
      </c>
      <c r="U21" s="2381">
        <v>568</v>
      </c>
      <c r="V21" s="2382">
        <v>94.894366197183103</v>
      </c>
      <c r="W21" s="2407">
        <v>5.1056338028169019</v>
      </c>
    </row>
    <row r="22" spans="1:23" s="2372" customFormat="1" ht="13.5" customHeight="1">
      <c r="A22" s="2373" t="s">
        <v>637</v>
      </c>
      <c r="B22" s="1851">
        <v>1399</v>
      </c>
      <c r="C22" s="2374" t="s">
        <v>46</v>
      </c>
      <c r="D22" s="2375" t="s">
        <v>46</v>
      </c>
      <c r="E22" s="2376" t="s">
        <v>46</v>
      </c>
      <c r="F22" s="2377" t="s">
        <v>46</v>
      </c>
      <c r="G22" s="2378">
        <v>0</v>
      </c>
      <c r="H22" s="2379">
        <v>0</v>
      </c>
      <c r="I22" s="2367">
        <v>0</v>
      </c>
      <c r="J22" s="2374">
        <v>700</v>
      </c>
      <c r="K22" s="2375">
        <v>649</v>
      </c>
      <c r="L22" s="2376">
        <v>38</v>
      </c>
      <c r="M22" s="2380">
        <v>13</v>
      </c>
      <c r="N22" s="2381">
        <v>687</v>
      </c>
      <c r="O22" s="2382">
        <v>94.468704512372639</v>
      </c>
      <c r="P22" s="2367">
        <v>5.5312954876273652</v>
      </c>
      <c r="Q22" s="2374">
        <v>493</v>
      </c>
      <c r="R22" s="2375">
        <v>460</v>
      </c>
      <c r="S22" s="2376">
        <v>26</v>
      </c>
      <c r="T22" s="2377">
        <v>7</v>
      </c>
      <c r="U22" s="2381">
        <v>486</v>
      </c>
      <c r="V22" s="2382">
        <v>94.650205761316869</v>
      </c>
      <c r="W22" s="2407">
        <v>5.3497942386831276</v>
      </c>
    </row>
    <row r="23" spans="1:23" s="2372" customFormat="1" ht="13.5" customHeight="1">
      <c r="A23" s="2373" t="s">
        <v>504</v>
      </c>
      <c r="B23" s="1851">
        <v>410</v>
      </c>
      <c r="C23" s="2374" t="s">
        <v>46</v>
      </c>
      <c r="D23" s="2375" t="s">
        <v>46</v>
      </c>
      <c r="E23" s="2376" t="s">
        <v>46</v>
      </c>
      <c r="F23" s="2377" t="s">
        <v>46</v>
      </c>
      <c r="G23" s="2378">
        <v>0</v>
      </c>
      <c r="H23" s="2379">
        <v>0</v>
      </c>
      <c r="I23" s="2367">
        <v>0</v>
      </c>
      <c r="J23" s="2374">
        <v>201</v>
      </c>
      <c r="K23" s="2375">
        <v>192</v>
      </c>
      <c r="L23" s="2376">
        <v>6</v>
      </c>
      <c r="M23" s="2380">
        <v>3</v>
      </c>
      <c r="N23" s="2381">
        <v>198</v>
      </c>
      <c r="O23" s="2382">
        <v>96.969696969696969</v>
      </c>
      <c r="P23" s="2367">
        <v>3.0303030303030303</v>
      </c>
      <c r="Q23" s="2374">
        <v>142</v>
      </c>
      <c r="R23" s="2375">
        <v>129</v>
      </c>
      <c r="S23" s="2376">
        <v>9</v>
      </c>
      <c r="T23" s="2377">
        <v>4</v>
      </c>
      <c r="U23" s="2381">
        <v>138</v>
      </c>
      <c r="V23" s="2382">
        <v>93.478260869565219</v>
      </c>
      <c r="W23" s="2367">
        <v>6.5217391304347823</v>
      </c>
    </row>
    <row r="24" spans="1:23" s="2372" customFormat="1" ht="13.5" customHeight="1">
      <c r="A24" s="2373" t="s">
        <v>64</v>
      </c>
      <c r="B24" s="1851">
        <v>127</v>
      </c>
      <c r="C24" s="2374" t="s">
        <v>46</v>
      </c>
      <c r="D24" s="2375" t="s">
        <v>46</v>
      </c>
      <c r="E24" s="2376" t="s">
        <v>46</v>
      </c>
      <c r="F24" s="2377" t="s">
        <v>46</v>
      </c>
      <c r="G24" s="2378">
        <v>0</v>
      </c>
      <c r="H24" s="2379">
        <v>0</v>
      </c>
      <c r="I24" s="2367">
        <v>0</v>
      </c>
      <c r="J24" s="2374">
        <v>21</v>
      </c>
      <c r="K24" s="2375">
        <v>17</v>
      </c>
      <c r="L24" s="2376">
        <v>4</v>
      </c>
      <c r="M24" s="2380" t="s">
        <v>46</v>
      </c>
      <c r="N24" s="2381">
        <v>21</v>
      </c>
      <c r="O24" s="2382">
        <v>80.952380952380949</v>
      </c>
      <c r="P24" s="2367">
        <v>19.047619047619047</v>
      </c>
      <c r="Q24" s="2374">
        <v>44</v>
      </c>
      <c r="R24" s="2375">
        <v>39</v>
      </c>
      <c r="S24" s="2376">
        <v>3</v>
      </c>
      <c r="T24" s="2377">
        <v>2</v>
      </c>
      <c r="U24" s="2381">
        <v>42</v>
      </c>
      <c r="V24" s="2382">
        <v>92.857142857142861</v>
      </c>
      <c r="W24" s="2407">
        <v>7.1428571428571423</v>
      </c>
    </row>
    <row r="25" spans="1:23" s="2372" customFormat="1" ht="13.5" customHeight="1">
      <c r="A25" s="2373" t="s">
        <v>506</v>
      </c>
      <c r="B25" s="1851">
        <v>289</v>
      </c>
      <c r="C25" s="2374" t="s">
        <v>46</v>
      </c>
      <c r="D25" s="2375" t="s">
        <v>46</v>
      </c>
      <c r="E25" s="2376" t="s">
        <v>46</v>
      </c>
      <c r="F25" s="2377" t="s">
        <v>46</v>
      </c>
      <c r="G25" s="2378">
        <v>0</v>
      </c>
      <c r="H25" s="2379">
        <v>0</v>
      </c>
      <c r="I25" s="2367">
        <v>0</v>
      </c>
      <c r="J25" s="2374">
        <v>43</v>
      </c>
      <c r="K25" s="2375">
        <v>42</v>
      </c>
      <c r="L25" s="2376">
        <v>1</v>
      </c>
      <c r="M25" s="2380" t="s">
        <v>46</v>
      </c>
      <c r="N25" s="2381">
        <v>43</v>
      </c>
      <c r="O25" s="2382">
        <v>97.674418604651152</v>
      </c>
      <c r="P25" s="2367">
        <v>2.3255813953488373</v>
      </c>
      <c r="Q25" s="2374">
        <v>28</v>
      </c>
      <c r="R25" s="2375">
        <v>28</v>
      </c>
      <c r="S25" s="2376" t="s">
        <v>46</v>
      </c>
      <c r="T25" s="2377" t="s">
        <v>46</v>
      </c>
      <c r="U25" s="2381">
        <v>28</v>
      </c>
      <c r="V25" s="2382">
        <v>100</v>
      </c>
      <c r="W25" s="2367">
        <v>0</v>
      </c>
    </row>
    <row r="26" spans="1:23" s="2372" customFormat="1" ht="13.5" customHeight="1">
      <c r="A26" s="2373" t="s">
        <v>66</v>
      </c>
      <c r="B26" s="1851">
        <v>162</v>
      </c>
      <c r="C26" s="2374" t="s">
        <v>46</v>
      </c>
      <c r="D26" s="2375" t="s">
        <v>46</v>
      </c>
      <c r="E26" s="2376" t="s">
        <v>46</v>
      </c>
      <c r="F26" s="2377" t="s">
        <v>46</v>
      </c>
      <c r="G26" s="2378">
        <v>0</v>
      </c>
      <c r="H26" s="2379">
        <v>0</v>
      </c>
      <c r="I26" s="2367">
        <v>0</v>
      </c>
      <c r="J26" s="2374">
        <v>55</v>
      </c>
      <c r="K26" s="2375">
        <v>51</v>
      </c>
      <c r="L26" s="2376">
        <v>4</v>
      </c>
      <c r="M26" s="2380" t="s">
        <v>46</v>
      </c>
      <c r="N26" s="2381">
        <v>55</v>
      </c>
      <c r="O26" s="2382">
        <v>92.72727272727272</v>
      </c>
      <c r="P26" s="2367">
        <v>7.2727272727272725</v>
      </c>
      <c r="Q26" s="2374">
        <v>49</v>
      </c>
      <c r="R26" s="2375">
        <v>48</v>
      </c>
      <c r="S26" s="2376">
        <v>1</v>
      </c>
      <c r="T26" s="2377" t="s">
        <v>46</v>
      </c>
      <c r="U26" s="2381">
        <v>49</v>
      </c>
      <c r="V26" s="2382">
        <v>97.959183673469383</v>
      </c>
      <c r="W26" s="2407">
        <v>2.0408163265306123</v>
      </c>
    </row>
    <row r="27" spans="1:23" s="2372" customFormat="1" ht="13.5" customHeight="1">
      <c r="A27" s="2373" t="s">
        <v>67</v>
      </c>
      <c r="B27" s="1851">
        <v>196</v>
      </c>
      <c r="C27" s="2374" t="s">
        <v>46</v>
      </c>
      <c r="D27" s="2375" t="s">
        <v>46</v>
      </c>
      <c r="E27" s="2376" t="s">
        <v>46</v>
      </c>
      <c r="F27" s="2377" t="s">
        <v>46</v>
      </c>
      <c r="G27" s="2378">
        <v>0</v>
      </c>
      <c r="H27" s="2379">
        <v>0</v>
      </c>
      <c r="I27" s="2367">
        <v>0</v>
      </c>
      <c r="J27" s="2374">
        <v>95</v>
      </c>
      <c r="K27" s="2375">
        <v>91</v>
      </c>
      <c r="L27" s="2376">
        <v>1</v>
      </c>
      <c r="M27" s="2380">
        <v>3</v>
      </c>
      <c r="N27" s="2381">
        <v>92</v>
      </c>
      <c r="O27" s="2382">
        <v>98.91304347826086</v>
      </c>
      <c r="P27" s="2367">
        <v>1.0869565217391304</v>
      </c>
      <c r="Q27" s="2374">
        <v>72</v>
      </c>
      <c r="R27" s="2375">
        <v>67</v>
      </c>
      <c r="S27" s="2376">
        <v>3</v>
      </c>
      <c r="T27" s="2377">
        <v>2</v>
      </c>
      <c r="U27" s="2381">
        <v>70</v>
      </c>
      <c r="V27" s="2382">
        <v>95.714285714285722</v>
      </c>
      <c r="W27" s="2367">
        <v>4.2857142857142856</v>
      </c>
    </row>
    <row r="28" spans="1:23" s="2372" customFormat="1" ht="13.5" customHeight="1">
      <c r="A28" s="2383" t="s">
        <v>68</v>
      </c>
      <c r="B28" s="1922">
        <v>1004</v>
      </c>
      <c r="C28" s="2384" t="s">
        <v>46</v>
      </c>
      <c r="D28" s="2385" t="s">
        <v>46</v>
      </c>
      <c r="E28" s="2386" t="s">
        <v>46</v>
      </c>
      <c r="F28" s="2387" t="s">
        <v>46</v>
      </c>
      <c r="G28" s="2388">
        <v>0</v>
      </c>
      <c r="H28" s="2389">
        <v>0</v>
      </c>
      <c r="I28" s="2367">
        <v>0</v>
      </c>
      <c r="J28" s="2384">
        <v>376</v>
      </c>
      <c r="K28" s="2385">
        <v>359</v>
      </c>
      <c r="L28" s="2386">
        <v>13</v>
      </c>
      <c r="M28" s="2390">
        <v>4</v>
      </c>
      <c r="N28" s="2391">
        <v>372</v>
      </c>
      <c r="O28" s="2392">
        <v>96.505376344086031</v>
      </c>
      <c r="P28" s="2409">
        <v>3.4946236559139781</v>
      </c>
      <c r="Q28" s="2384">
        <v>67</v>
      </c>
      <c r="R28" s="2385">
        <v>62</v>
      </c>
      <c r="S28" s="2386">
        <v>5</v>
      </c>
      <c r="T28" s="2387" t="s">
        <v>46</v>
      </c>
      <c r="U28" s="2391">
        <v>67</v>
      </c>
      <c r="V28" s="2392">
        <v>92.537313432835816</v>
      </c>
      <c r="W28" s="2367">
        <v>7.4626865671641784</v>
      </c>
    </row>
    <row r="29" spans="1:23" s="2372" customFormat="1" ht="13.5" customHeight="1">
      <c r="A29" s="2394" t="s">
        <v>662</v>
      </c>
      <c r="B29" s="2337">
        <v>2826</v>
      </c>
      <c r="C29" s="2395">
        <v>2</v>
      </c>
      <c r="D29" s="2396">
        <v>2</v>
      </c>
      <c r="E29" s="2397" t="s">
        <v>46</v>
      </c>
      <c r="F29" s="2398" t="s">
        <v>46</v>
      </c>
      <c r="G29" s="2399">
        <v>2</v>
      </c>
      <c r="H29" s="2400">
        <v>100</v>
      </c>
      <c r="I29" s="2401">
        <v>0</v>
      </c>
      <c r="J29" s="2395">
        <v>1554</v>
      </c>
      <c r="K29" s="2396">
        <v>1459</v>
      </c>
      <c r="L29" s="2397">
        <v>76</v>
      </c>
      <c r="M29" s="2402">
        <v>19</v>
      </c>
      <c r="N29" s="2403">
        <v>1535</v>
      </c>
      <c r="O29" s="2404">
        <v>95.048859934853425</v>
      </c>
      <c r="P29" s="2401">
        <v>4.9511400651465793</v>
      </c>
      <c r="Q29" s="2395">
        <v>794</v>
      </c>
      <c r="R29" s="2396">
        <v>746</v>
      </c>
      <c r="S29" s="2397">
        <v>39</v>
      </c>
      <c r="T29" s="2398">
        <v>9</v>
      </c>
      <c r="U29" s="2403">
        <v>785</v>
      </c>
      <c r="V29" s="2404">
        <v>95.031847133757964</v>
      </c>
      <c r="W29" s="2410">
        <v>4.9681528662420389</v>
      </c>
    </row>
    <row r="30" spans="1:23" s="2372" customFormat="1" ht="13.5" customHeight="1">
      <c r="A30" s="2411" t="s">
        <v>663</v>
      </c>
      <c r="B30" s="2337">
        <v>4384</v>
      </c>
      <c r="C30" s="2412">
        <v>270</v>
      </c>
      <c r="D30" s="1820">
        <v>249</v>
      </c>
      <c r="E30" s="1802">
        <v>16</v>
      </c>
      <c r="F30" s="2413">
        <v>5</v>
      </c>
      <c r="G30" s="2414">
        <v>265</v>
      </c>
      <c r="H30" s="2415">
        <v>93.962264150943398</v>
      </c>
      <c r="I30" s="2416">
        <v>6.0377358490566042</v>
      </c>
      <c r="J30" s="2412">
        <v>1319</v>
      </c>
      <c r="K30" s="1820">
        <v>1252</v>
      </c>
      <c r="L30" s="1802">
        <v>53</v>
      </c>
      <c r="M30" s="2417">
        <v>14</v>
      </c>
      <c r="N30" s="2418">
        <v>1305</v>
      </c>
      <c r="O30" s="2419">
        <v>95.938697318007655</v>
      </c>
      <c r="P30" s="2416">
        <v>4.0613026819923368</v>
      </c>
      <c r="Q30" s="2412">
        <v>789</v>
      </c>
      <c r="R30" s="1820">
        <v>761</v>
      </c>
      <c r="S30" s="1802">
        <v>22</v>
      </c>
      <c r="T30" s="2420">
        <v>6</v>
      </c>
      <c r="U30" s="2418">
        <v>783</v>
      </c>
      <c r="V30" s="2421">
        <v>97.190293742017872</v>
      </c>
      <c r="W30" s="2422">
        <v>2.8097062579821199</v>
      </c>
    </row>
    <row r="31" spans="1:23" s="2372" customFormat="1" ht="13.5" customHeight="1">
      <c r="A31" s="2423" t="s">
        <v>640</v>
      </c>
      <c r="B31" s="1832">
        <v>345</v>
      </c>
      <c r="C31" s="2424">
        <v>33</v>
      </c>
      <c r="D31" s="2425">
        <v>32</v>
      </c>
      <c r="E31" s="2426">
        <v>1</v>
      </c>
      <c r="F31" s="2426" t="s">
        <v>46</v>
      </c>
      <c r="G31" s="2427">
        <v>33</v>
      </c>
      <c r="H31" s="2428">
        <v>96.969696969696969</v>
      </c>
      <c r="I31" s="2367">
        <v>3.0303030303030303</v>
      </c>
      <c r="J31" s="2424">
        <v>11</v>
      </c>
      <c r="K31" s="2429">
        <v>10</v>
      </c>
      <c r="L31" s="2430">
        <v>1</v>
      </c>
      <c r="M31" s="2431" t="s">
        <v>46</v>
      </c>
      <c r="N31" s="2432">
        <v>11</v>
      </c>
      <c r="O31" s="2433">
        <v>90.909090909090907</v>
      </c>
      <c r="P31" s="2434">
        <v>9.0909090909090917</v>
      </c>
      <c r="Q31" s="2424">
        <v>2</v>
      </c>
      <c r="R31" s="2429">
        <v>2</v>
      </c>
      <c r="S31" s="2430" t="s">
        <v>46</v>
      </c>
      <c r="T31" s="2435" t="s">
        <v>46</v>
      </c>
      <c r="U31" s="2432">
        <v>2</v>
      </c>
      <c r="V31" s="2433">
        <v>100</v>
      </c>
      <c r="W31" s="2436">
        <v>0</v>
      </c>
    </row>
    <row r="32" spans="1:23" s="2372" customFormat="1" ht="13.5" customHeight="1">
      <c r="A32" s="2373" t="s">
        <v>143</v>
      </c>
      <c r="B32" s="1851">
        <v>1293</v>
      </c>
      <c r="C32" s="2374" t="s">
        <v>46</v>
      </c>
      <c r="D32" s="2375" t="s">
        <v>46</v>
      </c>
      <c r="E32" s="2376" t="s">
        <v>46</v>
      </c>
      <c r="F32" s="2377" t="s">
        <v>46</v>
      </c>
      <c r="G32" s="2378">
        <v>0</v>
      </c>
      <c r="H32" s="2379">
        <v>0</v>
      </c>
      <c r="I32" s="2367">
        <v>0</v>
      </c>
      <c r="J32" s="2374">
        <v>596</v>
      </c>
      <c r="K32" s="2375">
        <v>572</v>
      </c>
      <c r="L32" s="2376">
        <v>20</v>
      </c>
      <c r="M32" s="2380">
        <v>4</v>
      </c>
      <c r="N32" s="2381">
        <v>592</v>
      </c>
      <c r="O32" s="2382">
        <v>96.621621621621628</v>
      </c>
      <c r="P32" s="2367">
        <v>3.3783783783783785</v>
      </c>
      <c r="Q32" s="2374">
        <v>526</v>
      </c>
      <c r="R32" s="2375">
        <v>510</v>
      </c>
      <c r="S32" s="2376">
        <v>13</v>
      </c>
      <c r="T32" s="2377">
        <v>3</v>
      </c>
      <c r="U32" s="2381">
        <v>523</v>
      </c>
      <c r="V32" s="2382">
        <v>97.514340344168261</v>
      </c>
      <c r="W32" s="2407">
        <v>2.4856596558317401</v>
      </c>
    </row>
    <row r="33" spans="1:23" s="2372" customFormat="1" ht="13.5" customHeight="1">
      <c r="A33" s="2373" t="s">
        <v>641</v>
      </c>
      <c r="B33" s="1851">
        <v>809</v>
      </c>
      <c r="C33" s="2374" t="s">
        <v>46</v>
      </c>
      <c r="D33" s="2375" t="s">
        <v>46</v>
      </c>
      <c r="E33" s="2377" t="s">
        <v>46</v>
      </c>
      <c r="F33" s="2377" t="s">
        <v>46</v>
      </c>
      <c r="G33" s="2378">
        <v>0</v>
      </c>
      <c r="H33" s="2379">
        <v>0</v>
      </c>
      <c r="I33" s="2367">
        <v>0</v>
      </c>
      <c r="J33" s="2374">
        <v>373</v>
      </c>
      <c r="K33" s="2375">
        <v>351</v>
      </c>
      <c r="L33" s="2376">
        <v>17</v>
      </c>
      <c r="M33" s="2380">
        <v>5</v>
      </c>
      <c r="N33" s="2381">
        <v>368</v>
      </c>
      <c r="O33" s="2382">
        <v>95.380434782608688</v>
      </c>
      <c r="P33" s="2367">
        <v>4.6195652173913038</v>
      </c>
      <c r="Q33" s="2374">
        <v>134</v>
      </c>
      <c r="R33" s="2375">
        <v>127</v>
      </c>
      <c r="S33" s="2376">
        <v>5</v>
      </c>
      <c r="T33" s="2377">
        <v>2</v>
      </c>
      <c r="U33" s="2381">
        <v>132</v>
      </c>
      <c r="V33" s="2382">
        <v>96.212121212121218</v>
      </c>
      <c r="W33" s="2407">
        <v>3.7878787878787881</v>
      </c>
    </row>
    <row r="34" spans="1:23" s="2372" customFormat="1" ht="13.5" customHeight="1">
      <c r="A34" s="2373" t="s">
        <v>664</v>
      </c>
      <c r="B34" s="1851">
        <v>737</v>
      </c>
      <c r="C34" s="2374">
        <v>216</v>
      </c>
      <c r="D34" s="2375">
        <v>197</v>
      </c>
      <c r="E34" s="2376">
        <v>14</v>
      </c>
      <c r="F34" s="2377">
        <v>5</v>
      </c>
      <c r="G34" s="2378">
        <v>211</v>
      </c>
      <c r="H34" s="2379">
        <v>93.36492890995261</v>
      </c>
      <c r="I34" s="2367">
        <v>6.6350710900473935</v>
      </c>
      <c r="J34" s="2374">
        <v>15</v>
      </c>
      <c r="K34" s="2375">
        <v>15</v>
      </c>
      <c r="L34" s="2376" t="s">
        <v>46</v>
      </c>
      <c r="M34" s="2380" t="s">
        <v>46</v>
      </c>
      <c r="N34" s="2381">
        <v>15</v>
      </c>
      <c r="O34" s="2382">
        <v>100</v>
      </c>
      <c r="P34" s="2367">
        <v>0</v>
      </c>
      <c r="Q34" s="2374">
        <v>16</v>
      </c>
      <c r="R34" s="2375">
        <v>15</v>
      </c>
      <c r="S34" s="2376">
        <v>1</v>
      </c>
      <c r="T34" s="2377" t="s">
        <v>46</v>
      </c>
      <c r="U34" s="2381">
        <v>16</v>
      </c>
      <c r="V34" s="2382">
        <v>93.75</v>
      </c>
      <c r="W34" s="2367">
        <v>6.25</v>
      </c>
    </row>
    <row r="35" spans="1:23" s="2372" customFormat="1" ht="13.5" customHeight="1">
      <c r="A35" s="2373" t="s">
        <v>643</v>
      </c>
      <c r="B35" s="1851">
        <v>352</v>
      </c>
      <c r="C35" s="2374" t="s">
        <v>46</v>
      </c>
      <c r="D35" s="2375" t="s">
        <v>46</v>
      </c>
      <c r="E35" s="2376" t="s">
        <v>46</v>
      </c>
      <c r="F35" s="2377" t="s">
        <v>46</v>
      </c>
      <c r="G35" s="2378">
        <v>0</v>
      </c>
      <c r="H35" s="2379">
        <v>0</v>
      </c>
      <c r="I35" s="2367">
        <v>0</v>
      </c>
      <c r="J35" s="2374">
        <v>197</v>
      </c>
      <c r="K35" s="2375">
        <v>187</v>
      </c>
      <c r="L35" s="2376">
        <v>7</v>
      </c>
      <c r="M35" s="2380">
        <v>3</v>
      </c>
      <c r="N35" s="2381">
        <v>194</v>
      </c>
      <c r="O35" s="2382">
        <v>96.391752577319593</v>
      </c>
      <c r="P35" s="2367">
        <v>3.608247422680412</v>
      </c>
      <c r="Q35" s="2374">
        <v>79</v>
      </c>
      <c r="R35" s="2375">
        <v>75</v>
      </c>
      <c r="S35" s="2376">
        <v>3</v>
      </c>
      <c r="T35" s="2377">
        <v>1</v>
      </c>
      <c r="U35" s="2381">
        <v>78</v>
      </c>
      <c r="V35" s="2382">
        <v>96.15384615384616</v>
      </c>
      <c r="W35" s="2367">
        <v>3.8461538461538463</v>
      </c>
    </row>
    <row r="36" spans="1:23" s="2372" customFormat="1" ht="13.5" customHeight="1">
      <c r="A36" s="2373" t="s">
        <v>717</v>
      </c>
      <c r="B36" s="1851"/>
      <c r="C36" s="2374"/>
      <c r="D36" s="2375"/>
      <c r="E36" s="2437"/>
      <c r="F36" s="2377"/>
      <c r="G36" s="2378"/>
      <c r="H36" s="2438"/>
      <c r="I36" s="2439"/>
      <c r="J36" s="2374"/>
      <c r="K36" s="2375"/>
      <c r="L36" s="2376"/>
      <c r="M36" s="2380"/>
      <c r="N36" s="2381"/>
      <c r="O36" s="2440"/>
      <c r="P36" s="2439"/>
      <c r="Q36" s="2374"/>
      <c r="R36" s="2375"/>
      <c r="S36" s="2376"/>
      <c r="T36" s="2377"/>
      <c r="U36" s="2381"/>
      <c r="V36" s="2440"/>
      <c r="W36" s="2441"/>
    </row>
    <row r="37" spans="1:23" s="2372" customFormat="1" ht="13.5" customHeight="1">
      <c r="A37" s="2373" t="s">
        <v>148</v>
      </c>
      <c r="B37" s="1851">
        <v>246</v>
      </c>
      <c r="C37" s="2374" t="s">
        <v>46</v>
      </c>
      <c r="D37" s="2377" t="s">
        <v>46</v>
      </c>
      <c r="E37" s="2377" t="s">
        <v>46</v>
      </c>
      <c r="F37" s="2377" t="s">
        <v>46</v>
      </c>
      <c r="G37" s="2378">
        <v>0</v>
      </c>
      <c r="H37" s="2379">
        <v>0</v>
      </c>
      <c r="I37" s="2367">
        <v>0</v>
      </c>
      <c r="J37" s="2374">
        <v>49</v>
      </c>
      <c r="K37" s="2375">
        <v>48</v>
      </c>
      <c r="L37" s="2376">
        <v>1</v>
      </c>
      <c r="M37" s="2380" t="s">
        <v>46</v>
      </c>
      <c r="N37" s="2381">
        <v>49</v>
      </c>
      <c r="O37" s="2382">
        <v>97.959183673469383</v>
      </c>
      <c r="P37" s="2367">
        <v>2.0408163265306123</v>
      </c>
      <c r="Q37" s="2374">
        <v>15</v>
      </c>
      <c r="R37" s="2375">
        <v>15</v>
      </c>
      <c r="S37" s="2376" t="s">
        <v>46</v>
      </c>
      <c r="T37" s="2377" t="s">
        <v>46</v>
      </c>
      <c r="U37" s="2381">
        <v>15</v>
      </c>
      <c r="V37" s="2382">
        <v>100</v>
      </c>
      <c r="W37" s="2367">
        <v>0</v>
      </c>
    </row>
    <row r="38" spans="1:23" s="2372" customFormat="1" ht="13.5" customHeight="1">
      <c r="A38" s="2373" t="s">
        <v>516</v>
      </c>
      <c r="B38" s="2442">
        <v>464</v>
      </c>
      <c r="C38" s="2374">
        <v>1</v>
      </c>
      <c r="D38" s="2375">
        <v>1</v>
      </c>
      <c r="E38" s="2377" t="s">
        <v>46</v>
      </c>
      <c r="F38" s="2377" t="s">
        <v>46</v>
      </c>
      <c r="G38" s="2378">
        <v>1</v>
      </c>
      <c r="H38" s="2379">
        <v>100</v>
      </c>
      <c r="I38" s="2367">
        <v>0</v>
      </c>
      <c r="J38" s="2374">
        <v>55</v>
      </c>
      <c r="K38" s="2375">
        <v>49</v>
      </c>
      <c r="L38" s="2376">
        <v>6</v>
      </c>
      <c r="M38" s="2380" t="s">
        <v>46</v>
      </c>
      <c r="N38" s="2381">
        <v>55</v>
      </c>
      <c r="O38" s="2382">
        <v>89.090909090909093</v>
      </c>
      <c r="P38" s="2367">
        <v>10.909090909090908</v>
      </c>
      <c r="Q38" s="2374">
        <v>11</v>
      </c>
      <c r="R38" s="2375">
        <v>11</v>
      </c>
      <c r="S38" s="2376" t="s">
        <v>46</v>
      </c>
      <c r="T38" s="2377" t="s">
        <v>46</v>
      </c>
      <c r="U38" s="2381">
        <v>11</v>
      </c>
      <c r="V38" s="2382">
        <v>100</v>
      </c>
      <c r="W38" s="2407">
        <v>0</v>
      </c>
    </row>
    <row r="39" spans="1:23" s="2372" customFormat="1" ht="13.5" customHeight="1">
      <c r="A39" s="2360" t="s">
        <v>644</v>
      </c>
      <c r="B39" s="1865">
        <v>82</v>
      </c>
      <c r="C39" s="2361">
        <v>14</v>
      </c>
      <c r="D39" s="2362">
        <v>13</v>
      </c>
      <c r="E39" s="2363">
        <v>1</v>
      </c>
      <c r="F39" s="2364" t="s">
        <v>46</v>
      </c>
      <c r="G39" s="2365">
        <v>14</v>
      </c>
      <c r="H39" s="2406">
        <v>92.857142857142861</v>
      </c>
      <c r="I39" s="2436">
        <v>7.1428571428571423</v>
      </c>
      <c r="J39" s="2361">
        <v>13</v>
      </c>
      <c r="K39" s="2362">
        <v>11</v>
      </c>
      <c r="L39" s="2363">
        <v>1</v>
      </c>
      <c r="M39" s="2369">
        <v>1</v>
      </c>
      <c r="N39" s="2370">
        <v>12</v>
      </c>
      <c r="O39" s="2371">
        <v>91.666666666666657</v>
      </c>
      <c r="P39" s="2436">
        <v>8.3333333333333321</v>
      </c>
      <c r="Q39" s="2361">
        <v>3</v>
      </c>
      <c r="R39" s="2362">
        <v>3</v>
      </c>
      <c r="S39" s="2363" t="s">
        <v>46</v>
      </c>
      <c r="T39" s="2364" t="s">
        <v>46</v>
      </c>
      <c r="U39" s="2370">
        <v>3</v>
      </c>
      <c r="V39" s="2371">
        <v>100</v>
      </c>
      <c r="W39" s="2436">
        <v>0</v>
      </c>
    </row>
    <row r="40" spans="1:23" s="2372" customFormat="1" ht="13.5" customHeight="1">
      <c r="A40" s="2373" t="s">
        <v>151</v>
      </c>
      <c r="B40" s="1851">
        <v>7</v>
      </c>
      <c r="C40" s="2374">
        <v>1</v>
      </c>
      <c r="D40" s="2375">
        <v>1</v>
      </c>
      <c r="E40" s="2376" t="s">
        <v>46</v>
      </c>
      <c r="F40" s="2377" t="s">
        <v>46</v>
      </c>
      <c r="G40" s="2378">
        <v>1</v>
      </c>
      <c r="H40" s="2379">
        <v>100</v>
      </c>
      <c r="I40" s="2367">
        <v>0</v>
      </c>
      <c r="J40" s="2374">
        <v>1</v>
      </c>
      <c r="K40" s="2375">
        <v>1</v>
      </c>
      <c r="L40" s="2376" t="s">
        <v>46</v>
      </c>
      <c r="M40" s="2380" t="s">
        <v>46</v>
      </c>
      <c r="N40" s="2381">
        <v>1</v>
      </c>
      <c r="O40" s="2382">
        <v>100</v>
      </c>
      <c r="P40" s="2367">
        <v>0</v>
      </c>
      <c r="Q40" s="2374">
        <v>1</v>
      </c>
      <c r="R40" s="2375">
        <v>1</v>
      </c>
      <c r="S40" s="2376" t="s">
        <v>46</v>
      </c>
      <c r="T40" s="2377" t="s">
        <v>46</v>
      </c>
      <c r="U40" s="2381">
        <v>1</v>
      </c>
      <c r="V40" s="2382">
        <v>100</v>
      </c>
      <c r="W40" s="2367">
        <v>0</v>
      </c>
    </row>
    <row r="41" spans="1:23" s="2372" customFormat="1" ht="13.5" customHeight="1">
      <c r="A41" s="2373" t="s">
        <v>152</v>
      </c>
      <c r="B41" s="1851">
        <v>14</v>
      </c>
      <c r="C41" s="2374">
        <v>1</v>
      </c>
      <c r="D41" s="2375">
        <v>1</v>
      </c>
      <c r="E41" s="2376" t="s">
        <v>46</v>
      </c>
      <c r="F41" s="2377" t="s">
        <v>46</v>
      </c>
      <c r="G41" s="2378">
        <v>1</v>
      </c>
      <c r="H41" s="2379">
        <v>100</v>
      </c>
      <c r="I41" s="2367">
        <v>0</v>
      </c>
      <c r="J41" s="2374">
        <v>1</v>
      </c>
      <c r="K41" s="2375">
        <v>1</v>
      </c>
      <c r="L41" s="2376" t="s">
        <v>46</v>
      </c>
      <c r="M41" s="2380" t="s">
        <v>46</v>
      </c>
      <c r="N41" s="2381">
        <v>1</v>
      </c>
      <c r="O41" s="2382">
        <v>100</v>
      </c>
      <c r="P41" s="2367">
        <v>0</v>
      </c>
      <c r="Q41" s="2374" t="s">
        <v>46</v>
      </c>
      <c r="R41" s="2375" t="s">
        <v>46</v>
      </c>
      <c r="S41" s="2376" t="s">
        <v>46</v>
      </c>
      <c r="T41" s="2377" t="s">
        <v>46</v>
      </c>
      <c r="U41" s="2381">
        <v>0</v>
      </c>
      <c r="V41" s="2382">
        <v>0</v>
      </c>
      <c r="W41" s="2367">
        <v>0</v>
      </c>
    </row>
    <row r="42" spans="1:23" s="2372" customFormat="1" ht="13.5" customHeight="1">
      <c r="A42" s="2373" t="s">
        <v>153</v>
      </c>
      <c r="B42" s="1851">
        <v>6</v>
      </c>
      <c r="C42" s="2374" t="s">
        <v>46</v>
      </c>
      <c r="D42" s="2375" t="s">
        <v>46</v>
      </c>
      <c r="E42" s="2376" t="s">
        <v>46</v>
      </c>
      <c r="F42" s="2377" t="s">
        <v>46</v>
      </c>
      <c r="G42" s="2378">
        <v>0</v>
      </c>
      <c r="H42" s="2379">
        <v>0</v>
      </c>
      <c r="I42" s="2367">
        <v>0</v>
      </c>
      <c r="J42" s="2374" t="s">
        <v>46</v>
      </c>
      <c r="K42" s="2375" t="s">
        <v>46</v>
      </c>
      <c r="L42" s="2376" t="s">
        <v>46</v>
      </c>
      <c r="M42" s="2380" t="s">
        <v>46</v>
      </c>
      <c r="N42" s="2381">
        <v>0</v>
      </c>
      <c r="O42" s="2382">
        <v>0</v>
      </c>
      <c r="P42" s="2367">
        <v>0</v>
      </c>
      <c r="Q42" s="2374" t="s">
        <v>46</v>
      </c>
      <c r="R42" s="2375" t="s">
        <v>46</v>
      </c>
      <c r="S42" s="2376" t="s">
        <v>46</v>
      </c>
      <c r="T42" s="2377" t="s">
        <v>46</v>
      </c>
      <c r="U42" s="2381">
        <v>0</v>
      </c>
      <c r="V42" s="2382">
        <v>0</v>
      </c>
      <c r="W42" s="2367">
        <v>0</v>
      </c>
    </row>
    <row r="43" spans="1:23" s="2372" customFormat="1" ht="13.5" customHeight="1">
      <c r="A43" s="2373" t="s">
        <v>521</v>
      </c>
      <c r="B43" s="1851">
        <v>3</v>
      </c>
      <c r="C43" s="2374" t="s">
        <v>46</v>
      </c>
      <c r="D43" s="2375" t="s">
        <v>46</v>
      </c>
      <c r="E43" s="2376" t="s">
        <v>46</v>
      </c>
      <c r="F43" s="2377" t="s">
        <v>46</v>
      </c>
      <c r="G43" s="2378">
        <v>0</v>
      </c>
      <c r="H43" s="2379">
        <v>0</v>
      </c>
      <c r="I43" s="2367">
        <v>0</v>
      </c>
      <c r="J43" s="2374" t="s">
        <v>46</v>
      </c>
      <c r="K43" s="2375" t="s">
        <v>46</v>
      </c>
      <c r="L43" s="2376" t="s">
        <v>46</v>
      </c>
      <c r="M43" s="2380" t="s">
        <v>46</v>
      </c>
      <c r="N43" s="2381">
        <v>0</v>
      </c>
      <c r="O43" s="2382">
        <v>0</v>
      </c>
      <c r="P43" s="2367">
        <v>0</v>
      </c>
      <c r="Q43" s="2374" t="s">
        <v>46</v>
      </c>
      <c r="R43" s="2375" t="s">
        <v>46</v>
      </c>
      <c r="S43" s="2376" t="s">
        <v>46</v>
      </c>
      <c r="T43" s="2377" t="s">
        <v>46</v>
      </c>
      <c r="U43" s="2381">
        <v>0</v>
      </c>
      <c r="V43" s="2382">
        <v>0</v>
      </c>
      <c r="W43" s="2367">
        <v>0</v>
      </c>
    </row>
    <row r="44" spans="1:23" s="2372" customFormat="1" ht="13.5" customHeight="1">
      <c r="A44" s="2373" t="s">
        <v>156</v>
      </c>
      <c r="B44" s="1851">
        <v>18</v>
      </c>
      <c r="C44" s="2374">
        <v>4</v>
      </c>
      <c r="D44" s="2375">
        <v>4</v>
      </c>
      <c r="E44" s="2376" t="s">
        <v>46</v>
      </c>
      <c r="F44" s="2377" t="s">
        <v>46</v>
      </c>
      <c r="G44" s="2378">
        <v>4</v>
      </c>
      <c r="H44" s="2379">
        <v>100</v>
      </c>
      <c r="I44" s="2367">
        <v>0</v>
      </c>
      <c r="J44" s="2374">
        <v>7</v>
      </c>
      <c r="K44" s="2375">
        <v>6</v>
      </c>
      <c r="L44" s="2376" t="s">
        <v>46</v>
      </c>
      <c r="M44" s="2380">
        <v>1</v>
      </c>
      <c r="N44" s="2381">
        <v>6</v>
      </c>
      <c r="O44" s="2382">
        <v>100</v>
      </c>
      <c r="P44" s="2367">
        <v>0</v>
      </c>
      <c r="Q44" s="2374" t="s">
        <v>46</v>
      </c>
      <c r="R44" s="2375" t="s">
        <v>46</v>
      </c>
      <c r="S44" s="2376" t="s">
        <v>46</v>
      </c>
      <c r="T44" s="2377" t="s">
        <v>46</v>
      </c>
      <c r="U44" s="2381">
        <v>0</v>
      </c>
      <c r="V44" s="2382">
        <v>0</v>
      </c>
      <c r="W44" s="2367">
        <v>0</v>
      </c>
    </row>
    <row r="45" spans="1:23" s="2372" customFormat="1" ht="13.5" customHeight="1">
      <c r="A45" s="2443" t="s">
        <v>157</v>
      </c>
      <c r="B45" s="1922">
        <v>8</v>
      </c>
      <c r="C45" s="2444" t="s">
        <v>46</v>
      </c>
      <c r="D45" s="2445" t="s">
        <v>46</v>
      </c>
      <c r="E45" s="2446" t="s">
        <v>46</v>
      </c>
      <c r="F45" s="2447" t="s">
        <v>46</v>
      </c>
      <c r="G45" s="2448">
        <v>0</v>
      </c>
      <c r="H45" s="2449">
        <v>0</v>
      </c>
      <c r="I45" s="2393">
        <v>0</v>
      </c>
      <c r="J45" s="2444">
        <v>1</v>
      </c>
      <c r="K45" s="2445">
        <v>1</v>
      </c>
      <c r="L45" s="2446" t="s">
        <v>46</v>
      </c>
      <c r="M45" s="2450" t="s">
        <v>46</v>
      </c>
      <c r="N45" s="2451">
        <v>1</v>
      </c>
      <c r="O45" s="2419">
        <v>100</v>
      </c>
      <c r="P45" s="2393">
        <v>0</v>
      </c>
      <c r="Q45" s="2444">
        <v>2</v>
      </c>
      <c r="R45" s="2445">
        <v>2</v>
      </c>
      <c r="S45" s="2446" t="s">
        <v>46</v>
      </c>
      <c r="T45" s="2447" t="s">
        <v>46</v>
      </c>
      <c r="U45" s="2452">
        <v>2</v>
      </c>
      <c r="V45" s="2419">
        <v>100</v>
      </c>
      <c r="W45" s="2393">
        <v>0</v>
      </c>
    </row>
    <row r="46" spans="1:23" s="2372" customFormat="1" ht="13.5" customHeight="1">
      <c r="A46" s="2411" t="s">
        <v>665</v>
      </c>
      <c r="B46" s="2337">
        <v>586</v>
      </c>
      <c r="C46" s="2412">
        <v>3</v>
      </c>
      <c r="D46" s="2453">
        <v>3</v>
      </c>
      <c r="E46" s="1802" t="s">
        <v>46</v>
      </c>
      <c r="F46" s="2413" t="s">
        <v>46</v>
      </c>
      <c r="G46" s="2337">
        <v>3</v>
      </c>
      <c r="H46" s="1810">
        <v>100</v>
      </c>
      <c r="I46" s="2342">
        <v>0</v>
      </c>
      <c r="J46" s="2412">
        <v>67</v>
      </c>
      <c r="K46" s="1820">
        <v>64</v>
      </c>
      <c r="L46" s="1802">
        <v>3</v>
      </c>
      <c r="M46" s="2417" t="s">
        <v>46</v>
      </c>
      <c r="N46" s="2418">
        <v>67</v>
      </c>
      <c r="O46" s="2454">
        <v>95.522388059701484</v>
      </c>
      <c r="P46" s="2416">
        <v>4.4776119402985071</v>
      </c>
      <c r="Q46" s="2412">
        <v>31</v>
      </c>
      <c r="R46" s="1820">
        <v>30</v>
      </c>
      <c r="S46" s="1802">
        <v>1</v>
      </c>
      <c r="T46" s="2455" t="s">
        <v>46</v>
      </c>
      <c r="U46" s="2418">
        <v>31</v>
      </c>
      <c r="V46" s="2454">
        <v>96.774193548387103</v>
      </c>
      <c r="W46" s="2342">
        <v>3.225806451612903</v>
      </c>
    </row>
    <row r="47" spans="1:23" s="2372" customFormat="1" ht="13.5" customHeight="1">
      <c r="A47" s="2423" t="s">
        <v>447</v>
      </c>
      <c r="B47" s="1832">
        <v>577</v>
      </c>
      <c r="C47" s="2424">
        <v>1</v>
      </c>
      <c r="D47" s="2429">
        <v>1</v>
      </c>
      <c r="E47" s="2430" t="s">
        <v>46</v>
      </c>
      <c r="F47" s="2377" t="s">
        <v>46</v>
      </c>
      <c r="G47" s="2427">
        <v>1</v>
      </c>
      <c r="H47" s="2428">
        <v>100</v>
      </c>
      <c r="I47" s="2434">
        <v>0</v>
      </c>
      <c r="J47" s="2424">
        <v>67</v>
      </c>
      <c r="K47" s="2429">
        <v>64</v>
      </c>
      <c r="L47" s="2430">
        <v>3</v>
      </c>
      <c r="M47" s="2431" t="s">
        <v>46</v>
      </c>
      <c r="N47" s="2432">
        <v>67</v>
      </c>
      <c r="O47" s="2433">
        <v>95.522388059701484</v>
      </c>
      <c r="P47" s="2436">
        <v>4.4776119402985071</v>
      </c>
      <c r="Q47" s="2424">
        <v>31</v>
      </c>
      <c r="R47" s="2429">
        <v>30</v>
      </c>
      <c r="S47" s="2430">
        <v>1</v>
      </c>
      <c r="T47" s="2435" t="s">
        <v>46</v>
      </c>
      <c r="U47" s="2432">
        <v>31</v>
      </c>
      <c r="V47" s="2433">
        <v>96.774193548387103</v>
      </c>
      <c r="W47" s="2436">
        <v>3.225806451612903</v>
      </c>
    </row>
    <row r="48" spans="1:23" s="2372" customFormat="1" ht="13.5" customHeight="1">
      <c r="A48" s="2383" t="s">
        <v>88</v>
      </c>
      <c r="B48" s="1922">
        <v>9</v>
      </c>
      <c r="C48" s="2384">
        <v>2</v>
      </c>
      <c r="D48" s="2456">
        <v>2</v>
      </c>
      <c r="E48" s="2377" t="s">
        <v>46</v>
      </c>
      <c r="F48" s="2377" t="s">
        <v>46</v>
      </c>
      <c r="G48" s="2388">
        <v>2</v>
      </c>
      <c r="H48" s="2389">
        <v>100</v>
      </c>
      <c r="I48" s="2367">
        <v>0</v>
      </c>
      <c r="J48" s="2384" t="s">
        <v>46</v>
      </c>
      <c r="K48" s="2385" t="s">
        <v>46</v>
      </c>
      <c r="L48" s="2386" t="s">
        <v>46</v>
      </c>
      <c r="M48" s="2390" t="s">
        <v>46</v>
      </c>
      <c r="N48" s="2391">
        <v>0</v>
      </c>
      <c r="O48" s="2392">
        <v>0</v>
      </c>
      <c r="P48" s="2367">
        <v>0</v>
      </c>
      <c r="Q48" s="2384" t="s">
        <v>46</v>
      </c>
      <c r="R48" s="2385" t="s">
        <v>46</v>
      </c>
      <c r="S48" s="2386" t="s">
        <v>46</v>
      </c>
      <c r="T48" s="2387" t="s">
        <v>46</v>
      </c>
      <c r="U48" s="2391">
        <v>0</v>
      </c>
      <c r="V48" s="2392">
        <v>0</v>
      </c>
      <c r="W48" s="2393">
        <v>0</v>
      </c>
    </row>
    <row r="49" spans="1:23" s="2372" customFormat="1" ht="13.5" customHeight="1">
      <c r="A49" s="2411" t="s">
        <v>666</v>
      </c>
      <c r="B49" s="2337">
        <v>647</v>
      </c>
      <c r="C49" s="2412" t="s">
        <v>46</v>
      </c>
      <c r="D49" s="1820" t="s">
        <v>46</v>
      </c>
      <c r="E49" s="1802" t="s">
        <v>46</v>
      </c>
      <c r="F49" s="2455" t="s">
        <v>46</v>
      </c>
      <c r="G49" s="2337">
        <v>0</v>
      </c>
      <c r="H49" s="1810">
        <v>0</v>
      </c>
      <c r="I49" s="2342">
        <v>0</v>
      </c>
      <c r="J49" s="2412">
        <v>68</v>
      </c>
      <c r="K49" s="1820">
        <v>64</v>
      </c>
      <c r="L49" s="1802">
        <v>4</v>
      </c>
      <c r="M49" s="2417" t="s">
        <v>46</v>
      </c>
      <c r="N49" s="2418">
        <v>68</v>
      </c>
      <c r="O49" s="2454">
        <v>94.117647058823522</v>
      </c>
      <c r="P49" s="2342">
        <v>5.8823529411764701</v>
      </c>
      <c r="Q49" s="2412">
        <v>375</v>
      </c>
      <c r="R49" s="1820">
        <v>352</v>
      </c>
      <c r="S49" s="1802">
        <v>17</v>
      </c>
      <c r="T49" s="2455">
        <v>6</v>
      </c>
      <c r="U49" s="2418">
        <v>369</v>
      </c>
      <c r="V49" s="2454">
        <v>95.392953929539289</v>
      </c>
      <c r="W49" s="2416">
        <v>4.6070460704607044</v>
      </c>
    </row>
    <row r="50" spans="1:23" s="2372" customFormat="1" ht="13.5" customHeight="1">
      <c r="A50" s="2423" t="s">
        <v>90</v>
      </c>
      <c r="B50" s="1832">
        <v>573</v>
      </c>
      <c r="C50" s="2424" t="s">
        <v>46</v>
      </c>
      <c r="D50" s="2429" t="s">
        <v>46</v>
      </c>
      <c r="E50" s="2430" t="s">
        <v>46</v>
      </c>
      <c r="F50" s="2435" t="s">
        <v>46</v>
      </c>
      <c r="G50" s="2427">
        <v>0</v>
      </c>
      <c r="H50" s="2428">
        <v>0</v>
      </c>
      <c r="I50" s="2434">
        <v>0</v>
      </c>
      <c r="J50" s="2424">
        <v>48</v>
      </c>
      <c r="K50" s="2429">
        <v>44</v>
      </c>
      <c r="L50" s="2430">
        <v>4</v>
      </c>
      <c r="M50" s="2431" t="s">
        <v>46</v>
      </c>
      <c r="N50" s="2432">
        <v>48</v>
      </c>
      <c r="O50" s="2433">
        <v>91.666666666666657</v>
      </c>
      <c r="P50" s="2434">
        <v>8.3333333333333321</v>
      </c>
      <c r="Q50" s="2424">
        <v>356</v>
      </c>
      <c r="R50" s="2429">
        <v>333</v>
      </c>
      <c r="S50" s="2430">
        <v>17</v>
      </c>
      <c r="T50" s="2435">
        <v>6</v>
      </c>
      <c r="U50" s="2432">
        <v>350</v>
      </c>
      <c r="V50" s="2433">
        <v>95.142857142857139</v>
      </c>
      <c r="W50" s="2436">
        <v>4.8571428571428568</v>
      </c>
    </row>
    <row r="51" spans="1:23" s="2372" customFormat="1" ht="13.5" customHeight="1">
      <c r="A51" s="2373" t="s">
        <v>91</v>
      </c>
      <c r="B51" s="1851">
        <v>51</v>
      </c>
      <c r="C51" s="2374" t="s">
        <v>46</v>
      </c>
      <c r="D51" s="2375" t="s">
        <v>46</v>
      </c>
      <c r="E51" s="2376" t="s">
        <v>46</v>
      </c>
      <c r="F51" s="2377" t="s">
        <v>46</v>
      </c>
      <c r="G51" s="2378">
        <v>0</v>
      </c>
      <c r="H51" s="2379">
        <v>0</v>
      </c>
      <c r="I51" s="2367">
        <v>0</v>
      </c>
      <c r="J51" s="2374">
        <v>11</v>
      </c>
      <c r="K51" s="2375">
        <v>11</v>
      </c>
      <c r="L51" s="2376" t="s">
        <v>46</v>
      </c>
      <c r="M51" s="2380" t="s">
        <v>46</v>
      </c>
      <c r="N51" s="2381">
        <v>11</v>
      </c>
      <c r="O51" s="2382">
        <v>100</v>
      </c>
      <c r="P51" s="2367">
        <v>0</v>
      </c>
      <c r="Q51" s="2374">
        <v>15</v>
      </c>
      <c r="R51" s="2375">
        <v>15</v>
      </c>
      <c r="S51" s="2376" t="s">
        <v>46</v>
      </c>
      <c r="T51" s="2377" t="s">
        <v>46</v>
      </c>
      <c r="U51" s="2381">
        <v>15</v>
      </c>
      <c r="V51" s="2382">
        <v>100</v>
      </c>
      <c r="W51" s="2367">
        <v>0</v>
      </c>
    </row>
    <row r="52" spans="1:23" s="2372" customFormat="1" ht="13.5" customHeight="1">
      <c r="A52" s="2457" t="s">
        <v>92</v>
      </c>
      <c r="B52" s="1922">
        <v>23</v>
      </c>
      <c r="C52" s="2458" t="s">
        <v>46</v>
      </c>
      <c r="D52" s="2459" t="s">
        <v>46</v>
      </c>
      <c r="E52" s="2460" t="s">
        <v>46</v>
      </c>
      <c r="F52" s="2461" t="s">
        <v>46</v>
      </c>
      <c r="G52" s="2462">
        <v>0</v>
      </c>
      <c r="H52" s="2463">
        <v>0</v>
      </c>
      <c r="I52" s="2393">
        <v>0</v>
      </c>
      <c r="J52" s="2458">
        <v>9</v>
      </c>
      <c r="K52" s="2459">
        <v>9</v>
      </c>
      <c r="L52" s="2460" t="s">
        <v>46</v>
      </c>
      <c r="M52" s="2464" t="s">
        <v>46</v>
      </c>
      <c r="N52" s="2465">
        <v>9</v>
      </c>
      <c r="O52" s="2419">
        <v>100</v>
      </c>
      <c r="P52" s="2393">
        <v>0</v>
      </c>
      <c r="Q52" s="2458">
        <v>4</v>
      </c>
      <c r="R52" s="2459">
        <v>4</v>
      </c>
      <c r="S52" s="2460" t="s">
        <v>46</v>
      </c>
      <c r="T52" s="2461" t="s">
        <v>46</v>
      </c>
      <c r="U52" s="2465">
        <v>4</v>
      </c>
      <c r="V52" s="2466">
        <v>100</v>
      </c>
      <c r="W52" s="2393">
        <v>0</v>
      </c>
    </row>
    <row r="53" spans="1:23" ht="12" customHeight="1">
      <c r="A53" s="2467" t="s">
        <v>667</v>
      </c>
      <c r="B53" s="2468"/>
      <c r="C53" s="2469"/>
      <c r="D53" s="2469"/>
      <c r="E53" s="2469"/>
      <c r="F53" s="2469"/>
      <c r="G53" s="2469"/>
      <c r="H53" s="2470"/>
      <c r="I53" s="2470"/>
      <c r="J53" s="2469"/>
      <c r="K53" s="2469"/>
      <c r="L53" s="2469"/>
      <c r="M53" s="2469"/>
      <c r="N53" s="2469"/>
      <c r="O53" s="2470"/>
      <c r="P53" s="2470"/>
      <c r="Q53" s="2469"/>
      <c r="R53" s="2469"/>
      <c r="S53" s="2469"/>
      <c r="T53" s="2469"/>
      <c r="U53" s="2469"/>
      <c r="V53" s="2470"/>
      <c r="W53" s="2470"/>
    </row>
    <row r="54" spans="1:23">
      <c r="A54" s="2467" t="s">
        <v>668</v>
      </c>
      <c r="B54" s="2471"/>
      <c r="C54" s="2469"/>
      <c r="D54" s="2469"/>
      <c r="E54" s="2469"/>
      <c r="F54" s="2469"/>
      <c r="G54" s="2469"/>
      <c r="H54" s="2470"/>
      <c r="I54" s="2470"/>
      <c r="J54" s="2469"/>
      <c r="K54" s="2469"/>
      <c r="L54" s="2469"/>
      <c r="M54" s="2469"/>
      <c r="N54" s="2469"/>
      <c r="O54" s="2470"/>
      <c r="P54" s="2470"/>
      <c r="Q54" s="2469"/>
      <c r="R54" s="2469"/>
      <c r="S54" s="2469"/>
      <c r="T54" s="2469"/>
      <c r="U54" s="2469"/>
      <c r="V54" s="2470"/>
      <c r="W54" s="2470"/>
    </row>
    <row r="55" spans="1:23">
      <c r="A55" s="2467"/>
    </row>
  </sheetData>
  <phoneticPr fontId="2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62"/>
  <sheetViews>
    <sheetView zoomScaleNormal="100" workbookViewId="0">
      <selection activeCell="G29" sqref="G29"/>
    </sheetView>
  </sheetViews>
  <sheetFormatPr defaultRowHeight="14.25" customHeight="1"/>
  <cols>
    <col min="1" max="1" width="10.625" style="2033" customWidth="1"/>
    <col min="2" max="2" width="7.875" style="2689" customWidth="1"/>
    <col min="3" max="6" width="10.75" style="2689" customWidth="1"/>
    <col min="7" max="8" width="10.75" style="2690" customWidth="1"/>
    <col min="9" max="14" width="10.75" style="2033" customWidth="1"/>
    <col min="15" max="15" width="9" style="2033"/>
    <col min="16" max="16" width="10.5" style="2033" customWidth="1"/>
    <col min="17" max="16384" width="9" style="2033"/>
  </cols>
  <sheetData>
    <row r="1" spans="1:16" ht="15.6" customHeight="1">
      <c r="A1" s="2029" t="s">
        <v>718</v>
      </c>
      <c r="B1" s="2033"/>
      <c r="C1" s="2033"/>
      <c r="D1" s="2033"/>
      <c r="E1" s="2033"/>
      <c r="F1" s="2033"/>
      <c r="G1" s="2033"/>
      <c r="H1" s="2033"/>
      <c r="P1" s="2547" t="s">
        <v>719</v>
      </c>
    </row>
    <row r="2" spans="1:16" ht="15.6" customHeight="1">
      <c r="A2" s="1080"/>
      <c r="B2" s="2035" t="s">
        <v>720</v>
      </c>
      <c r="C2" s="2548"/>
      <c r="D2" s="2036"/>
      <c r="E2" s="2036"/>
      <c r="F2" s="2549"/>
      <c r="G2" s="2550"/>
      <c r="H2" s="2549"/>
      <c r="I2" s="2551"/>
    </row>
    <row r="3" spans="1:16" s="2562" customFormat="1" ht="18" customHeight="1">
      <c r="A3" s="1089"/>
      <c r="B3" s="2552"/>
      <c r="C3" s="2553" t="s">
        <v>721</v>
      </c>
      <c r="D3" s="2553"/>
      <c r="E3" s="2554"/>
      <c r="F3" s="2555"/>
      <c r="G3" s="2556"/>
      <c r="H3" s="2557"/>
      <c r="I3" s="2558" t="s">
        <v>722</v>
      </c>
      <c r="J3" s="2559"/>
      <c r="K3" s="2559"/>
      <c r="L3" s="2560"/>
      <c r="M3" s="2559"/>
      <c r="N3" s="2561"/>
    </row>
    <row r="4" spans="1:16" s="2562" customFormat="1" ht="13.5" customHeight="1">
      <c r="A4" s="2563"/>
      <c r="B4" s="2564"/>
      <c r="C4" s="4482" t="s">
        <v>723</v>
      </c>
      <c r="D4" s="4484" t="s">
        <v>724</v>
      </c>
      <c r="E4" s="4486" t="s">
        <v>725</v>
      </c>
      <c r="F4" s="2565" t="s">
        <v>726</v>
      </c>
      <c r="G4" s="4487" t="s">
        <v>723</v>
      </c>
      <c r="H4" s="2566" t="s">
        <v>458</v>
      </c>
      <c r="I4" s="4489" t="s">
        <v>723</v>
      </c>
      <c r="J4" s="4491" t="s">
        <v>724</v>
      </c>
      <c r="K4" s="4478" t="s">
        <v>725</v>
      </c>
      <c r="L4" s="2567" t="s">
        <v>727</v>
      </c>
      <c r="M4" s="4480" t="s">
        <v>576</v>
      </c>
      <c r="N4" s="2568" t="s">
        <v>728</v>
      </c>
    </row>
    <row r="5" spans="1:16" ht="13.5" customHeight="1">
      <c r="A5" s="2569" t="s">
        <v>292</v>
      </c>
      <c r="B5" s="2570" t="s">
        <v>107</v>
      </c>
      <c r="C5" s="4483"/>
      <c r="D5" s="4485"/>
      <c r="E5" s="4479"/>
      <c r="F5" s="2073" t="s">
        <v>729</v>
      </c>
      <c r="G5" s="4488"/>
      <c r="H5" s="2571" t="s">
        <v>730</v>
      </c>
      <c r="I5" s="4490"/>
      <c r="J5" s="4485"/>
      <c r="K5" s="4479"/>
      <c r="L5" s="2073" t="s">
        <v>729</v>
      </c>
      <c r="M5" s="4481"/>
      <c r="N5" s="2572" t="s">
        <v>730</v>
      </c>
    </row>
    <row r="6" spans="1:16" ht="13.5" customHeight="1">
      <c r="A6" s="2573" t="s">
        <v>731</v>
      </c>
      <c r="B6" s="2574">
        <v>14401</v>
      </c>
      <c r="C6" s="2575">
        <v>13828</v>
      </c>
      <c r="D6" s="2576">
        <v>548</v>
      </c>
      <c r="E6" s="2577">
        <v>25</v>
      </c>
      <c r="F6" s="2578">
        <v>14376</v>
      </c>
      <c r="G6" s="2579">
        <v>96.188091263216464</v>
      </c>
      <c r="H6" s="2580">
        <v>3.8119087367835278</v>
      </c>
      <c r="I6" s="2581">
        <v>11915</v>
      </c>
      <c r="J6" s="2582">
        <v>2430</v>
      </c>
      <c r="K6" s="2583">
        <v>56</v>
      </c>
      <c r="L6" s="2584">
        <v>14345</v>
      </c>
      <c r="M6" s="2585">
        <v>83.06029975601254</v>
      </c>
      <c r="N6" s="2586">
        <v>16.939700243987453</v>
      </c>
      <c r="P6" s="2587"/>
    </row>
    <row r="7" spans="1:16" ht="13.5" customHeight="1">
      <c r="A7" s="2588" t="s">
        <v>45</v>
      </c>
      <c r="B7" s="2574">
        <v>975</v>
      </c>
      <c r="C7" s="2589">
        <v>934</v>
      </c>
      <c r="D7" s="2590">
        <v>41</v>
      </c>
      <c r="E7" s="2591" t="s">
        <v>46</v>
      </c>
      <c r="F7" s="2592">
        <v>975</v>
      </c>
      <c r="G7" s="2579">
        <v>95.794871794871796</v>
      </c>
      <c r="H7" s="2580">
        <v>4.2051282051282053</v>
      </c>
      <c r="I7" s="2593">
        <v>809</v>
      </c>
      <c r="J7" s="2576">
        <v>163</v>
      </c>
      <c r="K7" s="2594">
        <v>3</v>
      </c>
      <c r="L7" s="2595">
        <v>972</v>
      </c>
      <c r="M7" s="2585">
        <v>83.230452674897109</v>
      </c>
      <c r="N7" s="2586">
        <v>16.769547325102881</v>
      </c>
    </row>
    <row r="8" spans="1:16" ht="13.5" customHeight="1">
      <c r="A8" s="2128" t="s">
        <v>47</v>
      </c>
      <c r="B8" s="2596">
        <v>43</v>
      </c>
      <c r="C8" s="2597">
        <v>43</v>
      </c>
      <c r="D8" s="2598" t="s">
        <v>46</v>
      </c>
      <c r="E8" s="2599" t="s">
        <v>46</v>
      </c>
      <c r="F8" s="2600">
        <v>43</v>
      </c>
      <c r="G8" s="2601">
        <v>100</v>
      </c>
      <c r="H8" s="2602" t="s">
        <v>46</v>
      </c>
      <c r="I8" s="2603">
        <v>31</v>
      </c>
      <c r="J8" s="2604">
        <v>12</v>
      </c>
      <c r="K8" s="2605" t="s">
        <v>46</v>
      </c>
      <c r="L8" s="2606">
        <v>43</v>
      </c>
      <c r="M8" s="2607">
        <v>72.093023255813947</v>
      </c>
      <c r="N8" s="2608">
        <v>27.906976744186046</v>
      </c>
    </row>
    <row r="9" spans="1:16" ht="13.5" customHeight="1">
      <c r="A9" s="2105" t="s">
        <v>48</v>
      </c>
      <c r="B9" s="2609">
        <v>33</v>
      </c>
      <c r="C9" s="2610">
        <v>32</v>
      </c>
      <c r="D9" s="2611">
        <v>1</v>
      </c>
      <c r="E9" s="2612" t="s">
        <v>46</v>
      </c>
      <c r="F9" s="2613">
        <v>33</v>
      </c>
      <c r="G9" s="2614">
        <v>96.969696969696969</v>
      </c>
      <c r="H9" s="2615">
        <v>3.0303030303030303</v>
      </c>
      <c r="I9" s="2616">
        <v>27</v>
      </c>
      <c r="J9" s="2611">
        <v>6</v>
      </c>
      <c r="K9" s="2617" t="s">
        <v>46</v>
      </c>
      <c r="L9" s="2618">
        <v>33</v>
      </c>
      <c r="M9" s="2619">
        <v>81.818181818181827</v>
      </c>
      <c r="N9" s="2620">
        <v>18.181818181818183</v>
      </c>
    </row>
    <row r="10" spans="1:16" ht="13.5" customHeight="1">
      <c r="A10" s="2105" t="s">
        <v>49</v>
      </c>
      <c r="B10" s="2609">
        <v>8</v>
      </c>
      <c r="C10" s="2610">
        <v>8</v>
      </c>
      <c r="D10" s="2611" t="s">
        <v>46</v>
      </c>
      <c r="E10" s="2612" t="s">
        <v>46</v>
      </c>
      <c r="F10" s="2613">
        <v>8</v>
      </c>
      <c r="G10" s="2614">
        <v>100</v>
      </c>
      <c r="H10" s="2615" t="s">
        <v>46</v>
      </c>
      <c r="I10" s="2616">
        <v>7</v>
      </c>
      <c r="J10" s="2611">
        <v>1</v>
      </c>
      <c r="K10" s="2617" t="s">
        <v>46</v>
      </c>
      <c r="L10" s="2618">
        <v>8</v>
      </c>
      <c r="M10" s="2619">
        <v>87.5</v>
      </c>
      <c r="N10" s="2620">
        <v>12.5</v>
      </c>
    </row>
    <row r="11" spans="1:16" ht="13.5" customHeight="1">
      <c r="A11" s="2105" t="s">
        <v>50</v>
      </c>
      <c r="B11" s="2609">
        <v>75</v>
      </c>
      <c r="C11" s="2610">
        <v>72</v>
      </c>
      <c r="D11" s="2611">
        <v>3</v>
      </c>
      <c r="E11" s="2612" t="s">
        <v>46</v>
      </c>
      <c r="F11" s="2613">
        <v>75</v>
      </c>
      <c r="G11" s="2614">
        <v>96</v>
      </c>
      <c r="H11" s="2615">
        <v>4</v>
      </c>
      <c r="I11" s="2616">
        <v>60</v>
      </c>
      <c r="J11" s="2611">
        <v>15</v>
      </c>
      <c r="K11" s="2617" t="s">
        <v>46</v>
      </c>
      <c r="L11" s="2618">
        <v>75</v>
      </c>
      <c r="M11" s="2619">
        <v>80</v>
      </c>
      <c r="N11" s="2620">
        <v>20</v>
      </c>
    </row>
    <row r="12" spans="1:16" ht="13.5" customHeight="1">
      <c r="A12" s="2105" t="s">
        <v>51</v>
      </c>
      <c r="B12" s="2609">
        <v>125</v>
      </c>
      <c r="C12" s="2610">
        <v>118</v>
      </c>
      <c r="D12" s="2611">
        <v>7</v>
      </c>
      <c r="E12" s="2612" t="s">
        <v>46</v>
      </c>
      <c r="F12" s="2613">
        <v>125</v>
      </c>
      <c r="G12" s="2614">
        <v>94.399999999999991</v>
      </c>
      <c r="H12" s="2615">
        <v>5.6000000000000005</v>
      </c>
      <c r="I12" s="2616">
        <v>105</v>
      </c>
      <c r="J12" s="2611">
        <v>19</v>
      </c>
      <c r="K12" s="2617">
        <v>1</v>
      </c>
      <c r="L12" s="2618">
        <v>124</v>
      </c>
      <c r="M12" s="2619">
        <v>84.677419354838719</v>
      </c>
      <c r="N12" s="2620">
        <v>15.32258064516129</v>
      </c>
    </row>
    <row r="13" spans="1:16" ht="13.5" customHeight="1">
      <c r="A13" s="2105" t="s">
        <v>52</v>
      </c>
      <c r="B13" s="2609">
        <v>626</v>
      </c>
      <c r="C13" s="2610">
        <v>600</v>
      </c>
      <c r="D13" s="2611">
        <v>26</v>
      </c>
      <c r="E13" s="2612" t="s">
        <v>46</v>
      </c>
      <c r="F13" s="2613">
        <v>626</v>
      </c>
      <c r="G13" s="2614">
        <v>95.846645367412137</v>
      </c>
      <c r="H13" s="2615">
        <v>4.1533546325878596</v>
      </c>
      <c r="I13" s="2616">
        <v>531</v>
      </c>
      <c r="J13" s="2611">
        <v>94</v>
      </c>
      <c r="K13" s="2617">
        <v>1</v>
      </c>
      <c r="L13" s="2618">
        <v>625</v>
      </c>
      <c r="M13" s="2619">
        <v>84.960000000000008</v>
      </c>
      <c r="N13" s="2620">
        <v>15.040000000000001</v>
      </c>
    </row>
    <row r="14" spans="1:16" ht="13.5" customHeight="1">
      <c r="A14" s="2105" t="s">
        <v>53</v>
      </c>
      <c r="B14" s="2609">
        <v>37</v>
      </c>
      <c r="C14" s="2610">
        <v>35</v>
      </c>
      <c r="D14" s="2611">
        <v>2</v>
      </c>
      <c r="E14" s="2612" t="s">
        <v>46</v>
      </c>
      <c r="F14" s="2613">
        <v>37</v>
      </c>
      <c r="G14" s="2614">
        <v>94.594594594594597</v>
      </c>
      <c r="H14" s="2615">
        <v>5.4054054054054053</v>
      </c>
      <c r="I14" s="2616">
        <v>28</v>
      </c>
      <c r="J14" s="2611">
        <v>9</v>
      </c>
      <c r="K14" s="2617" t="s">
        <v>46</v>
      </c>
      <c r="L14" s="2618">
        <v>37</v>
      </c>
      <c r="M14" s="2619">
        <v>75.675675675675677</v>
      </c>
      <c r="N14" s="2620">
        <v>24.324324324324326</v>
      </c>
    </row>
    <row r="15" spans="1:16" ht="13.5" customHeight="1">
      <c r="A15" s="2105" t="s">
        <v>54</v>
      </c>
      <c r="B15" s="2609">
        <v>17</v>
      </c>
      <c r="C15" s="2610">
        <v>16</v>
      </c>
      <c r="D15" s="2611">
        <v>1</v>
      </c>
      <c r="E15" s="2612" t="s">
        <v>46</v>
      </c>
      <c r="F15" s="2613">
        <v>17</v>
      </c>
      <c r="G15" s="2614">
        <v>94.117647058823522</v>
      </c>
      <c r="H15" s="2615">
        <v>5.8823529411764701</v>
      </c>
      <c r="I15" s="2616">
        <v>13</v>
      </c>
      <c r="J15" s="2611">
        <v>4</v>
      </c>
      <c r="K15" s="2617" t="s">
        <v>46</v>
      </c>
      <c r="L15" s="2618">
        <v>17</v>
      </c>
      <c r="M15" s="2619">
        <v>76.470588235294116</v>
      </c>
      <c r="N15" s="2620">
        <v>23.52941176470588</v>
      </c>
      <c r="P15" s="2621"/>
    </row>
    <row r="16" spans="1:16" ht="13.5" customHeight="1">
      <c r="A16" s="2128" t="s">
        <v>55</v>
      </c>
      <c r="B16" s="2622">
        <v>11</v>
      </c>
      <c r="C16" s="2597">
        <v>10</v>
      </c>
      <c r="D16" s="2598">
        <v>1</v>
      </c>
      <c r="E16" s="2599" t="s">
        <v>46</v>
      </c>
      <c r="F16" s="2623">
        <v>11</v>
      </c>
      <c r="G16" s="2624">
        <v>90.909090909090907</v>
      </c>
      <c r="H16" s="2625">
        <v>9.0909090909090917</v>
      </c>
      <c r="I16" s="2626">
        <v>7</v>
      </c>
      <c r="J16" s="2627">
        <v>3</v>
      </c>
      <c r="K16" s="2628">
        <v>1</v>
      </c>
      <c r="L16" s="2629">
        <v>10</v>
      </c>
      <c r="M16" s="2630">
        <v>70</v>
      </c>
      <c r="N16" s="2631">
        <v>30</v>
      </c>
    </row>
    <row r="17" spans="1:14" ht="13.5" customHeight="1">
      <c r="A17" s="2588" t="s">
        <v>56</v>
      </c>
      <c r="B17" s="2574">
        <v>4983</v>
      </c>
      <c r="C17" s="2589">
        <v>4781</v>
      </c>
      <c r="D17" s="2590">
        <v>193</v>
      </c>
      <c r="E17" s="2591">
        <v>9</v>
      </c>
      <c r="F17" s="2592">
        <v>4974</v>
      </c>
      <c r="G17" s="2579">
        <v>96.11982308001609</v>
      </c>
      <c r="H17" s="2580">
        <v>3.8801769199839167</v>
      </c>
      <c r="I17" s="2632">
        <v>4076</v>
      </c>
      <c r="J17" s="2590">
        <v>886</v>
      </c>
      <c r="K17" s="2633">
        <v>21</v>
      </c>
      <c r="L17" s="2634">
        <v>4962</v>
      </c>
      <c r="M17" s="2585">
        <v>82.144296654574759</v>
      </c>
      <c r="N17" s="2586">
        <v>17.85570334542523</v>
      </c>
    </row>
    <row r="18" spans="1:14" ht="13.5" customHeight="1">
      <c r="A18" s="2128" t="s">
        <v>57</v>
      </c>
      <c r="B18" s="2635">
        <v>74</v>
      </c>
      <c r="C18" s="2597">
        <v>69</v>
      </c>
      <c r="D18" s="2598">
        <v>5</v>
      </c>
      <c r="E18" s="2599" t="s">
        <v>46</v>
      </c>
      <c r="F18" s="2636">
        <v>74</v>
      </c>
      <c r="G18" s="2601">
        <v>93.243243243243242</v>
      </c>
      <c r="H18" s="2602">
        <v>6.756756756756757</v>
      </c>
      <c r="I18" s="2637">
        <v>61</v>
      </c>
      <c r="J18" s="2638">
        <v>13</v>
      </c>
      <c r="K18" s="2639" t="s">
        <v>46</v>
      </c>
      <c r="L18" s="2640">
        <v>74</v>
      </c>
      <c r="M18" s="2607">
        <v>82.432432432432435</v>
      </c>
      <c r="N18" s="2608">
        <v>17.567567567567568</v>
      </c>
    </row>
    <row r="19" spans="1:14" ht="13.5" customHeight="1">
      <c r="A19" s="2105" t="s">
        <v>58</v>
      </c>
      <c r="B19" s="2641">
        <v>79</v>
      </c>
      <c r="C19" s="2610">
        <v>78</v>
      </c>
      <c r="D19" s="2611">
        <v>1</v>
      </c>
      <c r="E19" s="2612" t="s">
        <v>46</v>
      </c>
      <c r="F19" s="2613">
        <v>79</v>
      </c>
      <c r="G19" s="2614">
        <v>98.734177215189874</v>
      </c>
      <c r="H19" s="2615">
        <v>1.2658227848101267</v>
      </c>
      <c r="I19" s="2616">
        <v>65</v>
      </c>
      <c r="J19" s="2611">
        <v>13</v>
      </c>
      <c r="K19" s="2617">
        <v>1</v>
      </c>
      <c r="L19" s="2618">
        <v>78</v>
      </c>
      <c r="M19" s="2619">
        <v>83.333333333333343</v>
      </c>
      <c r="N19" s="2620">
        <v>16.666666666666664</v>
      </c>
    </row>
    <row r="20" spans="1:14" ht="13.5" customHeight="1">
      <c r="A20" s="2105" t="s">
        <v>59</v>
      </c>
      <c r="B20" s="2641">
        <v>149</v>
      </c>
      <c r="C20" s="2610">
        <v>146</v>
      </c>
      <c r="D20" s="2611">
        <v>2</v>
      </c>
      <c r="E20" s="2612">
        <v>1</v>
      </c>
      <c r="F20" s="2613">
        <v>148</v>
      </c>
      <c r="G20" s="2614">
        <v>98.648648648648646</v>
      </c>
      <c r="H20" s="2615">
        <v>1.3513513513513513</v>
      </c>
      <c r="I20" s="2616">
        <v>115</v>
      </c>
      <c r="J20" s="2611">
        <v>34</v>
      </c>
      <c r="K20" s="2617" t="s">
        <v>46</v>
      </c>
      <c r="L20" s="2618">
        <v>149</v>
      </c>
      <c r="M20" s="2619">
        <v>77.181208053691279</v>
      </c>
      <c r="N20" s="2620">
        <v>22.818791946308725</v>
      </c>
    </row>
    <row r="21" spans="1:14" ht="13.5" customHeight="1">
      <c r="A21" s="2105" t="s">
        <v>307</v>
      </c>
      <c r="B21" s="2641">
        <v>1094</v>
      </c>
      <c r="C21" s="2610">
        <v>1052</v>
      </c>
      <c r="D21" s="2611">
        <v>41</v>
      </c>
      <c r="E21" s="2612">
        <v>1</v>
      </c>
      <c r="F21" s="2613">
        <v>1093</v>
      </c>
      <c r="G21" s="2614">
        <v>96.248856358645924</v>
      </c>
      <c r="H21" s="2615">
        <v>3.7511436413540711</v>
      </c>
      <c r="I21" s="2616">
        <v>894</v>
      </c>
      <c r="J21" s="2611">
        <v>194</v>
      </c>
      <c r="K21" s="2617">
        <v>6</v>
      </c>
      <c r="L21" s="2618">
        <v>1088</v>
      </c>
      <c r="M21" s="2619">
        <v>82.169117647058826</v>
      </c>
      <c r="N21" s="2620">
        <v>17.830882352941178</v>
      </c>
    </row>
    <row r="22" spans="1:14" ht="13.5" customHeight="1">
      <c r="A22" s="2105" t="s">
        <v>62</v>
      </c>
      <c r="B22" s="2641">
        <v>1399</v>
      </c>
      <c r="C22" s="2610">
        <v>1327</v>
      </c>
      <c r="D22" s="2611">
        <v>68</v>
      </c>
      <c r="E22" s="2612">
        <v>4</v>
      </c>
      <c r="F22" s="2613">
        <v>1395</v>
      </c>
      <c r="G22" s="2614">
        <v>95.12544802867383</v>
      </c>
      <c r="H22" s="2615">
        <v>4.8745519713261656</v>
      </c>
      <c r="I22" s="2616">
        <v>1117</v>
      </c>
      <c r="J22" s="2611">
        <v>272</v>
      </c>
      <c r="K22" s="2617">
        <v>10</v>
      </c>
      <c r="L22" s="2618">
        <v>1389</v>
      </c>
      <c r="M22" s="2619">
        <v>80.417566594672422</v>
      </c>
      <c r="N22" s="2620">
        <v>19.582433405327574</v>
      </c>
    </row>
    <row r="23" spans="1:14" ht="13.5" customHeight="1">
      <c r="A23" s="2105" t="s">
        <v>63</v>
      </c>
      <c r="B23" s="2641">
        <v>410</v>
      </c>
      <c r="C23" s="2610">
        <v>398</v>
      </c>
      <c r="D23" s="2611">
        <v>11</v>
      </c>
      <c r="E23" s="2612">
        <v>1</v>
      </c>
      <c r="F23" s="2613">
        <v>409</v>
      </c>
      <c r="G23" s="2614">
        <v>97.310513447432768</v>
      </c>
      <c r="H23" s="2615">
        <v>2.6894865525672369</v>
      </c>
      <c r="I23" s="2616">
        <v>349</v>
      </c>
      <c r="J23" s="2611">
        <v>61</v>
      </c>
      <c r="K23" s="2617" t="s">
        <v>46</v>
      </c>
      <c r="L23" s="2618">
        <v>410</v>
      </c>
      <c r="M23" s="2619">
        <v>85.121951219512198</v>
      </c>
      <c r="N23" s="2620">
        <v>14.878048780487804</v>
      </c>
    </row>
    <row r="24" spans="1:14" ht="13.5" customHeight="1">
      <c r="A24" s="2105" t="s">
        <v>64</v>
      </c>
      <c r="B24" s="2641">
        <v>127</v>
      </c>
      <c r="C24" s="2610">
        <v>123</v>
      </c>
      <c r="D24" s="2611">
        <v>4</v>
      </c>
      <c r="E24" s="2612" t="s">
        <v>46</v>
      </c>
      <c r="F24" s="2613">
        <v>127</v>
      </c>
      <c r="G24" s="2614">
        <v>96.850393700787393</v>
      </c>
      <c r="H24" s="2615">
        <v>3.1496062992125982</v>
      </c>
      <c r="I24" s="2616">
        <v>104</v>
      </c>
      <c r="J24" s="2611">
        <v>22</v>
      </c>
      <c r="K24" s="2617">
        <v>1</v>
      </c>
      <c r="L24" s="2618">
        <v>126</v>
      </c>
      <c r="M24" s="2619">
        <v>82.539682539682531</v>
      </c>
      <c r="N24" s="2620">
        <v>17.460317460317459</v>
      </c>
    </row>
    <row r="25" spans="1:14" ht="13.5" customHeight="1">
      <c r="A25" s="2105" t="s">
        <v>65</v>
      </c>
      <c r="B25" s="2641">
        <v>289</v>
      </c>
      <c r="C25" s="2610">
        <v>270</v>
      </c>
      <c r="D25" s="2611">
        <v>19</v>
      </c>
      <c r="E25" s="2612" t="s">
        <v>46</v>
      </c>
      <c r="F25" s="2613">
        <v>289</v>
      </c>
      <c r="G25" s="2614">
        <v>93.425605536332185</v>
      </c>
      <c r="H25" s="2615">
        <v>6.5743944636678195</v>
      </c>
      <c r="I25" s="2616">
        <v>235</v>
      </c>
      <c r="J25" s="2611">
        <v>53</v>
      </c>
      <c r="K25" s="2617">
        <v>1</v>
      </c>
      <c r="L25" s="2618">
        <v>288</v>
      </c>
      <c r="M25" s="2619">
        <v>81.597222222222214</v>
      </c>
      <c r="N25" s="2620">
        <v>18.402777777777779</v>
      </c>
    </row>
    <row r="26" spans="1:14" ht="13.5" customHeight="1">
      <c r="A26" s="2105" t="s">
        <v>66</v>
      </c>
      <c r="B26" s="2641">
        <v>162</v>
      </c>
      <c r="C26" s="2610">
        <v>156</v>
      </c>
      <c r="D26" s="2611">
        <v>5</v>
      </c>
      <c r="E26" s="2612">
        <v>1</v>
      </c>
      <c r="F26" s="2613">
        <v>161</v>
      </c>
      <c r="G26" s="2614">
        <v>96.894409937888199</v>
      </c>
      <c r="H26" s="2615">
        <v>3.1055900621118013</v>
      </c>
      <c r="I26" s="2616">
        <v>126</v>
      </c>
      <c r="J26" s="2611">
        <v>35</v>
      </c>
      <c r="K26" s="2617">
        <v>1</v>
      </c>
      <c r="L26" s="2618">
        <v>161</v>
      </c>
      <c r="M26" s="2619">
        <v>78.260869565217391</v>
      </c>
      <c r="N26" s="2620">
        <v>21.739130434782609</v>
      </c>
    </row>
    <row r="27" spans="1:14" ht="13.5" customHeight="1">
      <c r="A27" s="2105" t="s">
        <v>67</v>
      </c>
      <c r="B27" s="2641">
        <v>196</v>
      </c>
      <c r="C27" s="2610">
        <v>196</v>
      </c>
      <c r="D27" s="2611" t="s">
        <v>46</v>
      </c>
      <c r="E27" s="2612" t="s">
        <v>46</v>
      </c>
      <c r="F27" s="2613">
        <v>196</v>
      </c>
      <c r="G27" s="2614">
        <v>100</v>
      </c>
      <c r="H27" s="2615" t="s">
        <v>46</v>
      </c>
      <c r="I27" s="2616">
        <v>165</v>
      </c>
      <c r="J27" s="2611">
        <v>30</v>
      </c>
      <c r="K27" s="2617">
        <v>1</v>
      </c>
      <c r="L27" s="2618">
        <v>195</v>
      </c>
      <c r="M27" s="2619">
        <v>84.615384615384613</v>
      </c>
      <c r="N27" s="2620">
        <v>15.384615384615385</v>
      </c>
    </row>
    <row r="28" spans="1:14" ht="13.5" customHeight="1">
      <c r="A28" s="2128" t="s">
        <v>68</v>
      </c>
      <c r="B28" s="2622">
        <v>1004</v>
      </c>
      <c r="C28" s="2597">
        <v>966</v>
      </c>
      <c r="D28" s="2598">
        <v>37</v>
      </c>
      <c r="E28" s="2599">
        <v>1</v>
      </c>
      <c r="F28" s="2623">
        <v>1003</v>
      </c>
      <c r="G28" s="2624">
        <v>96.311066799601193</v>
      </c>
      <c r="H28" s="2625">
        <v>3.6889332003988038</v>
      </c>
      <c r="I28" s="2626">
        <v>845</v>
      </c>
      <c r="J28" s="2627">
        <v>159</v>
      </c>
      <c r="K28" s="2628" t="s">
        <v>46</v>
      </c>
      <c r="L28" s="2629">
        <v>1004</v>
      </c>
      <c r="M28" s="2630">
        <v>84.163346613545826</v>
      </c>
      <c r="N28" s="2631">
        <v>15.836653386454183</v>
      </c>
    </row>
    <row r="29" spans="1:14" ht="13.5" customHeight="1">
      <c r="A29" s="2588" t="s">
        <v>626</v>
      </c>
      <c r="B29" s="2596">
        <v>2826</v>
      </c>
      <c r="C29" s="2589">
        <v>2718</v>
      </c>
      <c r="D29" s="2590">
        <v>106</v>
      </c>
      <c r="E29" s="2591">
        <v>2</v>
      </c>
      <c r="F29" s="2592">
        <v>2824</v>
      </c>
      <c r="G29" s="2579">
        <v>96.246458923512748</v>
      </c>
      <c r="H29" s="2580">
        <v>3.7535410764872523</v>
      </c>
      <c r="I29" s="2632">
        <v>2376</v>
      </c>
      <c r="J29" s="2590">
        <v>440</v>
      </c>
      <c r="K29" s="2633">
        <v>10</v>
      </c>
      <c r="L29" s="2634">
        <v>2816</v>
      </c>
      <c r="M29" s="2585">
        <v>84.375</v>
      </c>
      <c r="N29" s="2586">
        <v>15.625</v>
      </c>
    </row>
    <row r="30" spans="1:14" ht="13.5" customHeight="1">
      <c r="A30" s="2588" t="s">
        <v>141</v>
      </c>
      <c r="B30" s="2596">
        <v>4384</v>
      </c>
      <c r="C30" s="2589">
        <v>4237</v>
      </c>
      <c r="D30" s="2590">
        <v>135</v>
      </c>
      <c r="E30" s="2591">
        <v>12</v>
      </c>
      <c r="F30" s="2592">
        <v>4372</v>
      </c>
      <c r="G30" s="2579">
        <v>96.912168344007327</v>
      </c>
      <c r="H30" s="2580">
        <v>3.0878316559926806</v>
      </c>
      <c r="I30" s="2632">
        <v>3643</v>
      </c>
      <c r="J30" s="2590">
        <v>722</v>
      </c>
      <c r="K30" s="2633">
        <v>19</v>
      </c>
      <c r="L30" s="2634">
        <v>4365</v>
      </c>
      <c r="M30" s="2585">
        <v>83.45933562428408</v>
      </c>
      <c r="N30" s="2586">
        <v>16.54066437571592</v>
      </c>
    </row>
    <row r="31" spans="1:14" ht="13.5" customHeight="1">
      <c r="A31" s="2128" t="s">
        <v>142</v>
      </c>
      <c r="B31" s="2635">
        <v>345</v>
      </c>
      <c r="C31" s="2597">
        <v>331</v>
      </c>
      <c r="D31" s="2598">
        <v>14</v>
      </c>
      <c r="E31" s="2599" t="s">
        <v>46</v>
      </c>
      <c r="F31" s="2636">
        <v>345</v>
      </c>
      <c r="G31" s="2601">
        <v>95.94202898550725</v>
      </c>
      <c r="H31" s="2602">
        <v>4.057971014492753</v>
      </c>
      <c r="I31" s="2642">
        <v>292</v>
      </c>
      <c r="J31" s="2643">
        <v>53</v>
      </c>
      <c r="K31" s="2644" t="s">
        <v>46</v>
      </c>
      <c r="L31" s="2645">
        <v>345</v>
      </c>
      <c r="M31" s="2607">
        <v>84.637681159420282</v>
      </c>
      <c r="N31" s="2608">
        <v>15.362318840579711</v>
      </c>
    </row>
    <row r="32" spans="1:14" ht="13.5" customHeight="1">
      <c r="A32" s="2105" t="s">
        <v>143</v>
      </c>
      <c r="B32" s="2641">
        <v>1293</v>
      </c>
      <c r="C32" s="2610">
        <v>1245</v>
      </c>
      <c r="D32" s="2611">
        <v>46</v>
      </c>
      <c r="E32" s="2612">
        <v>2</v>
      </c>
      <c r="F32" s="2613">
        <v>1291</v>
      </c>
      <c r="G32" s="2614">
        <v>96.436870642912481</v>
      </c>
      <c r="H32" s="2615">
        <v>3.5631293570875293</v>
      </c>
      <c r="I32" s="2616">
        <v>1072</v>
      </c>
      <c r="J32" s="2611">
        <v>219</v>
      </c>
      <c r="K32" s="2617">
        <v>2</v>
      </c>
      <c r="L32" s="2618">
        <v>1291</v>
      </c>
      <c r="M32" s="2619">
        <v>83.036405886909364</v>
      </c>
      <c r="N32" s="2620">
        <v>16.963594113090625</v>
      </c>
    </row>
    <row r="33" spans="1:14" ht="13.5" customHeight="1">
      <c r="A33" s="2105" t="s">
        <v>144</v>
      </c>
      <c r="B33" s="2641">
        <v>809</v>
      </c>
      <c r="C33" s="2610">
        <v>791</v>
      </c>
      <c r="D33" s="2611">
        <v>17</v>
      </c>
      <c r="E33" s="2612">
        <v>1</v>
      </c>
      <c r="F33" s="2613">
        <v>808</v>
      </c>
      <c r="G33" s="2614">
        <v>97.896039603960389</v>
      </c>
      <c r="H33" s="2615">
        <v>2.1039603960396041</v>
      </c>
      <c r="I33" s="2616">
        <v>686</v>
      </c>
      <c r="J33" s="2611">
        <v>119</v>
      </c>
      <c r="K33" s="2617">
        <v>4</v>
      </c>
      <c r="L33" s="2618">
        <v>805</v>
      </c>
      <c r="M33" s="2619">
        <v>85.217391304347828</v>
      </c>
      <c r="N33" s="2620">
        <v>14.782608695652174</v>
      </c>
    </row>
    <row r="34" spans="1:14" ht="13.5" customHeight="1">
      <c r="A34" s="2105" t="s">
        <v>145</v>
      </c>
      <c r="B34" s="2641">
        <v>737</v>
      </c>
      <c r="C34" s="2610">
        <v>710</v>
      </c>
      <c r="D34" s="2611">
        <v>26</v>
      </c>
      <c r="E34" s="2612">
        <v>1</v>
      </c>
      <c r="F34" s="2613">
        <v>736</v>
      </c>
      <c r="G34" s="2614">
        <v>96.467391304347828</v>
      </c>
      <c r="H34" s="2615">
        <v>3.5326086956521738</v>
      </c>
      <c r="I34" s="2616">
        <v>588</v>
      </c>
      <c r="J34" s="2611">
        <v>145</v>
      </c>
      <c r="K34" s="2617">
        <v>4</v>
      </c>
      <c r="L34" s="2618">
        <v>733</v>
      </c>
      <c r="M34" s="2619">
        <v>80.218281036834924</v>
      </c>
      <c r="N34" s="2620">
        <v>19.781718963165076</v>
      </c>
    </row>
    <row r="35" spans="1:14" ht="13.5" customHeight="1">
      <c r="A35" s="2105" t="s">
        <v>467</v>
      </c>
      <c r="B35" s="2641">
        <v>352</v>
      </c>
      <c r="C35" s="2610">
        <v>340</v>
      </c>
      <c r="D35" s="2611">
        <v>9</v>
      </c>
      <c r="E35" s="2612">
        <v>3</v>
      </c>
      <c r="F35" s="2613">
        <v>349</v>
      </c>
      <c r="G35" s="2614">
        <v>97.421203438395423</v>
      </c>
      <c r="H35" s="2615">
        <v>2.5787965616045847</v>
      </c>
      <c r="I35" s="2616">
        <v>288</v>
      </c>
      <c r="J35" s="2611">
        <v>63</v>
      </c>
      <c r="K35" s="2617">
        <v>1</v>
      </c>
      <c r="L35" s="2618">
        <v>351</v>
      </c>
      <c r="M35" s="2619">
        <v>82.051282051282044</v>
      </c>
      <c r="N35" s="2620">
        <v>17.948717948717949</v>
      </c>
    </row>
    <row r="36" spans="1:14" s="2178" customFormat="1" ht="13.5" customHeight="1">
      <c r="A36" s="2145" t="s">
        <v>628</v>
      </c>
      <c r="B36" s="2646"/>
      <c r="C36" s="2647"/>
      <c r="D36" s="2648"/>
      <c r="E36" s="2649"/>
      <c r="F36" s="2650"/>
      <c r="G36" s="2651"/>
      <c r="H36" s="2652"/>
      <c r="I36" s="2653"/>
      <c r="J36" s="2648"/>
      <c r="K36" s="2654"/>
      <c r="L36" s="2655"/>
      <c r="M36" s="2656"/>
      <c r="N36" s="2657"/>
    </row>
    <row r="37" spans="1:14" ht="13.5" customHeight="1">
      <c r="A37" s="2105" t="s">
        <v>148</v>
      </c>
      <c r="B37" s="2641">
        <v>246</v>
      </c>
      <c r="C37" s="2610">
        <v>238</v>
      </c>
      <c r="D37" s="2611">
        <v>8</v>
      </c>
      <c r="E37" s="2612" t="s">
        <v>46</v>
      </c>
      <c r="F37" s="2613">
        <v>246</v>
      </c>
      <c r="G37" s="2614">
        <v>96.747967479674799</v>
      </c>
      <c r="H37" s="2615">
        <v>3.2520325203252036</v>
      </c>
      <c r="I37" s="2616">
        <v>208</v>
      </c>
      <c r="J37" s="2611">
        <v>36</v>
      </c>
      <c r="K37" s="2617">
        <v>2</v>
      </c>
      <c r="L37" s="2618">
        <v>244</v>
      </c>
      <c r="M37" s="2619">
        <v>85.245901639344254</v>
      </c>
      <c r="N37" s="2620">
        <v>14.754098360655737</v>
      </c>
    </row>
    <row r="38" spans="1:14" ht="13.5" customHeight="1">
      <c r="A38" s="2128" t="s">
        <v>149</v>
      </c>
      <c r="B38" s="2641">
        <v>464</v>
      </c>
      <c r="C38" s="2658">
        <v>448</v>
      </c>
      <c r="D38" s="2659">
        <v>11</v>
      </c>
      <c r="E38" s="2660">
        <v>5</v>
      </c>
      <c r="F38" s="2613">
        <v>459</v>
      </c>
      <c r="G38" s="2614">
        <v>97.60348583877996</v>
      </c>
      <c r="H38" s="2615">
        <v>2.3965141612200433</v>
      </c>
      <c r="I38" s="2661">
        <v>400</v>
      </c>
      <c r="J38" s="2662">
        <v>59</v>
      </c>
      <c r="K38" s="2663">
        <v>5</v>
      </c>
      <c r="L38" s="2664">
        <v>459</v>
      </c>
      <c r="M38" s="2630">
        <v>87.145969498910674</v>
      </c>
      <c r="N38" s="2631">
        <v>12.854030501089325</v>
      </c>
    </row>
    <row r="39" spans="1:14" ht="13.5" customHeight="1">
      <c r="A39" s="2105" t="s">
        <v>150</v>
      </c>
      <c r="B39" s="2665">
        <v>82</v>
      </c>
      <c r="C39" s="2666">
        <v>82</v>
      </c>
      <c r="D39" s="2638" t="s">
        <v>46</v>
      </c>
      <c r="E39" s="2667" t="s">
        <v>46</v>
      </c>
      <c r="F39" s="2636">
        <v>82</v>
      </c>
      <c r="G39" s="2601">
        <v>100</v>
      </c>
      <c r="H39" s="2602" t="s">
        <v>46</v>
      </c>
      <c r="I39" s="2637">
        <v>71</v>
      </c>
      <c r="J39" s="2638">
        <v>11</v>
      </c>
      <c r="K39" s="2639" t="s">
        <v>46</v>
      </c>
      <c r="L39" s="2640">
        <v>82</v>
      </c>
      <c r="M39" s="2619">
        <v>86.58536585365853</v>
      </c>
      <c r="N39" s="2620">
        <v>13.414634146341465</v>
      </c>
    </row>
    <row r="40" spans="1:14" ht="13.5" customHeight="1">
      <c r="A40" s="2105" t="s">
        <v>151</v>
      </c>
      <c r="B40" s="2641">
        <v>7</v>
      </c>
      <c r="C40" s="2610">
        <v>7</v>
      </c>
      <c r="D40" s="2611" t="s">
        <v>46</v>
      </c>
      <c r="E40" s="2612" t="s">
        <v>46</v>
      </c>
      <c r="F40" s="2613">
        <v>7</v>
      </c>
      <c r="G40" s="2614">
        <v>100</v>
      </c>
      <c r="H40" s="2615" t="s">
        <v>46</v>
      </c>
      <c r="I40" s="2616">
        <v>6</v>
      </c>
      <c r="J40" s="2611">
        <v>1</v>
      </c>
      <c r="K40" s="2617" t="s">
        <v>46</v>
      </c>
      <c r="L40" s="2618">
        <v>7</v>
      </c>
      <c r="M40" s="2619">
        <v>85.714285714285708</v>
      </c>
      <c r="N40" s="2620">
        <v>14.285714285714285</v>
      </c>
    </row>
    <row r="41" spans="1:14" ht="13.5" customHeight="1">
      <c r="A41" s="2105" t="s">
        <v>152</v>
      </c>
      <c r="B41" s="2641">
        <v>14</v>
      </c>
      <c r="C41" s="2610">
        <v>12</v>
      </c>
      <c r="D41" s="2611">
        <v>2</v>
      </c>
      <c r="E41" s="2612" t="s">
        <v>46</v>
      </c>
      <c r="F41" s="2613">
        <v>14</v>
      </c>
      <c r="G41" s="2614">
        <v>85.714285714285708</v>
      </c>
      <c r="H41" s="2615">
        <v>14.285714285714285</v>
      </c>
      <c r="I41" s="2616">
        <v>9</v>
      </c>
      <c r="J41" s="2611">
        <v>5</v>
      </c>
      <c r="K41" s="2617" t="s">
        <v>46</v>
      </c>
      <c r="L41" s="2618">
        <v>14</v>
      </c>
      <c r="M41" s="2619">
        <v>64.285714285714292</v>
      </c>
      <c r="N41" s="2620">
        <v>35.714285714285715</v>
      </c>
    </row>
    <row r="42" spans="1:14" ht="13.5" customHeight="1">
      <c r="A42" s="2105" t="s">
        <v>153</v>
      </c>
      <c r="B42" s="2641">
        <v>6</v>
      </c>
      <c r="C42" s="2610">
        <v>6</v>
      </c>
      <c r="D42" s="2611" t="s">
        <v>46</v>
      </c>
      <c r="E42" s="2612" t="s">
        <v>46</v>
      </c>
      <c r="F42" s="2613">
        <v>6</v>
      </c>
      <c r="G42" s="2614">
        <v>100</v>
      </c>
      <c r="H42" s="2615" t="s">
        <v>46</v>
      </c>
      <c r="I42" s="2616">
        <v>4</v>
      </c>
      <c r="J42" s="2611">
        <v>1</v>
      </c>
      <c r="K42" s="2617">
        <v>1</v>
      </c>
      <c r="L42" s="2618">
        <v>5</v>
      </c>
      <c r="M42" s="2619">
        <v>80</v>
      </c>
      <c r="N42" s="2620">
        <v>20</v>
      </c>
    </row>
    <row r="43" spans="1:14" ht="13.5" customHeight="1">
      <c r="A43" s="2105" t="s">
        <v>154</v>
      </c>
      <c r="B43" s="2668">
        <v>3</v>
      </c>
      <c r="C43" s="2610">
        <v>2</v>
      </c>
      <c r="D43" s="2611">
        <v>1</v>
      </c>
      <c r="E43" s="2612" t="s">
        <v>46</v>
      </c>
      <c r="F43" s="2613">
        <v>3</v>
      </c>
      <c r="G43" s="2614">
        <v>66.666666666666657</v>
      </c>
      <c r="H43" s="2615">
        <v>33.333333333333329</v>
      </c>
      <c r="I43" s="2616" t="s">
        <v>46</v>
      </c>
      <c r="J43" s="2611">
        <v>3</v>
      </c>
      <c r="K43" s="2617" t="s">
        <v>46</v>
      </c>
      <c r="L43" s="2669">
        <v>3</v>
      </c>
      <c r="M43" s="2619" t="s">
        <v>46</v>
      </c>
      <c r="N43" s="2620">
        <v>100</v>
      </c>
    </row>
    <row r="44" spans="1:14" ht="13.5" customHeight="1">
      <c r="A44" s="2105" t="s">
        <v>156</v>
      </c>
      <c r="B44" s="2641">
        <v>18</v>
      </c>
      <c r="C44" s="2610">
        <v>17</v>
      </c>
      <c r="D44" s="2611">
        <v>1</v>
      </c>
      <c r="E44" s="2612" t="s">
        <v>46</v>
      </c>
      <c r="F44" s="2613">
        <v>18</v>
      </c>
      <c r="G44" s="2614">
        <v>94.444444444444443</v>
      </c>
      <c r="H44" s="2615">
        <v>5.5555555555555554</v>
      </c>
      <c r="I44" s="2616">
        <v>13</v>
      </c>
      <c r="J44" s="2611">
        <v>5</v>
      </c>
      <c r="K44" s="2617" t="s">
        <v>46</v>
      </c>
      <c r="L44" s="2618">
        <v>18</v>
      </c>
      <c r="M44" s="2619">
        <v>72.222222222222214</v>
      </c>
      <c r="N44" s="2620">
        <v>27.777777777777779</v>
      </c>
    </row>
    <row r="45" spans="1:14" ht="13.5" customHeight="1">
      <c r="A45" s="2128" t="s">
        <v>157</v>
      </c>
      <c r="B45" s="2622">
        <v>8</v>
      </c>
      <c r="C45" s="2597">
        <v>8</v>
      </c>
      <c r="D45" s="2598" t="s">
        <v>46</v>
      </c>
      <c r="E45" s="2599" t="s">
        <v>46</v>
      </c>
      <c r="F45" s="2623">
        <v>8</v>
      </c>
      <c r="G45" s="2624">
        <v>100</v>
      </c>
      <c r="H45" s="2625" t="s">
        <v>46</v>
      </c>
      <c r="I45" s="2626">
        <v>6</v>
      </c>
      <c r="J45" s="2627">
        <v>2</v>
      </c>
      <c r="K45" s="2628" t="s">
        <v>46</v>
      </c>
      <c r="L45" s="2629">
        <v>8</v>
      </c>
      <c r="M45" s="2630">
        <v>75</v>
      </c>
      <c r="N45" s="2631">
        <v>25</v>
      </c>
    </row>
    <row r="46" spans="1:14" ht="13.5" customHeight="1">
      <c r="A46" s="2588" t="s">
        <v>86</v>
      </c>
      <c r="B46" s="2596">
        <v>586</v>
      </c>
      <c r="C46" s="2589">
        <v>541</v>
      </c>
      <c r="D46" s="2590">
        <v>45</v>
      </c>
      <c r="E46" s="2591" t="s">
        <v>46</v>
      </c>
      <c r="F46" s="2592">
        <v>586</v>
      </c>
      <c r="G46" s="2579">
        <v>92.320819112627987</v>
      </c>
      <c r="H46" s="2580">
        <v>7.6791808873720138</v>
      </c>
      <c r="I46" s="2632">
        <v>461</v>
      </c>
      <c r="J46" s="2590">
        <v>123</v>
      </c>
      <c r="K46" s="2633">
        <v>2</v>
      </c>
      <c r="L46" s="2634">
        <v>584</v>
      </c>
      <c r="M46" s="2585">
        <v>78.938356164383563</v>
      </c>
      <c r="N46" s="2586">
        <v>21.06164383561644</v>
      </c>
    </row>
    <row r="47" spans="1:14" ht="13.5" customHeight="1">
      <c r="A47" s="2670" t="s">
        <v>469</v>
      </c>
      <c r="B47" s="2635">
        <v>577</v>
      </c>
      <c r="C47" s="2671">
        <v>533</v>
      </c>
      <c r="D47" s="2643">
        <v>44</v>
      </c>
      <c r="E47" s="2672" t="s">
        <v>46</v>
      </c>
      <c r="F47" s="2636">
        <v>577</v>
      </c>
      <c r="G47" s="2601">
        <v>92.374350086655113</v>
      </c>
      <c r="H47" s="2602">
        <v>7.625649913344887</v>
      </c>
      <c r="I47" s="2642">
        <v>455</v>
      </c>
      <c r="J47" s="2643">
        <v>120</v>
      </c>
      <c r="K47" s="2644">
        <v>2</v>
      </c>
      <c r="L47" s="2645">
        <v>575</v>
      </c>
      <c r="M47" s="2607">
        <v>79.130434782608688</v>
      </c>
      <c r="N47" s="2608">
        <v>20.869565217391305</v>
      </c>
    </row>
    <row r="48" spans="1:14" ht="13.5" customHeight="1">
      <c r="A48" s="2673" t="s">
        <v>88</v>
      </c>
      <c r="B48" s="2674">
        <v>9</v>
      </c>
      <c r="C48" s="2675">
        <v>8</v>
      </c>
      <c r="D48" s="2627">
        <v>1</v>
      </c>
      <c r="E48" s="2676" t="s">
        <v>46</v>
      </c>
      <c r="F48" s="2623">
        <v>9</v>
      </c>
      <c r="G48" s="2624">
        <v>88.888888888888886</v>
      </c>
      <c r="H48" s="2625">
        <v>11.111111111111111</v>
      </c>
      <c r="I48" s="2626">
        <v>6</v>
      </c>
      <c r="J48" s="2627">
        <v>3</v>
      </c>
      <c r="K48" s="2628" t="s">
        <v>46</v>
      </c>
      <c r="L48" s="2629">
        <v>9</v>
      </c>
      <c r="M48" s="2630">
        <v>66.666666666666657</v>
      </c>
      <c r="N48" s="2631">
        <v>33.333333333333329</v>
      </c>
    </row>
    <row r="49" spans="1:14" ht="13.5" customHeight="1">
      <c r="A49" s="2588" t="s">
        <v>89</v>
      </c>
      <c r="B49" s="2596">
        <v>647</v>
      </c>
      <c r="C49" s="2589">
        <v>617</v>
      </c>
      <c r="D49" s="2590">
        <v>28</v>
      </c>
      <c r="E49" s="2591">
        <v>2</v>
      </c>
      <c r="F49" s="2592">
        <v>645</v>
      </c>
      <c r="G49" s="2579">
        <v>95.658914728682163</v>
      </c>
      <c r="H49" s="2580">
        <v>4.3410852713178292</v>
      </c>
      <c r="I49" s="2632">
        <v>550</v>
      </c>
      <c r="J49" s="2590">
        <v>96</v>
      </c>
      <c r="K49" s="2633">
        <v>1</v>
      </c>
      <c r="L49" s="2634">
        <v>646</v>
      </c>
      <c r="M49" s="2585">
        <v>85.139318885448915</v>
      </c>
      <c r="N49" s="2586">
        <v>14.860681114551083</v>
      </c>
    </row>
    <row r="50" spans="1:14" ht="13.5" customHeight="1">
      <c r="A50" s="2128" t="s">
        <v>90</v>
      </c>
      <c r="B50" s="2635">
        <v>573</v>
      </c>
      <c r="C50" s="2597">
        <v>543</v>
      </c>
      <c r="D50" s="2598">
        <v>28</v>
      </c>
      <c r="E50" s="2599">
        <v>2</v>
      </c>
      <c r="F50" s="2636">
        <v>571</v>
      </c>
      <c r="G50" s="2601">
        <v>95.096322241681264</v>
      </c>
      <c r="H50" s="2602">
        <v>4.9036777583187394</v>
      </c>
      <c r="I50" s="2642">
        <v>486</v>
      </c>
      <c r="J50" s="2643">
        <v>86</v>
      </c>
      <c r="K50" s="2644">
        <v>1</v>
      </c>
      <c r="L50" s="2645">
        <v>572</v>
      </c>
      <c r="M50" s="2607">
        <v>84.965034965034974</v>
      </c>
      <c r="N50" s="2608">
        <v>15.034965034965033</v>
      </c>
    </row>
    <row r="51" spans="1:14" ht="13.5" customHeight="1">
      <c r="A51" s="2105" t="s">
        <v>91</v>
      </c>
      <c r="B51" s="2641">
        <v>51</v>
      </c>
      <c r="C51" s="2610">
        <v>51</v>
      </c>
      <c r="D51" s="2611" t="s">
        <v>46</v>
      </c>
      <c r="E51" s="2612" t="s">
        <v>46</v>
      </c>
      <c r="F51" s="2613">
        <v>51</v>
      </c>
      <c r="G51" s="2614">
        <v>100</v>
      </c>
      <c r="H51" s="2615" t="s">
        <v>46</v>
      </c>
      <c r="I51" s="2616">
        <v>43</v>
      </c>
      <c r="J51" s="2611">
        <v>8</v>
      </c>
      <c r="K51" s="2617" t="s">
        <v>46</v>
      </c>
      <c r="L51" s="2618">
        <v>51</v>
      </c>
      <c r="M51" s="2619">
        <v>84.313725490196077</v>
      </c>
      <c r="N51" s="2620">
        <v>15.686274509803921</v>
      </c>
    </row>
    <row r="52" spans="1:14" ht="13.5" customHeight="1">
      <c r="A52" s="2677" t="s">
        <v>92</v>
      </c>
      <c r="B52" s="2674">
        <v>23</v>
      </c>
      <c r="C52" s="2678">
        <v>23</v>
      </c>
      <c r="D52" s="2679" t="s">
        <v>46</v>
      </c>
      <c r="E52" s="2680" t="s">
        <v>46</v>
      </c>
      <c r="F52" s="2681">
        <v>23</v>
      </c>
      <c r="G52" s="2682">
        <v>100</v>
      </c>
      <c r="H52" s="2683" t="s">
        <v>46</v>
      </c>
      <c r="I52" s="2626">
        <v>21</v>
      </c>
      <c r="J52" s="2627">
        <v>2</v>
      </c>
      <c r="K52" s="2628" t="s">
        <v>46</v>
      </c>
      <c r="L52" s="2629">
        <v>23</v>
      </c>
      <c r="M52" s="2684">
        <v>91.304347826086953</v>
      </c>
      <c r="N52" s="2685">
        <v>8.695652173913043</v>
      </c>
    </row>
    <row r="53" spans="1:14" s="2686" customFormat="1" ht="13.5" customHeight="1">
      <c r="A53" s="2168" t="s">
        <v>732</v>
      </c>
      <c r="B53" s="2131"/>
      <c r="C53" s="2131"/>
      <c r="D53" s="2131"/>
      <c r="E53" s="2131"/>
      <c r="F53" s="2131"/>
      <c r="G53" s="2131"/>
      <c r="H53" s="2169"/>
    </row>
    <row r="54" spans="1:14" s="2686" customFormat="1" ht="13.5" customHeight="1">
      <c r="A54" s="2168" t="s">
        <v>733</v>
      </c>
      <c r="B54" s="2687"/>
      <c r="C54" s="2687"/>
      <c r="D54" s="2687"/>
      <c r="E54" s="2687"/>
      <c r="F54" s="2687"/>
      <c r="G54" s="2688"/>
      <c r="H54" s="2688"/>
    </row>
    <row r="55" spans="1:14" ht="15" customHeight="1">
      <c r="A55" s="2168"/>
    </row>
    <row r="56" spans="1:14" ht="15" customHeight="1"/>
    <row r="57" spans="1:14" ht="15" customHeight="1"/>
    <row r="58" spans="1:14" ht="15" customHeight="1"/>
    <row r="59" spans="1:14" ht="15" customHeight="1"/>
    <row r="60" spans="1:14" ht="14.1" customHeight="1"/>
    <row r="61" spans="1:14" ht="14.1" customHeight="1"/>
    <row r="62" spans="1:14" ht="14.1" customHeight="1"/>
  </sheetData>
  <mergeCells count="8">
    <mergeCell ref="K4:K5"/>
    <mergeCell ref="M4:M5"/>
    <mergeCell ref="C4:C5"/>
    <mergeCell ref="D4:D5"/>
    <mergeCell ref="E4:E5"/>
    <mergeCell ref="G4:G5"/>
    <mergeCell ref="I4:I5"/>
    <mergeCell ref="J4:J5"/>
  </mergeCells>
  <phoneticPr fontId="21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B88"/>
  <sheetViews>
    <sheetView zoomScaleNormal="100" zoomScaleSheetLayoutView="85" workbookViewId="0">
      <selection activeCell="G29" sqref="G29"/>
    </sheetView>
  </sheetViews>
  <sheetFormatPr defaultColWidth="15.25" defaultRowHeight="14.25" customHeight="1"/>
  <cols>
    <col min="1" max="1" width="10.75" style="2033" customWidth="1"/>
    <col min="2" max="2" width="9.375" style="2033" customWidth="1"/>
    <col min="3" max="5" width="8.5" style="2033" customWidth="1"/>
    <col min="6" max="6" width="10.75" style="2033" customWidth="1"/>
    <col min="7" max="8" width="9.875" style="2033" customWidth="1"/>
    <col min="9" max="14" width="7.25" style="2033" customWidth="1"/>
    <col min="15" max="15" width="7.75" style="2033" customWidth="1"/>
    <col min="16" max="19" width="7.25" style="2033" customWidth="1"/>
    <col min="20" max="25" width="15.25" style="2033"/>
    <col min="26" max="29" width="8.875" style="2033" customWidth="1"/>
    <col min="30" max="16384" width="15.25" style="2033"/>
  </cols>
  <sheetData>
    <row r="1" spans="1:22" ht="13.5" customHeight="1">
      <c r="N1" s="2032"/>
      <c r="S1" s="2547" t="s">
        <v>734</v>
      </c>
    </row>
    <row r="2" spans="1:22" ht="17.45" customHeight="1">
      <c r="A2" s="1080"/>
      <c r="B2" s="2035" t="s">
        <v>735</v>
      </c>
      <c r="K2" s="2549"/>
      <c r="L2" s="2550"/>
      <c r="M2" s="2551"/>
    </row>
    <row r="3" spans="1:22" s="2562" customFormat="1" ht="18" customHeight="1">
      <c r="A3" s="2691"/>
      <c r="B3" s="2692"/>
      <c r="C3" s="2693" t="s">
        <v>736</v>
      </c>
      <c r="D3" s="2559"/>
      <c r="E3" s="2559"/>
      <c r="F3" s="2559"/>
      <c r="G3" s="2559"/>
      <c r="H3" s="2694"/>
      <c r="I3" s="2695" t="s">
        <v>737</v>
      </c>
      <c r="J3" s="2554"/>
      <c r="K3" s="2696"/>
      <c r="L3" s="2697"/>
      <c r="M3" s="2697"/>
      <c r="N3" s="2554"/>
      <c r="O3" s="2698"/>
      <c r="P3" s="2698"/>
      <c r="Q3" s="2698"/>
      <c r="R3" s="2698"/>
      <c r="S3" s="2699"/>
      <c r="T3" s="2033"/>
      <c r="U3" s="2033"/>
      <c r="V3" s="2033"/>
    </row>
    <row r="4" spans="1:22" s="2562" customFormat="1" ht="13.5" customHeight="1">
      <c r="A4" s="2700"/>
      <c r="B4" s="2701"/>
      <c r="C4" s="2702"/>
      <c r="D4" s="2703"/>
      <c r="E4" s="2704"/>
      <c r="F4" s="2705" t="s">
        <v>454</v>
      </c>
      <c r="G4" s="2706"/>
      <c r="H4" s="2707" t="s">
        <v>458</v>
      </c>
      <c r="I4" s="4495" t="s">
        <v>738</v>
      </c>
      <c r="J4" s="4492" t="s">
        <v>739</v>
      </c>
      <c r="K4" s="4492" t="s">
        <v>740</v>
      </c>
      <c r="L4" s="4492" t="s">
        <v>741</v>
      </c>
      <c r="M4" s="4492" t="s">
        <v>742</v>
      </c>
      <c r="N4" s="2708" t="s">
        <v>454</v>
      </c>
      <c r="O4" s="4497" t="s">
        <v>739</v>
      </c>
      <c r="P4" s="4492" t="s">
        <v>740</v>
      </c>
      <c r="Q4" s="4492" t="s">
        <v>741</v>
      </c>
      <c r="R4" s="4492" t="s">
        <v>742</v>
      </c>
      <c r="S4" s="2709" t="s">
        <v>192</v>
      </c>
      <c r="T4" s="2033"/>
      <c r="U4" s="2033"/>
      <c r="V4" s="2033"/>
    </row>
    <row r="5" spans="1:22" s="2719" customFormat="1" ht="13.5" customHeight="1">
      <c r="A5" s="2710" t="s">
        <v>292</v>
      </c>
      <c r="B5" s="2711" t="s">
        <v>107</v>
      </c>
      <c r="C5" s="2712" t="s">
        <v>723</v>
      </c>
      <c r="D5" s="2713" t="s">
        <v>724</v>
      </c>
      <c r="E5" s="2714" t="s">
        <v>743</v>
      </c>
      <c r="F5" s="2715" t="s">
        <v>486</v>
      </c>
      <c r="G5" s="2714" t="s">
        <v>723</v>
      </c>
      <c r="H5" s="2716" t="s">
        <v>724</v>
      </c>
      <c r="I5" s="4496"/>
      <c r="J5" s="4494"/>
      <c r="K5" s="4493"/>
      <c r="L5" s="4494"/>
      <c r="M5" s="4493"/>
      <c r="N5" s="2717" t="s">
        <v>744</v>
      </c>
      <c r="O5" s="4498"/>
      <c r="P5" s="4493"/>
      <c r="Q5" s="4494"/>
      <c r="R5" s="4493"/>
      <c r="S5" s="2717" t="s">
        <v>745</v>
      </c>
      <c r="T5" s="2718"/>
      <c r="U5" s="2718"/>
      <c r="V5" s="2718"/>
    </row>
    <row r="6" spans="1:22" ht="13.5" customHeight="1">
      <c r="A6" s="2720" t="s">
        <v>44</v>
      </c>
      <c r="B6" s="2721">
        <v>14401</v>
      </c>
      <c r="C6" s="2721">
        <v>12954</v>
      </c>
      <c r="D6" s="2722">
        <v>1301</v>
      </c>
      <c r="E6" s="2583">
        <v>146</v>
      </c>
      <c r="F6" s="2723">
        <v>14255</v>
      </c>
      <c r="G6" s="2724">
        <v>90.873377762188696</v>
      </c>
      <c r="H6" s="2725">
        <v>9.1266222378112936</v>
      </c>
      <c r="I6" s="2726">
        <v>14378</v>
      </c>
      <c r="J6" s="2727">
        <v>7934</v>
      </c>
      <c r="K6" s="2728">
        <v>13171</v>
      </c>
      <c r="L6" s="2729">
        <v>3993</v>
      </c>
      <c r="M6" s="2728">
        <v>721</v>
      </c>
      <c r="N6" s="2730">
        <v>630</v>
      </c>
      <c r="O6" s="2731">
        <v>55.181527333426075</v>
      </c>
      <c r="P6" s="2732">
        <v>91.605230212825148</v>
      </c>
      <c r="Q6" s="2733">
        <v>27.771595493114482</v>
      </c>
      <c r="R6" s="2734">
        <v>5.0146056475170395</v>
      </c>
      <c r="S6" s="2735">
        <v>4.3816942551119764</v>
      </c>
      <c r="U6" s="2040"/>
    </row>
    <row r="7" spans="1:22" ht="13.5" customHeight="1">
      <c r="A7" s="2736" t="s">
        <v>45</v>
      </c>
      <c r="B7" s="2575">
        <v>975</v>
      </c>
      <c r="C7" s="2575">
        <v>886</v>
      </c>
      <c r="D7" s="2737">
        <v>77</v>
      </c>
      <c r="E7" s="2594">
        <v>12</v>
      </c>
      <c r="F7" s="2738">
        <v>963</v>
      </c>
      <c r="G7" s="2739">
        <v>92.004153686396677</v>
      </c>
      <c r="H7" s="2740">
        <v>7.9958463136033231</v>
      </c>
      <c r="I7" s="2741">
        <v>975</v>
      </c>
      <c r="J7" s="2727">
        <v>484</v>
      </c>
      <c r="K7" s="2728">
        <v>871</v>
      </c>
      <c r="L7" s="2742">
        <v>297</v>
      </c>
      <c r="M7" s="2728">
        <v>68</v>
      </c>
      <c r="N7" s="2743">
        <v>38</v>
      </c>
      <c r="O7" s="2731">
        <v>49.641025641025642</v>
      </c>
      <c r="P7" s="2732">
        <v>89.333333333333329</v>
      </c>
      <c r="Q7" s="2744">
        <v>30.461538461538463</v>
      </c>
      <c r="R7" s="2745">
        <v>6.9743589743589745</v>
      </c>
      <c r="S7" s="2746">
        <v>3.8974358974358978</v>
      </c>
    </row>
    <row r="8" spans="1:22" ht="13.5" customHeight="1">
      <c r="A8" s="2747" t="s">
        <v>47</v>
      </c>
      <c r="B8" s="2748">
        <v>43</v>
      </c>
      <c r="C8" s="2748">
        <v>37</v>
      </c>
      <c r="D8" s="2749">
        <v>6</v>
      </c>
      <c r="E8" s="2605" t="s">
        <v>46</v>
      </c>
      <c r="F8" s="2750">
        <v>43</v>
      </c>
      <c r="G8" s="2739">
        <v>86.04651162790698</v>
      </c>
      <c r="H8" s="2740">
        <v>13.953488372093023</v>
      </c>
      <c r="I8" s="2751">
        <v>43</v>
      </c>
      <c r="J8" s="2752">
        <v>24</v>
      </c>
      <c r="K8" s="2753">
        <v>35</v>
      </c>
      <c r="L8" s="2754">
        <v>12</v>
      </c>
      <c r="M8" s="2755">
        <v>4</v>
      </c>
      <c r="N8" s="2756" t="s">
        <v>46</v>
      </c>
      <c r="O8" s="2731">
        <v>55.813953488372093</v>
      </c>
      <c r="P8" s="2732">
        <v>81.395348837209298</v>
      </c>
      <c r="Q8" s="2731">
        <v>27.906976744186046</v>
      </c>
      <c r="R8" s="2732">
        <v>9.3023255813953494</v>
      </c>
      <c r="S8" s="2757" t="s">
        <v>46</v>
      </c>
    </row>
    <row r="9" spans="1:22" ht="13.5" customHeight="1">
      <c r="A9" s="2758" t="s">
        <v>48</v>
      </c>
      <c r="B9" s="2610">
        <v>33</v>
      </c>
      <c r="C9" s="2610">
        <v>31</v>
      </c>
      <c r="D9" s="2759" t="s">
        <v>46</v>
      </c>
      <c r="E9" s="2617">
        <v>2</v>
      </c>
      <c r="F9" s="2760">
        <v>31</v>
      </c>
      <c r="G9" s="2761">
        <v>100</v>
      </c>
      <c r="H9" s="2762" t="s">
        <v>46</v>
      </c>
      <c r="I9" s="2763">
        <v>33</v>
      </c>
      <c r="J9" s="2764">
        <v>10</v>
      </c>
      <c r="K9" s="2765">
        <v>30</v>
      </c>
      <c r="L9" s="2766">
        <v>8</v>
      </c>
      <c r="M9" s="2766">
        <v>2</v>
      </c>
      <c r="N9" s="2767">
        <v>1</v>
      </c>
      <c r="O9" s="2768">
        <v>30.303030303030305</v>
      </c>
      <c r="P9" s="2769">
        <v>90.909090909090907</v>
      </c>
      <c r="Q9" s="2768">
        <v>24.242424242424242</v>
      </c>
      <c r="R9" s="2769">
        <v>6.0606060606060606</v>
      </c>
      <c r="S9" s="2770">
        <v>3.0303030303030303</v>
      </c>
    </row>
    <row r="10" spans="1:22" ht="13.5" customHeight="1">
      <c r="A10" s="2758" t="s">
        <v>49</v>
      </c>
      <c r="B10" s="2610">
        <v>8</v>
      </c>
      <c r="C10" s="2610">
        <v>8</v>
      </c>
      <c r="D10" s="2759" t="s">
        <v>46</v>
      </c>
      <c r="E10" s="2617" t="s">
        <v>46</v>
      </c>
      <c r="F10" s="2760">
        <v>8</v>
      </c>
      <c r="G10" s="2761">
        <v>100</v>
      </c>
      <c r="H10" s="2762" t="s">
        <v>46</v>
      </c>
      <c r="I10" s="2763">
        <v>8</v>
      </c>
      <c r="J10" s="2764">
        <v>6</v>
      </c>
      <c r="K10" s="2765">
        <v>5</v>
      </c>
      <c r="L10" s="2766">
        <v>4</v>
      </c>
      <c r="M10" s="2766" t="s">
        <v>46</v>
      </c>
      <c r="N10" s="2767" t="s">
        <v>46</v>
      </c>
      <c r="O10" s="2768">
        <v>75</v>
      </c>
      <c r="P10" s="2769">
        <v>62.5</v>
      </c>
      <c r="Q10" s="2768">
        <v>50</v>
      </c>
      <c r="R10" s="2771" t="s">
        <v>46</v>
      </c>
      <c r="S10" s="2772" t="s">
        <v>46</v>
      </c>
    </row>
    <row r="11" spans="1:22" ht="13.5" customHeight="1">
      <c r="A11" s="2758" t="s">
        <v>50</v>
      </c>
      <c r="B11" s="2610">
        <v>75</v>
      </c>
      <c r="C11" s="2610">
        <v>67</v>
      </c>
      <c r="D11" s="2759">
        <v>8</v>
      </c>
      <c r="E11" s="2617" t="s">
        <v>46</v>
      </c>
      <c r="F11" s="2760">
        <v>75</v>
      </c>
      <c r="G11" s="2761">
        <v>89.333333333333329</v>
      </c>
      <c r="H11" s="2762">
        <v>10.666666666666668</v>
      </c>
      <c r="I11" s="2763">
        <v>75</v>
      </c>
      <c r="J11" s="2764">
        <v>34</v>
      </c>
      <c r="K11" s="2765">
        <v>65</v>
      </c>
      <c r="L11" s="2766">
        <v>30</v>
      </c>
      <c r="M11" s="2766">
        <v>6</v>
      </c>
      <c r="N11" s="2767">
        <v>3</v>
      </c>
      <c r="O11" s="2768">
        <v>45.333333333333329</v>
      </c>
      <c r="P11" s="2769">
        <v>86.666666666666671</v>
      </c>
      <c r="Q11" s="2768">
        <v>40</v>
      </c>
      <c r="R11" s="2769">
        <v>8</v>
      </c>
      <c r="S11" s="2770">
        <v>4</v>
      </c>
    </row>
    <row r="12" spans="1:22" ht="13.5" customHeight="1">
      <c r="A12" s="2758" t="s">
        <v>51</v>
      </c>
      <c r="B12" s="2610">
        <v>125</v>
      </c>
      <c r="C12" s="2610">
        <v>115</v>
      </c>
      <c r="D12" s="2759">
        <v>9</v>
      </c>
      <c r="E12" s="2617">
        <v>1</v>
      </c>
      <c r="F12" s="2760">
        <v>124</v>
      </c>
      <c r="G12" s="2761">
        <v>92.741935483870961</v>
      </c>
      <c r="H12" s="2762">
        <v>7.2580645161290329</v>
      </c>
      <c r="I12" s="2763">
        <v>125</v>
      </c>
      <c r="J12" s="2764">
        <v>61</v>
      </c>
      <c r="K12" s="2765">
        <v>112</v>
      </c>
      <c r="L12" s="2766">
        <v>43</v>
      </c>
      <c r="M12" s="2766">
        <v>12</v>
      </c>
      <c r="N12" s="2767">
        <v>6</v>
      </c>
      <c r="O12" s="2768">
        <v>48.8</v>
      </c>
      <c r="P12" s="2769">
        <v>89.600000000000009</v>
      </c>
      <c r="Q12" s="2768">
        <v>34.4</v>
      </c>
      <c r="R12" s="2769">
        <v>9.6</v>
      </c>
      <c r="S12" s="2770">
        <v>4.8</v>
      </c>
    </row>
    <row r="13" spans="1:22" ht="13.5" customHeight="1">
      <c r="A13" s="2758" t="s">
        <v>52</v>
      </c>
      <c r="B13" s="2610">
        <v>626</v>
      </c>
      <c r="C13" s="2610">
        <v>573</v>
      </c>
      <c r="D13" s="2759">
        <v>44</v>
      </c>
      <c r="E13" s="2617">
        <v>9</v>
      </c>
      <c r="F13" s="2760">
        <v>617</v>
      </c>
      <c r="G13" s="2761">
        <v>92.868719611021064</v>
      </c>
      <c r="H13" s="2762">
        <v>7.1312803889789302</v>
      </c>
      <c r="I13" s="2763">
        <v>626</v>
      </c>
      <c r="J13" s="2764">
        <v>311</v>
      </c>
      <c r="K13" s="2765">
        <v>564</v>
      </c>
      <c r="L13" s="2766">
        <v>179</v>
      </c>
      <c r="M13" s="2766">
        <v>41</v>
      </c>
      <c r="N13" s="2767">
        <v>26</v>
      </c>
      <c r="O13" s="2768">
        <v>49.680511182108624</v>
      </c>
      <c r="P13" s="2769">
        <v>90.095846645367416</v>
      </c>
      <c r="Q13" s="2768">
        <v>28.594249201277954</v>
      </c>
      <c r="R13" s="2769">
        <v>6.5495207667731634</v>
      </c>
      <c r="S13" s="2770">
        <v>4.1533546325878596</v>
      </c>
    </row>
    <row r="14" spans="1:22" ht="13.5" customHeight="1">
      <c r="A14" s="2758" t="s">
        <v>53</v>
      </c>
      <c r="B14" s="2610">
        <v>37</v>
      </c>
      <c r="C14" s="2610">
        <v>30</v>
      </c>
      <c r="D14" s="2759">
        <v>7</v>
      </c>
      <c r="E14" s="2617" t="s">
        <v>46</v>
      </c>
      <c r="F14" s="2760">
        <v>37</v>
      </c>
      <c r="G14" s="2761">
        <v>81.081081081081081</v>
      </c>
      <c r="H14" s="2762">
        <v>18.918918918918919</v>
      </c>
      <c r="I14" s="2763">
        <v>37</v>
      </c>
      <c r="J14" s="2764">
        <v>14</v>
      </c>
      <c r="K14" s="2765">
        <v>34</v>
      </c>
      <c r="L14" s="2766">
        <v>11</v>
      </c>
      <c r="M14" s="2766">
        <v>2</v>
      </c>
      <c r="N14" s="2767">
        <v>1</v>
      </c>
      <c r="O14" s="2768">
        <v>37.837837837837839</v>
      </c>
      <c r="P14" s="2769">
        <v>91.891891891891902</v>
      </c>
      <c r="Q14" s="2768">
        <v>29.72972972972973</v>
      </c>
      <c r="R14" s="2769">
        <v>5.4054054054054053</v>
      </c>
      <c r="S14" s="2770">
        <v>2.7027027027027026</v>
      </c>
    </row>
    <row r="15" spans="1:22" ht="13.5" customHeight="1">
      <c r="A15" s="2758" t="s">
        <v>54</v>
      </c>
      <c r="B15" s="2610">
        <v>17</v>
      </c>
      <c r="C15" s="2610">
        <v>15</v>
      </c>
      <c r="D15" s="2759">
        <v>2</v>
      </c>
      <c r="E15" s="2617" t="s">
        <v>46</v>
      </c>
      <c r="F15" s="2760">
        <v>17</v>
      </c>
      <c r="G15" s="2761">
        <v>88.235294117647058</v>
      </c>
      <c r="H15" s="2762">
        <v>11.76470588235294</v>
      </c>
      <c r="I15" s="2763">
        <v>17</v>
      </c>
      <c r="J15" s="2764">
        <v>17</v>
      </c>
      <c r="K15" s="2765">
        <v>15</v>
      </c>
      <c r="L15" s="2766">
        <v>7</v>
      </c>
      <c r="M15" s="2766">
        <v>1</v>
      </c>
      <c r="N15" s="2767">
        <v>1</v>
      </c>
      <c r="O15" s="2768">
        <v>100</v>
      </c>
      <c r="P15" s="2769">
        <v>88.235294117647058</v>
      </c>
      <c r="Q15" s="2768">
        <v>41.17647058823529</v>
      </c>
      <c r="R15" s="2769">
        <v>5.8823529411764701</v>
      </c>
      <c r="S15" s="2770">
        <v>5.8823529411764701</v>
      </c>
    </row>
    <row r="16" spans="1:22" ht="13.5" customHeight="1">
      <c r="A16" s="2773" t="s">
        <v>55</v>
      </c>
      <c r="B16" s="2675">
        <v>11</v>
      </c>
      <c r="C16" s="2675">
        <v>10</v>
      </c>
      <c r="D16" s="2774">
        <v>1</v>
      </c>
      <c r="E16" s="2628" t="s">
        <v>46</v>
      </c>
      <c r="F16" s="2775">
        <v>11</v>
      </c>
      <c r="G16" s="2776">
        <v>90.909090909090907</v>
      </c>
      <c r="H16" s="2777">
        <v>9.0909090909090917</v>
      </c>
      <c r="I16" s="2778">
        <v>11</v>
      </c>
      <c r="J16" s="2779">
        <v>7</v>
      </c>
      <c r="K16" s="2780">
        <v>11</v>
      </c>
      <c r="L16" s="2781">
        <v>3</v>
      </c>
      <c r="M16" s="2781" t="s">
        <v>46</v>
      </c>
      <c r="N16" s="2782" t="s">
        <v>46</v>
      </c>
      <c r="O16" s="2783">
        <v>63.636363636363633</v>
      </c>
      <c r="P16" s="2784">
        <v>100</v>
      </c>
      <c r="Q16" s="2783">
        <v>27.27272727272727</v>
      </c>
      <c r="R16" s="2785" t="s">
        <v>46</v>
      </c>
      <c r="S16" s="2786" t="s">
        <v>46</v>
      </c>
    </row>
    <row r="17" spans="1:19" ht="13.5" customHeight="1">
      <c r="A17" s="2787" t="s">
        <v>56</v>
      </c>
      <c r="B17" s="2589">
        <v>4983</v>
      </c>
      <c r="C17" s="2589">
        <v>4473</v>
      </c>
      <c r="D17" s="2788">
        <v>460</v>
      </c>
      <c r="E17" s="2633">
        <v>50</v>
      </c>
      <c r="F17" s="2789">
        <v>4933</v>
      </c>
      <c r="G17" s="2790">
        <v>90.675045611189944</v>
      </c>
      <c r="H17" s="2791">
        <v>9.3249543888100543</v>
      </c>
      <c r="I17" s="2741">
        <v>4977</v>
      </c>
      <c r="J17" s="2727">
        <v>2799</v>
      </c>
      <c r="K17" s="2792">
        <v>4538</v>
      </c>
      <c r="L17" s="2728">
        <v>1510</v>
      </c>
      <c r="M17" s="2728">
        <v>272</v>
      </c>
      <c r="N17" s="2743">
        <v>279</v>
      </c>
      <c r="O17" s="2744">
        <v>56.238698010849909</v>
      </c>
      <c r="P17" s="2745">
        <v>91.179425356640536</v>
      </c>
      <c r="Q17" s="2744">
        <v>30.339561985131606</v>
      </c>
      <c r="R17" s="2745">
        <v>5.4651396423548322</v>
      </c>
      <c r="S17" s="2746">
        <v>5.6057866184448457</v>
      </c>
    </row>
    <row r="18" spans="1:19" ht="13.5" customHeight="1">
      <c r="A18" s="2793" t="s">
        <v>57</v>
      </c>
      <c r="B18" s="2671">
        <v>74</v>
      </c>
      <c r="C18" s="2671">
        <v>67</v>
      </c>
      <c r="D18" s="2794">
        <v>5</v>
      </c>
      <c r="E18" s="2644">
        <v>2</v>
      </c>
      <c r="F18" s="2795">
        <v>72</v>
      </c>
      <c r="G18" s="2796">
        <v>93.055555555555557</v>
      </c>
      <c r="H18" s="2797">
        <v>6.9444444444444446</v>
      </c>
      <c r="I18" s="2798">
        <v>74</v>
      </c>
      <c r="J18" s="2799">
        <v>31</v>
      </c>
      <c r="K18" s="2800">
        <v>67</v>
      </c>
      <c r="L18" s="2754">
        <v>30</v>
      </c>
      <c r="M18" s="2754">
        <v>2</v>
      </c>
      <c r="N18" s="2801">
        <v>3</v>
      </c>
      <c r="O18" s="2802">
        <v>41.891891891891895</v>
      </c>
      <c r="P18" s="2803">
        <v>90.540540540540533</v>
      </c>
      <c r="Q18" s="2802">
        <v>40.54054054054054</v>
      </c>
      <c r="R18" s="2803">
        <v>2.7027027027027026</v>
      </c>
      <c r="S18" s="2804">
        <v>4.0540540540540544</v>
      </c>
    </row>
    <row r="19" spans="1:19" ht="13.5" customHeight="1">
      <c r="A19" s="2758" t="s">
        <v>58</v>
      </c>
      <c r="B19" s="2610">
        <v>79</v>
      </c>
      <c r="C19" s="2610">
        <v>73</v>
      </c>
      <c r="D19" s="2759">
        <v>6</v>
      </c>
      <c r="E19" s="2617" t="s">
        <v>46</v>
      </c>
      <c r="F19" s="2760">
        <v>79</v>
      </c>
      <c r="G19" s="2761">
        <v>92.405063291139243</v>
      </c>
      <c r="H19" s="2762">
        <v>7.59493670886076</v>
      </c>
      <c r="I19" s="2805">
        <v>79</v>
      </c>
      <c r="J19" s="2764">
        <v>45</v>
      </c>
      <c r="K19" s="2765">
        <v>73</v>
      </c>
      <c r="L19" s="2766">
        <v>25</v>
      </c>
      <c r="M19" s="2766">
        <v>2</v>
      </c>
      <c r="N19" s="2767" t="s">
        <v>46</v>
      </c>
      <c r="O19" s="2768">
        <v>56.962025316455701</v>
      </c>
      <c r="P19" s="2769">
        <v>92.405063291139243</v>
      </c>
      <c r="Q19" s="2768">
        <v>31.645569620253166</v>
      </c>
      <c r="R19" s="2769">
        <v>2.5316455696202533</v>
      </c>
      <c r="S19" s="2772" t="s">
        <v>46</v>
      </c>
    </row>
    <row r="20" spans="1:19" ht="13.5" customHeight="1">
      <c r="A20" s="2758" t="s">
        <v>59</v>
      </c>
      <c r="B20" s="2610">
        <v>149</v>
      </c>
      <c r="C20" s="2610">
        <v>136</v>
      </c>
      <c r="D20" s="2759">
        <v>13</v>
      </c>
      <c r="E20" s="2617" t="s">
        <v>46</v>
      </c>
      <c r="F20" s="2760">
        <v>149</v>
      </c>
      <c r="G20" s="2761">
        <v>91.275167785234899</v>
      </c>
      <c r="H20" s="2762">
        <v>8.724832214765101</v>
      </c>
      <c r="I20" s="2805">
        <v>149</v>
      </c>
      <c r="J20" s="2764">
        <v>96</v>
      </c>
      <c r="K20" s="2765">
        <v>128</v>
      </c>
      <c r="L20" s="2766">
        <v>59</v>
      </c>
      <c r="M20" s="2766">
        <v>27</v>
      </c>
      <c r="N20" s="2767">
        <v>4</v>
      </c>
      <c r="O20" s="2768">
        <v>64.429530201342274</v>
      </c>
      <c r="P20" s="2769">
        <v>85.90604026845638</v>
      </c>
      <c r="Q20" s="2768">
        <v>39.597315436241608</v>
      </c>
      <c r="R20" s="2769">
        <v>18.120805369127517</v>
      </c>
      <c r="S20" s="2770">
        <v>2.6845637583892619</v>
      </c>
    </row>
    <row r="21" spans="1:19" ht="13.5" customHeight="1">
      <c r="A21" s="2758" t="s">
        <v>307</v>
      </c>
      <c r="B21" s="2610">
        <v>1094</v>
      </c>
      <c r="C21" s="2610">
        <v>989</v>
      </c>
      <c r="D21" s="2759">
        <v>94</v>
      </c>
      <c r="E21" s="2617">
        <v>11</v>
      </c>
      <c r="F21" s="2760">
        <v>1083</v>
      </c>
      <c r="G21" s="2761">
        <v>91.320406278855032</v>
      </c>
      <c r="H21" s="2762">
        <v>8.6795937211449683</v>
      </c>
      <c r="I21" s="2805">
        <v>1092</v>
      </c>
      <c r="J21" s="2764">
        <v>559</v>
      </c>
      <c r="K21" s="2765">
        <v>977</v>
      </c>
      <c r="L21" s="2766">
        <v>343</v>
      </c>
      <c r="M21" s="2766">
        <v>66</v>
      </c>
      <c r="N21" s="2767">
        <v>44</v>
      </c>
      <c r="O21" s="2768">
        <v>51.19047619047619</v>
      </c>
      <c r="P21" s="2769">
        <v>89.468864468864467</v>
      </c>
      <c r="Q21" s="2768">
        <v>31.410256410256409</v>
      </c>
      <c r="R21" s="2769">
        <v>6.0439560439560438</v>
      </c>
      <c r="S21" s="2770">
        <v>4.0293040293040292</v>
      </c>
    </row>
    <row r="22" spans="1:19" ht="13.5" customHeight="1">
      <c r="A22" s="2758" t="s">
        <v>62</v>
      </c>
      <c r="B22" s="2610">
        <v>1399</v>
      </c>
      <c r="C22" s="2610">
        <v>1245</v>
      </c>
      <c r="D22" s="2759">
        <v>139</v>
      </c>
      <c r="E22" s="2617">
        <v>15</v>
      </c>
      <c r="F22" s="2760">
        <v>1384</v>
      </c>
      <c r="G22" s="2761">
        <v>89.956647398843927</v>
      </c>
      <c r="H22" s="2762">
        <v>10.043352601156069</v>
      </c>
      <c r="I22" s="2805">
        <v>1397</v>
      </c>
      <c r="J22" s="2764">
        <v>666</v>
      </c>
      <c r="K22" s="2765">
        <v>1260</v>
      </c>
      <c r="L22" s="2766">
        <v>431</v>
      </c>
      <c r="M22" s="2766">
        <v>78</v>
      </c>
      <c r="N22" s="2767">
        <v>61</v>
      </c>
      <c r="O22" s="2768">
        <v>47.67358625626342</v>
      </c>
      <c r="P22" s="2769">
        <v>90.193271295633508</v>
      </c>
      <c r="Q22" s="2768">
        <v>30.851825340014315</v>
      </c>
      <c r="R22" s="2769">
        <v>5.5833929849677881</v>
      </c>
      <c r="S22" s="2770">
        <v>4.3664996420901936</v>
      </c>
    </row>
    <row r="23" spans="1:19" ht="13.5" customHeight="1">
      <c r="A23" s="2758" t="s">
        <v>63</v>
      </c>
      <c r="B23" s="2610">
        <v>410</v>
      </c>
      <c r="C23" s="2610">
        <v>379</v>
      </c>
      <c r="D23" s="2759">
        <v>28</v>
      </c>
      <c r="E23" s="2617">
        <v>3</v>
      </c>
      <c r="F23" s="2760">
        <v>407</v>
      </c>
      <c r="G23" s="2761">
        <v>93.120393120393118</v>
      </c>
      <c r="H23" s="2762">
        <v>6.8796068796068797</v>
      </c>
      <c r="I23" s="2805">
        <v>410</v>
      </c>
      <c r="J23" s="2764">
        <v>216</v>
      </c>
      <c r="K23" s="2765">
        <v>377</v>
      </c>
      <c r="L23" s="2766">
        <v>87</v>
      </c>
      <c r="M23" s="2766">
        <v>12</v>
      </c>
      <c r="N23" s="2767">
        <v>17</v>
      </c>
      <c r="O23" s="2768">
        <v>52.682926829268297</v>
      </c>
      <c r="P23" s="2769">
        <v>91.951219512195124</v>
      </c>
      <c r="Q23" s="2768">
        <v>21.219512195121951</v>
      </c>
      <c r="R23" s="2769">
        <v>2.9268292682926833</v>
      </c>
      <c r="S23" s="2770">
        <v>4.1463414634146343</v>
      </c>
    </row>
    <row r="24" spans="1:19" ht="13.5" customHeight="1">
      <c r="A24" s="2758" t="s">
        <v>64</v>
      </c>
      <c r="B24" s="2610">
        <v>127</v>
      </c>
      <c r="C24" s="2610">
        <v>117</v>
      </c>
      <c r="D24" s="2759">
        <v>9</v>
      </c>
      <c r="E24" s="2617">
        <v>1</v>
      </c>
      <c r="F24" s="2760">
        <v>126</v>
      </c>
      <c r="G24" s="2761">
        <v>92.857142857142861</v>
      </c>
      <c r="H24" s="2762">
        <v>7.1428571428571423</v>
      </c>
      <c r="I24" s="2805">
        <v>127</v>
      </c>
      <c r="J24" s="2764">
        <v>79</v>
      </c>
      <c r="K24" s="2765">
        <v>115</v>
      </c>
      <c r="L24" s="2766">
        <v>36</v>
      </c>
      <c r="M24" s="2766">
        <v>4</v>
      </c>
      <c r="N24" s="2767">
        <v>8</v>
      </c>
      <c r="O24" s="2768">
        <v>62.204724409448822</v>
      </c>
      <c r="P24" s="2769">
        <v>90.551181102362193</v>
      </c>
      <c r="Q24" s="2768">
        <v>28.346456692913385</v>
      </c>
      <c r="R24" s="2769">
        <v>3.1496062992125982</v>
      </c>
      <c r="S24" s="2770">
        <v>6.2992125984251963</v>
      </c>
    </row>
    <row r="25" spans="1:19" ht="13.5" customHeight="1">
      <c r="A25" s="2758" t="s">
        <v>65</v>
      </c>
      <c r="B25" s="2610">
        <v>289</v>
      </c>
      <c r="C25" s="2610">
        <v>250</v>
      </c>
      <c r="D25" s="2759">
        <v>31</v>
      </c>
      <c r="E25" s="2617">
        <v>8</v>
      </c>
      <c r="F25" s="2760">
        <v>281</v>
      </c>
      <c r="G25" s="2761">
        <v>88.967971530249116</v>
      </c>
      <c r="H25" s="2762">
        <v>11.032028469750891</v>
      </c>
      <c r="I25" s="2805">
        <v>289</v>
      </c>
      <c r="J25" s="2764">
        <v>141</v>
      </c>
      <c r="K25" s="2765">
        <v>266</v>
      </c>
      <c r="L25" s="2766">
        <v>97</v>
      </c>
      <c r="M25" s="2766">
        <v>14</v>
      </c>
      <c r="N25" s="2767">
        <v>20</v>
      </c>
      <c r="O25" s="2768">
        <v>48.788927335640139</v>
      </c>
      <c r="P25" s="2769">
        <v>92.041522491349482</v>
      </c>
      <c r="Q25" s="2768">
        <v>33.564013840830448</v>
      </c>
      <c r="R25" s="2769">
        <v>4.844290657439446</v>
      </c>
      <c r="S25" s="2770">
        <v>6.9204152249134951</v>
      </c>
    </row>
    <row r="26" spans="1:19" ht="13.5" customHeight="1">
      <c r="A26" s="2758" t="s">
        <v>66</v>
      </c>
      <c r="B26" s="2610">
        <v>162</v>
      </c>
      <c r="C26" s="2610">
        <v>149</v>
      </c>
      <c r="D26" s="2759">
        <v>12</v>
      </c>
      <c r="E26" s="2617">
        <v>1</v>
      </c>
      <c r="F26" s="2760">
        <v>161</v>
      </c>
      <c r="G26" s="2761">
        <v>92.546583850931668</v>
      </c>
      <c r="H26" s="2762">
        <v>7.4534161490683228</v>
      </c>
      <c r="I26" s="2805">
        <v>162</v>
      </c>
      <c r="J26" s="2764">
        <v>83</v>
      </c>
      <c r="K26" s="2765">
        <v>150</v>
      </c>
      <c r="L26" s="2766">
        <v>50</v>
      </c>
      <c r="M26" s="2766">
        <v>9</v>
      </c>
      <c r="N26" s="2767">
        <v>6</v>
      </c>
      <c r="O26" s="2768">
        <v>51.23456790123457</v>
      </c>
      <c r="P26" s="2769">
        <v>92.592592592592595</v>
      </c>
      <c r="Q26" s="2768">
        <v>30.864197530864196</v>
      </c>
      <c r="R26" s="2769">
        <v>5.5555555555555554</v>
      </c>
      <c r="S26" s="2770">
        <v>3.7037037037037033</v>
      </c>
    </row>
    <row r="27" spans="1:19" ht="13.5" customHeight="1">
      <c r="A27" s="2758" t="s">
        <v>67</v>
      </c>
      <c r="B27" s="2610">
        <v>196</v>
      </c>
      <c r="C27" s="2610">
        <v>180</v>
      </c>
      <c r="D27" s="2759">
        <v>14</v>
      </c>
      <c r="E27" s="2617">
        <v>2</v>
      </c>
      <c r="F27" s="2760">
        <v>194</v>
      </c>
      <c r="G27" s="2761">
        <v>92.783505154639172</v>
      </c>
      <c r="H27" s="2762">
        <v>7.216494845360824</v>
      </c>
      <c r="I27" s="2805">
        <v>196</v>
      </c>
      <c r="J27" s="2764">
        <v>104</v>
      </c>
      <c r="K27" s="2765">
        <v>181</v>
      </c>
      <c r="L27" s="2766">
        <v>65</v>
      </c>
      <c r="M27" s="2766">
        <v>13</v>
      </c>
      <c r="N27" s="2767">
        <v>17</v>
      </c>
      <c r="O27" s="2768">
        <v>53.061224489795919</v>
      </c>
      <c r="P27" s="2769">
        <v>92.346938775510196</v>
      </c>
      <c r="Q27" s="2768">
        <v>33.163265306122447</v>
      </c>
      <c r="R27" s="2769">
        <v>6.6326530612244898</v>
      </c>
      <c r="S27" s="2770">
        <v>8.6734693877551017</v>
      </c>
    </row>
    <row r="28" spans="1:19" ht="13.5" customHeight="1">
      <c r="A28" s="2773" t="s">
        <v>68</v>
      </c>
      <c r="B28" s="2675">
        <v>1004</v>
      </c>
      <c r="C28" s="2675">
        <v>888</v>
      </c>
      <c r="D28" s="2774">
        <v>109</v>
      </c>
      <c r="E28" s="2628">
        <v>7</v>
      </c>
      <c r="F28" s="2775">
        <v>997</v>
      </c>
      <c r="G28" s="2776">
        <v>89.067201604814443</v>
      </c>
      <c r="H28" s="2777">
        <v>10.932798395185557</v>
      </c>
      <c r="I28" s="2806">
        <v>1002</v>
      </c>
      <c r="J28" s="2779">
        <v>779</v>
      </c>
      <c r="K28" s="2780">
        <v>944</v>
      </c>
      <c r="L28" s="2781">
        <v>287</v>
      </c>
      <c r="M28" s="2781">
        <v>45</v>
      </c>
      <c r="N28" s="2782">
        <v>99</v>
      </c>
      <c r="O28" s="2783">
        <v>77.744510978043905</v>
      </c>
      <c r="P28" s="2784">
        <v>94.211576846307395</v>
      </c>
      <c r="Q28" s="2783">
        <v>28.642714570858285</v>
      </c>
      <c r="R28" s="2784">
        <v>4.4910179640718564</v>
      </c>
      <c r="S28" s="2807">
        <v>9.8802395209580833</v>
      </c>
    </row>
    <row r="29" spans="1:19" ht="13.5" customHeight="1">
      <c r="A29" s="2787" t="s">
        <v>626</v>
      </c>
      <c r="B29" s="2589">
        <v>2826</v>
      </c>
      <c r="C29" s="2589">
        <v>2520</v>
      </c>
      <c r="D29" s="2788">
        <v>274</v>
      </c>
      <c r="E29" s="2633">
        <v>32</v>
      </c>
      <c r="F29" s="2789">
        <v>2794</v>
      </c>
      <c r="G29" s="2790">
        <v>90.193271295633508</v>
      </c>
      <c r="H29" s="2791">
        <v>9.806728704366499</v>
      </c>
      <c r="I29" s="2741">
        <v>2814</v>
      </c>
      <c r="J29" s="2727">
        <v>1516</v>
      </c>
      <c r="K29" s="2792">
        <v>2583</v>
      </c>
      <c r="L29" s="2728">
        <v>705</v>
      </c>
      <c r="M29" s="2728">
        <v>112</v>
      </c>
      <c r="N29" s="2743">
        <v>101</v>
      </c>
      <c r="O29" s="2744">
        <v>53.873489694385214</v>
      </c>
      <c r="P29" s="2745">
        <v>91.791044776119406</v>
      </c>
      <c r="Q29" s="2744">
        <v>25.053304904051171</v>
      </c>
      <c r="R29" s="2745">
        <v>3.9800995024875623</v>
      </c>
      <c r="S29" s="2746">
        <v>3.5891968727789623</v>
      </c>
    </row>
    <row r="30" spans="1:19" ht="13.5" customHeight="1">
      <c r="A30" s="2787" t="s">
        <v>141</v>
      </c>
      <c r="B30" s="2589">
        <v>4384</v>
      </c>
      <c r="C30" s="2589">
        <v>3953</v>
      </c>
      <c r="D30" s="2788">
        <v>390</v>
      </c>
      <c r="E30" s="2633">
        <v>41</v>
      </c>
      <c r="F30" s="2789">
        <v>4343</v>
      </c>
      <c r="G30" s="2790">
        <v>91.020032235781727</v>
      </c>
      <c r="H30" s="2791">
        <v>8.9799677642182836</v>
      </c>
      <c r="I30" s="2741">
        <v>4381</v>
      </c>
      <c r="J30" s="2727">
        <v>2422</v>
      </c>
      <c r="K30" s="2792">
        <v>4064</v>
      </c>
      <c r="L30" s="2728">
        <v>1133</v>
      </c>
      <c r="M30" s="2728">
        <v>203</v>
      </c>
      <c r="N30" s="2743">
        <v>172</v>
      </c>
      <c r="O30" s="2744">
        <v>55.284181693677247</v>
      </c>
      <c r="P30" s="2745">
        <v>92.764209084683856</v>
      </c>
      <c r="Q30" s="2744">
        <v>25.861675416571561</v>
      </c>
      <c r="R30" s="2745">
        <v>4.6336452864642776</v>
      </c>
      <c r="S30" s="2746">
        <v>3.9260442821273682</v>
      </c>
    </row>
    <row r="31" spans="1:19" ht="13.5" customHeight="1">
      <c r="A31" s="2793" t="s">
        <v>142</v>
      </c>
      <c r="B31" s="2671">
        <v>345</v>
      </c>
      <c r="C31" s="2671">
        <v>308</v>
      </c>
      <c r="D31" s="2794">
        <v>35</v>
      </c>
      <c r="E31" s="2644">
        <v>2</v>
      </c>
      <c r="F31" s="2795">
        <v>343</v>
      </c>
      <c r="G31" s="2796">
        <v>89.795918367346943</v>
      </c>
      <c r="H31" s="2797">
        <v>10.204081632653061</v>
      </c>
      <c r="I31" s="2798">
        <v>345</v>
      </c>
      <c r="J31" s="2799">
        <v>179</v>
      </c>
      <c r="K31" s="2800">
        <v>314</v>
      </c>
      <c r="L31" s="2754">
        <v>81</v>
      </c>
      <c r="M31" s="2754">
        <v>23</v>
      </c>
      <c r="N31" s="2801">
        <v>26</v>
      </c>
      <c r="O31" s="2802">
        <v>51.884057971014499</v>
      </c>
      <c r="P31" s="2803">
        <v>91.014492753623188</v>
      </c>
      <c r="Q31" s="2802">
        <v>23.478260869565219</v>
      </c>
      <c r="R31" s="2803">
        <v>6.666666666666667</v>
      </c>
      <c r="S31" s="2804">
        <v>7.5362318840579716</v>
      </c>
    </row>
    <row r="32" spans="1:19" ht="13.5" customHeight="1">
      <c r="A32" s="2758" t="s">
        <v>143</v>
      </c>
      <c r="B32" s="2610">
        <v>1293</v>
      </c>
      <c r="C32" s="2610">
        <v>1181</v>
      </c>
      <c r="D32" s="2759">
        <v>102</v>
      </c>
      <c r="E32" s="2617">
        <v>10</v>
      </c>
      <c r="F32" s="2760">
        <v>1283</v>
      </c>
      <c r="G32" s="2761">
        <v>92.049883086515976</v>
      </c>
      <c r="H32" s="2762">
        <v>7.9501169134840222</v>
      </c>
      <c r="I32" s="2805">
        <v>1293</v>
      </c>
      <c r="J32" s="2764">
        <v>756</v>
      </c>
      <c r="K32" s="2765">
        <v>1209</v>
      </c>
      <c r="L32" s="2766">
        <v>323</v>
      </c>
      <c r="M32" s="2766">
        <v>68</v>
      </c>
      <c r="N32" s="2767">
        <v>48</v>
      </c>
      <c r="O32" s="2768">
        <v>58.46867749419954</v>
      </c>
      <c r="P32" s="2769">
        <v>93.503480278422273</v>
      </c>
      <c r="Q32" s="2768">
        <v>24.980665119876257</v>
      </c>
      <c r="R32" s="2769">
        <v>5.2590873936581595</v>
      </c>
      <c r="S32" s="2770">
        <v>3.7122969837587005</v>
      </c>
    </row>
    <row r="33" spans="1:19" ht="13.5" customHeight="1">
      <c r="A33" s="2758" t="s">
        <v>144</v>
      </c>
      <c r="B33" s="2610">
        <v>809</v>
      </c>
      <c r="C33" s="2610">
        <v>724</v>
      </c>
      <c r="D33" s="2759">
        <v>82</v>
      </c>
      <c r="E33" s="2617">
        <v>3</v>
      </c>
      <c r="F33" s="2760">
        <v>806</v>
      </c>
      <c r="G33" s="2761">
        <v>89.826302729528535</v>
      </c>
      <c r="H33" s="2762">
        <v>10.173697270471465</v>
      </c>
      <c r="I33" s="2805">
        <v>809</v>
      </c>
      <c r="J33" s="2764">
        <v>444</v>
      </c>
      <c r="K33" s="2765">
        <v>756</v>
      </c>
      <c r="L33" s="2766">
        <v>204</v>
      </c>
      <c r="M33" s="2766">
        <v>31</v>
      </c>
      <c r="N33" s="2767">
        <v>33</v>
      </c>
      <c r="O33" s="2768">
        <v>54.882571075401728</v>
      </c>
      <c r="P33" s="2769">
        <v>93.4487021013597</v>
      </c>
      <c r="Q33" s="2768">
        <v>25.21631644004944</v>
      </c>
      <c r="R33" s="2769">
        <v>3.8318912237330034</v>
      </c>
      <c r="S33" s="2770">
        <v>4.0791100123609398</v>
      </c>
    </row>
    <row r="34" spans="1:19" ht="13.5" customHeight="1">
      <c r="A34" s="2758" t="s">
        <v>145</v>
      </c>
      <c r="B34" s="2610">
        <v>737</v>
      </c>
      <c r="C34" s="2610">
        <v>666</v>
      </c>
      <c r="D34" s="2759">
        <v>61</v>
      </c>
      <c r="E34" s="2617">
        <v>10</v>
      </c>
      <c r="F34" s="2760">
        <v>727</v>
      </c>
      <c r="G34" s="2761">
        <v>91.609353507565345</v>
      </c>
      <c r="H34" s="2762">
        <v>8.3906464924346622</v>
      </c>
      <c r="I34" s="2805">
        <v>735</v>
      </c>
      <c r="J34" s="2764">
        <v>368</v>
      </c>
      <c r="K34" s="2765">
        <v>685</v>
      </c>
      <c r="L34" s="2766">
        <v>225</v>
      </c>
      <c r="M34" s="2766">
        <v>36</v>
      </c>
      <c r="N34" s="2767">
        <v>17</v>
      </c>
      <c r="O34" s="2768">
        <v>50.06802721088436</v>
      </c>
      <c r="P34" s="2769">
        <v>93.197278911564624</v>
      </c>
      <c r="Q34" s="2768">
        <v>30.612244897959183</v>
      </c>
      <c r="R34" s="2769">
        <v>4.8979591836734695</v>
      </c>
      <c r="S34" s="2770">
        <v>2.3129251700680271</v>
      </c>
    </row>
    <row r="35" spans="1:19" ht="13.5" customHeight="1">
      <c r="A35" s="2758" t="s">
        <v>467</v>
      </c>
      <c r="B35" s="2610">
        <v>352</v>
      </c>
      <c r="C35" s="2610">
        <v>321</v>
      </c>
      <c r="D35" s="2759">
        <v>29</v>
      </c>
      <c r="E35" s="2617">
        <v>2</v>
      </c>
      <c r="F35" s="2760">
        <v>350</v>
      </c>
      <c r="G35" s="2761">
        <v>91.714285714285708</v>
      </c>
      <c r="H35" s="2762">
        <v>8.2857142857142847</v>
      </c>
      <c r="I35" s="2805">
        <v>352</v>
      </c>
      <c r="J35" s="2764">
        <v>185</v>
      </c>
      <c r="K35" s="2765">
        <v>317</v>
      </c>
      <c r="L35" s="2766">
        <v>91</v>
      </c>
      <c r="M35" s="2766">
        <v>16</v>
      </c>
      <c r="N35" s="2767">
        <v>22</v>
      </c>
      <c r="O35" s="2768">
        <v>52.55681818181818</v>
      </c>
      <c r="P35" s="2769">
        <v>90.056818181818173</v>
      </c>
      <c r="Q35" s="2768">
        <v>25.85227272727273</v>
      </c>
      <c r="R35" s="2769">
        <v>4.5454545454545459</v>
      </c>
      <c r="S35" s="2770">
        <v>6.25</v>
      </c>
    </row>
    <row r="36" spans="1:19" s="2178" customFormat="1" ht="13.5" customHeight="1">
      <c r="A36" s="2758" t="s">
        <v>628</v>
      </c>
      <c r="B36" s="2647"/>
      <c r="C36" s="2647"/>
      <c r="D36" s="2808"/>
      <c r="E36" s="2654"/>
      <c r="F36" s="2809"/>
      <c r="G36" s="2810"/>
      <c r="H36" s="2811"/>
      <c r="I36" s="2763"/>
      <c r="J36" s="2812"/>
      <c r="K36" s="2813"/>
      <c r="L36" s="2814"/>
      <c r="M36" s="2814"/>
      <c r="N36" s="2815"/>
      <c r="O36" s="2816"/>
      <c r="P36" s="2817"/>
      <c r="Q36" s="2816"/>
      <c r="R36" s="2817"/>
      <c r="S36" s="2818"/>
    </row>
    <row r="37" spans="1:19" ht="13.5" customHeight="1">
      <c r="A37" s="2758" t="s">
        <v>148</v>
      </c>
      <c r="B37" s="2610">
        <v>246</v>
      </c>
      <c r="C37" s="2610">
        <v>223</v>
      </c>
      <c r="D37" s="2759">
        <v>20</v>
      </c>
      <c r="E37" s="2617">
        <v>3</v>
      </c>
      <c r="F37" s="2760">
        <v>243</v>
      </c>
      <c r="G37" s="2761">
        <v>91.769547325102891</v>
      </c>
      <c r="H37" s="2762">
        <v>8.2304526748971192</v>
      </c>
      <c r="I37" s="2805">
        <v>246</v>
      </c>
      <c r="J37" s="2764">
        <v>144</v>
      </c>
      <c r="K37" s="2765">
        <v>229</v>
      </c>
      <c r="L37" s="2766">
        <v>65</v>
      </c>
      <c r="M37" s="2766">
        <v>3</v>
      </c>
      <c r="N37" s="2767">
        <v>9</v>
      </c>
      <c r="O37" s="2768">
        <v>58.536585365853654</v>
      </c>
      <c r="P37" s="2769">
        <v>93.089430894308947</v>
      </c>
      <c r="Q37" s="2768">
        <v>26.422764227642276</v>
      </c>
      <c r="R37" s="2769">
        <v>1.2195121951219512</v>
      </c>
      <c r="S37" s="2770">
        <v>3.6585365853658534</v>
      </c>
    </row>
    <row r="38" spans="1:19" ht="13.5" customHeight="1">
      <c r="A38" s="2819" t="s">
        <v>149</v>
      </c>
      <c r="B38" s="2820">
        <v>464</v>
      </c>
      <c r="C38" s="2820">
        <v>413</v>
      </c>
      <c r="D38" s="2821">
        <v>41</v>
      </c>
      <c r="E38" s="2663">
        <v>10</v>
      </c>
      <c r="F38" s="2822">
        <v>454</v>
      </c>
      <c r="G38" s="2823">
        <v>90.969162995594715</v>
      </c>
      <c r="H38" s="2824">
        <v>9.030837004405285</v>
      </c>
      <c r="I38" s="2825">
        <v>464</v>
      </c>
      <c r="J38" s="2826">
        <v>271</v>
      </c>
      <c r="K38" s="2827">
        <v>430</v>
      </c>
      <c r="L38" s="2828">
        <v>108</v>
      </c>
      <c r="M38" s="2828">
        <v>17</v>
      </c>
      <c r="N38" s="2829">
        <v>14</v>
      </c>
      <c r="O38" s="2783">
        <v>58.405172413793103</v>
      </c>
      <c r="P38" s="2784">
        <v>92.672413793103445</v>
      </c>
      <c r="Q38" s="2783">
        <v>23.275862068965516</v>
      </c>
      <c r="R38" s="2784">
        <v>3.6637931034482754</v>
      </c>
      <c r="S38" s="2807">
        <v>3.0172413793103448</v>
      </c>
    </row>
    <row r="39" spans="1:19" ht="13.5" customHeight="1">
      <c r="A39" s="2747" t="s">
        <v>150</v>
      </c>
      <c r="B39" s="2666">
        <v>82</v>
      </c>
      <c r="C39" s="2666">
        <v>68</v>
      </c>
      <c r="D39" s="2830">
        <v>13</v>
      </c>
      <c r="E39" s="2639">
        <v>1</v>
      </c>
      <c r="F39" s="2831">
        <v>81</v>
      </c>
      <c r="G39" s="2832">
        <v>83.950617283950606</v>
      </c>
      <c r="H39" s="2777">
        <v>16.049382716049383</v>
      </c>
      <c r="I39" s="2798">
        <v>81</v>
      </c>
      <c r="J39" s="2752">
        <v>45</v>
      </c>
      <c r="K39" s="2753">
        <v>76</v>
      </c>
      <c r="L39" s="2755">
        <v>15</v>
      </c>
      <c r="M39" s="2755">
        <v>3</v>
      </c>
      <c r="N39" s="2756">
        <v>1</v>
      </c>
      <c r="O39" s="2768">
        <v>55.555555555555557</v>
      </c>
      <c r="P39" s="2769">
        <v>93.827160493827151</v>
      </c>
      <c r="Q39" s="2768">
        <v>18.518518518518519</v>
      </c>
      <c r="R39" s="2769">
        <v>3.7037037037037033</v>
      </c>
      <c r="S39" s="2770">
        <v>1.2345679012345678</v>
      </c>
    </row>
    <row r="40" spans="1:19" ht="13.5" customHeight="1">
      <c r="A40" s="2758" t="s">
        <v>151</v>
      </c>
      <c r="B40" s="2610">
        <v>7</v>
      </c>
      <c r="C40" s="2610">
        <v>6</v>
      </c>
      <c r="D40" s="2759">
        <v>1</v>
      </c>
      <c r="E40" s="2617" t="s">
        <v>46</v>
      </c>
      <c r="F40" s="2760">
        <v>7</v>
      </c>
      <c r="G40" s="2761">
        <v>85.714285714285708</v>
      </c>
      <c r="H40" s="2762">
        <v>14.285714285714285</v>
      </c>
      <c r="I40" s="2805">
        <v>7</v>
      </c>
      <c r="J40" s="2764">
        <v>3</v>
      </c>
      <c r="K40" s="2765">
        <v>7</v>
      </c>
      <c r="L40" s="2766" t="s">
        <v>46</v>
      </c>
      <c r="M40" s="2766" t="s">
        <v>46</v>
      </c>
      <c r="N40" s="2767" t="s">
        <v>46</v>
      </c>
      <c r="O40" s="2768">
        <v>42.857142857142854</v>
      </c>
      <c r="P40" s="2769">
        <v>100</v>
      </c>
      <c r="Q40" s="2833" t="s">
        <v>46</v>
      </c>
      <c r="R40" s="2771" t="s">
        <v>46</v>
      </c>
      <c r="S40" s="2772" t="s">
        <v>46</v>
      </c>
    </row>
    <row r="41" spans="1:19" ht="13.5" customHeight="1">
      <c r="A41" s="2758" t="s">
        <v>152</v>
      </c>
      <c r="B41" s="2610">
        <v>14</v>
      </c>
      <c r="C41" s="2610">
        <v>12</v>
      </c>
      <c r="D41" s="2759">
        <v>2</v>
      </c>
      <c r="E41" s="2617" t="s">
        <v>46</v>
      </c>
      <c r="F41" s="2760">
        <v>14</v>
      </c>
      <c r="G41" s="2761">
        <v>85.714285714285708</v>
      </c>
      <c r="H41" s="2762">
        <v>14.285714285714285</v>
      </c>
      <c r="I41" s="2805">
        <v>14</v>
      </c>
      <c r="J41" s="2764">
        <v>7</v>
      </c>
      <c r="K41" s="2765">
        <v>14</v>
      </c>
      <c r="L41" s="2766">
        <v>3</v>
      </c>
      <c r="M41" s="2766">
        <v>1</v>
      </c>
      <c r="N41" s="2767" t="s">
        <v>46</v>
      </c>
      <c r="O41" s="2768">
        <v>50</v>
      </c>
      <c r="P41" s="2769">
        <v>100</v>
      </c>
      <c r="Q41" s="2768">
        <v>21.428571428571427</v>
      </c>
      <c r="R41" s="2769">
        <v>7.1428571428571423</v>
      </c>
      <c r="S41" s="2772" t="s">
        <v>46</v>
      </c>
    </row>
    <row r="42" spans="1:19" ht="13.5" customHeight="1">
      <c r="A42" s="2758" t="s">
        <v>153</v>
      </c>
      <c r="B42" s="2610">
        <v>6</v>
      </c>
      <c r="C42" s="2610">
        <v>4</v>
      </c>
      <c r="D42" s="2759">
        <v>2</v>
      </c>
      <c r="E42" s="2617" t="s">
        <v>46</v>
      </c>
      <c r="F42" s="2760">
        <v>6</v>
      </c>
      <c r="G42" s="2761">
        <v>66.666666666666657</v>
      </c>
      <c r="H42" s="2762">
        <v>33.333333333333329</v>
      </c>
      <c r="I42" s="2805">
        <v>6</v>
      </c>
      <c r="J42" s="2764">
        <v>5</v>
      </c>
      <c r="K42" s="2765">
        <v>5</v>
      </c>
      <c r="L42" s="2766">
        <v>2</v>
      </c>
      <c r="M42" s="2766" t="s">
        <v>46</v>
      </c>
      <c r="N42" s="2767" t="s">
        <v>46</v>
      </c>
      <c r="O42" s="2768">
        <v>83.333333333333343</v>
      </c>
      <c r="P42" s="2769">
        <v>83.333333333333343</v>
      </c>
      <c r="Q42" s="2768">
        <v>33.333333333333329</v>
      </c>
      <c r="R42" s="2771" t="s">
        <v>46</v>
      </c>
      <c r="S42" s="2772" t="s">
        <v>46</v>
      </c>
    </row>
    <row r="43" spans="1:19" ht="13.5" customHeight="1">
      <c r="A43" s="2758" t="s">
        <v>154</v>
      </c>
      <c r="B43" s="2610">
        <v>3</v>
      </c>
      <c r="C43" s="2610">
        <v>2</v>
      </c>
      <c r="D43" s="2759">
        <v>1</v>
      </c>
      <c r="E43" s="2617" t="s">
        <v>46</v>
      </c>
      <c r="F43" s="2834">
        <v>3</v>
      </c>
      <c r="G43" s="2761">
        <v>66.666666666666657</v>
      </c>
      <c r="H43" s="2762">
        <v>33.333333333333329</v>
      </c>
      <c r="I43" s="2805">
        <v>3</v>
      </c>
      <c r="J43" s="2764">
        <v>2</v>
      </c>
      <c r="K43" s="2765">
        <v>2</v>
      </c>
      <c r="L43" s="2766">
        <v>1</v>
      </c>
      <c r="M43" s="2766" t="s">
        <v>46</v>
      </c>
      <c r="N43" s="2767">
        <v>1</v>
      </c>
      <c r="O43" s="2768">
        <v>66.666666666666657</v>
      </c>
      <c r="P43" s="2769">
        <v>66.666666666666657</v>
      </c>
      <c r="Q43" s="2768">
        <v>33.333333333333329</v>
      </c>
      <c r="R43" s="2771" t="s">
        <v>46</v>
      </c>
      <c r="S43" s="2770">
        <v>33.333333333333329</v>
      </c>
    </row>
    <row r="44" spans="1:19" ht="13.5" customHeight="1">
      <c r="A44" s="2758" t="s">
        <v>156</v>
      </c>
      <c r="B44" s="2610">
        <v>18</v>
      </c>
      <c r="C44" s="2610">
        <v>18</v>
      </c>
      <c r="D44" s="2759" t="s">
        <v>46</v>
      </c>
      <c r="E44" s="2617" t="s">
        <v>46</v>
      </c>
      <c r="F44" s="2760">
        <v>18</v>
      </c>
      <c r="G44" s="2761">
        <v>100</v>
      </c>
      <c r="H44" s="2762" t="s">
        <v>46</v>
      </c>
      <c r="I44" s="2805">
        <v>18</v>
      </c>
      <c r="J44" s="2764">
        <v>11</v>
      </c>
      <c r="K44" s="2765">
        <v>12</v>
      </c>
      <c r="L44" s="2766">
        <v>11</v>
      </c>
      <c r="M44" s="2766">
        <v>4</v>
      </c>
      <c r="N44" s="2767">
        <v>1</v>
      </c>
      <c r="O44" s="2768">
        <v>61.111111111111114</v>
      </c>
      <c r="P44" s="2769">
        <v>66.666666666666657</v>
      </c>
      <c r="Q44" s="2768">
        <v>61.111111111111114</v>
      </c>
      <c r="R44" s="2769">
        <v>22.222222222222221</v>
      </c>
      <c r="S44" s="2770">
        <v>5.5555555555555554</v>
      </c>
    </row>
    <row r="45" spans="1:19" ht="13.5" customHeight="1">
      <c r="A45" s="2773" t="s">
        <v>157</v>
      </c>
      <c r="B45" s="2675">
        <v>8</v>
      </c>
      <c r="C45" s="2675">
        <v>7</v>
      </c>
      <c r="D45" s="2774">
        <v>1</v>
      </c>
      <c r="E45" s="2628" t="s">
        <v>46</v>
      </c>
      <c r="F45" s="2775">
        <v>8</v>
      </c>
      <c r="G45" s="2776">
        <v>87.5</v>
      </c>
      <c r="H45" s="2777">
        <v>12.5</v>
      </c>
      <c r="I45" s="2806">
        <v>8</v>
      </c>
      <c r="J45" s="2779">
        <v>2</v>
      </c>
      <c r="K45" s="2780">
        <v>8</v>
      </c>
      <c r="L45" s="2781">
        <v>4</v>
      </c>
      <c r="M45" s="2781">
        <v>1</v>
      </c>
      <c r="N45" s="2782" t="s">
        <v>46</v>
      </c>
      <c r="O45" s="2783">
        <v>25</v>
      </c>
      <c r="P45" s="2784">
        <v>100</v>
      </c>
      <c r="Q45" s="2783">
        <v>50</v>
      </c>
      <c r="R45" s="2784">
        <v>12.5</v>
      </c>
      <c r="S45" s="2786" t="s">
        <v>46</v>
      </c>
    </row>
    <row r="46" spans="1:19" ht="13.5" customHeight="1">
      <c r="A46" s="2787" t="s">
        <v>86</v>
      </c>
      <c r="B46" s="2589">
        <v>586</v>
      </c>
      <c r="C46" s="2589">
        <v>528</v>
      </c>
      <c r="D46" s="2788">
        <v>49</v>
      </c>
      <c r="E46" s="2633">
        <v>9</v>
      </c>
      <c r="F46" s="2789">
        <v>577</v>
      </c>
      <c r="G46" s="2790">
        <v>91.507798960138658</v>
      </c>
      <c r="H46" s="2791">
        <v>8.492201039861353</v>
      </c>
      <c r="I46" s="2741">
        <v>586</v>
      </c>
      <c r="J46" s="2727">
        <v>264</v>
      </c>
      <c r="K46" s="2792">
        <v>532</v>
      </c>
      <c r="L46" s="2728">
        <v>168</v>
      </c>
      <c r="M46" s="2728">
        <v>29</v>
      </c>
      <c r="N46" s="2743">
        <v>17</v>
      </c>
      <c r="O46" s="2744">
        <v>45.051194539249146</v>
      </c>
      <c r="P46" s="2745">
        <v>90.784982935153579</v>
      </c>
      <c r="Q46" s="2744">
        <v>28.668941979522184</v>
      </c>
      <c r="R46" s="2745">
        <v>4.9488054607508536</v>
      </c>
      <c r="S46" s="2746">
        <v>2.901023890784983</v>
      </c>
    </row>
    <row r="47" spans="1:19" ht="13.5" customHeight="1">
      <c r="A47" s="2793" t="s">
        <v>469</v>
      </c>
      <c r="B47" s="2671">
        <v>577</v>
      </c>
      <c r="C47" s="2671">
        <v>519</v>
      </c>
      <c r="D47" s="2794">
        <v>49</v>
      </c>
      <c r="E47" s="2644">
        <v>9</v>
      </c>
      <c r="F47" s="2795">
        <v>568</v>
      </c>
      <c r="G47" s="2835">
        <v>91.373239436619713</v>
      </c>
      <c r="H47" s="2836">
        <v>8.626760563380282</v>
      </c>
      <c r="I47" s="2798">
        <v>577</v>
      </c>
      <c r="J47" s="2799">
        <v>260</v>
      </c>
      <c r="K47" s="2800">
        <v>523</v>
      </c>
      <c r="L47" s="2754">
        <v>166</v>
      </c>
      <c r="M47" s="2754">
        <v>28</v>
      </c>
      <c r="N47" s="2801">
        <v>17</v>
      </c>
      <c r="O47" s="2802">
        <v>45.060658578856149</v>
      </c>
      <c r="P47" s="2803">
        <v>90.641247833622188</v>
      </c>
      <c r="Q47" s="2802">
        <v>28.769497400346623</v>
      </c>
      <c r="R47" s="2803">
        <v>4.852686308492201</v>
      </c>
      <c r="S47" s="2804">
        <v>2.9462738301559792</v>
      </c>
    </row>
    <row r="48" spans="1:19" ht="13.5" customHeight="1">
      <c r="A48" s="2773" t="s">
        <v>88</v>
      </c>
      <c r="B48" s="2675">
        <v>9</v>
      </c>
      <c r="C48" s="2837">
        <v>9</v>
      </c>
      <c r="D48" s="2838" t="s">
        <v>46</v>
      </c>
      <c r="E48" s="2839" t="s">
        <v>46</v>
      </c>
      <c r="F48" s="2840">
        <v>9</v>
      </c>
      <c r="G48" s="2841">
        <v>100</v>
      </c>
      <c r="H48" s="2842" t="s">
        <v>46</v>
      </c>
      <c r="I48" s="2806">
        <v>9</v>
      </c>
      <c r="J48" s="2779">
        <v>4</v>
      </c>
      <c r="K48" s="2780">
        <v>9</v>
      </c>
      <c r="L48" s="2781">
        <v>2</v>
      </c>
      <c r="M48" s="2781">
        <v>1</v>
      </c>
      <c r="N48" s="2782" t="s">
        <v>46</v>
      </c>
      <c r="O48" s="2783">
        <v>44.444444444444443</v>
      </c>
      <c r="P48" s="2784">
        <v>100</v>
      </c>
      <c r="Q48" s="2783">
        <v>22.222222222222221</v>
      </c>
      <c r="R48" s="2784">
        <v>11.111111111111111</v>
      </c>
      <c r="S48" s="2786" t="s">
        <v>46</v>
      </c>
    </row>
    <row r="49" spans="1:28" ht="13.5" customHeight="1">
      <c r="A49" s="2787" t="s">
        <v>89</v>
      </c>
      <c r="B49" s="2589">
        <v>647</v>
      </c>
      <c r="C49" s="2589">
        <v>594</v>
      </c>
      <c r="D49" s="2788">
        <v>51</v>
      </c>
      <c r="E49" s="2633">
        <v>2</v>
      </c>
      <c r="F49" s="2789">
        <v>645</v>
      </c>
      <c r="G49" s="2790">
        <v>92.093023255813961</v>
      </c>
      <c r="H49" s="2791">
        <v>7.9069767441860463</v>
      </c>
      <c r="I49" s="2741">
        <v>645</v>
      </c>
      <c r="J49" s="2727">
        <v>449</v>
      </c>
      <c r="K49" s="2792">
        <v>583</v>
      </c>
      <c r="L49" s="2728">
        <v>180</v>
      </c>
      <c r="M49" s="2728">
        <v>37</v>
      </c>
      <c r="N49" s="2743">
        <v>23</v>
      </c>
      <c r="O49" s="2744">
        <v>69.612403100775182</v>
      </c>
      <c r="P49" s="2745">
        <v>90.387596899224803</v>
      </c>
      <c r="Q49" s="2744">
        <v>27.906976744186046</v>
      </c>
      <c r="R49" s="2745">
        <v>5.7364341085271313</v>
      </c>
      <c r="S49" s="2746">
        <v>3.5658914728682172</v>
      </c>
    </row>
    <row r="50" spans="1:28" ht="13.5" customHeight="1">
      <c r="A50" s="2793" t="s">
        <v>90</v>
      </c>
      <c r="B50" s="2671">
        <v>573</v>
      </c>
      <c r="C50" s="2671">
        <v>528</v>
      </c>
      <c r="D50" s="2794">
        <v>43</v>
      </c>
      <c r="E50" s="2644">
        <v>2</v>
      </c>
      <c r="F50" s="2795">
        <v>571</v>
      </c>
      <c r="G50" s="2835">
        <v>92.469352014010511</v>
      </c>
      <c r="H50" s="2836">
        <v>7.530647985989491</v>
      </c>
      <c r="I50" s="2798">
        <v>572</v>
      </c>
      <c r="J50" s="2799">
        <v>406</v>
      </c>
      <c r="K50" s="2800">
        <v>517</v>
      </c>
      <c r="L50" s="2754">
        <v>167</v>
      </c>
      <c r="M50" s="2754">
        <v>35</v>
      </c>
      <c r="N50" s="2801">
        <v>22</v>
      </c>
      <c r="O50" s="2802">
        <v>70.979020979020973</v>
      </c>
      <c r="P50" s="2803">
        <v>90.384615384615387</v>
      </c>
      <c r="Q50" s="2802">
        <v>29.195804195804197</v>
      </c>
      <c r="R50" s="2803">
        <v>6.1188811188811192</v>
      </c>
      <c r="S50" s="2804">
        <v>3.8461538461538463</v>
      </c>
    </row>
    <row r="51" spans="1:28" ht="13.5" customHeight="1">
      <c r="A51" s="2758" t="s">
        <v>91</v>
      </c>
      <c r="B51" s="2610">
        <v>51</v>
      </c>
      <c r="C51" s="2610">
        <v>44</v>
      </c>
      <c r="D51" s="2759">
        <v>7</v>
      </c>
      <c r="E51" s="2617" t="s">
        <v>46</v>
      </c>
      <c r="F51" s="2760">
        <v>51</v>
      </c>
      <c r="G51" s="2843">
        <v>86.274509803921575</v>
      </c>
      <c r="H51" s="2762">
        <v>13.725490196078432</v>
      </c>
      <c r="I51" s="2805">
        <v>50</v>
      </c>
      <c r="J51" s="2764">
        <v>31</v>
      </c>
      <c r="K51" s="2765">
        <v>46</v>
      </c>
      <c r="L51" s="2766">
        <v>9</v>
      </c>
      <c r="M51" s="2766">
        <v>1</v>
      </c>
      <c r="N51" s="2767">
        <v>1</v>
      </c>
      <c r="O51" s="2768">
        <v>62</v>
      </c>
      <c r="P51" s="2769">
        <v>92</v>
      </c>
      <c r="Q51" s="2768">
        <v>18</v>
      </c>
      <c r="R51" s="2769">
        <v>2</v>
      </c>
      <c r="S51" s="2770">
        <v>2</v>
      </c>
    </row>
    <row r="52" spans="1:28" ht="13.5" customHeight="1">
      <c r="A52" s="2773" t="s">
        <v>92</v>
      </c>
      <c r="B52" s="2675">
        <v>23</v>
      </c>
      <c r="C52" s="2844">
        <v>22</v>
      </c>
      <c r="D52" s="2845">
        <v>1</v>
      </c>
      <c r="E52" s="2846" t="s">
        <v>46</v>
      </c>
      <c r="F52" s="2847">
        <v>23</v>
      </c>
      <c r="G52" s="2848">
        <v>95.652173913043484</v>
      </c>
      <c r="H52" s="2849">
        <v>4.3478260869565215</v>
      </c>
      <c r="I52" s="2806">
        <v>23</v>
      </c>
      <c r="J52" s="2779">
        <v>12</v>
      </c>
      <c r="K52" s="2780">
        <v>20</v>
      </c>
      <c r="L52" s="2781">
        <v>4</v>
      </c>
      <c r="M52" s="2781">
        <v>1</v>
      </c>
      <c r="N52" s="2782" t="s">
        <v>46</v>
      </c>
      <c r="O52" s="2850">
        <v>52.173913043478258</v>
      </c>
      <c r="P52" s="2851">
        <v>86.956521739130437</v>
      </c>
      <c r="Q52" s="2850">
        <v>17.391304347826086</v>
      </c>
      <c r="R52" s="2851">
        <v>4.3478260869565215</v>
      </c>
      <c r="S52" s="2852" t="s">
        <v>46</v>
      </c>
    </row>
    <row r="53" spans="1:28" ht="12.75" customHeight="1">
      <c r="A53" s="2168" t="s">
        <v>732</v>
      </c>
    </row>
    <row r="54" spans="1:28" s="2686" customFormat="1" ht="12.75" customHeight="1">
      <c r="A54" s="2853" t="s">
        <v>746</v>
      </c>
      <c r="B54" s="2131"/>
      <c r="C54" s="2091"/>
      <c r="D54" s="2091"/>
      <c r="E54" s="2091"/>
      <c r="F54" s="2091"/>
      <c r="G54" s="2091"/>
      <c r="H54" s="2091"/>
      <c r="I54" s="2091"/>
      <c r="J54" s="2091"/>
      <c r="K54" s="2091"/>
      <c r="L54" s="2091"/>
      <c r="M54" s="2091"/>
      <c r="N54" s="2091"/>
    </row>
    <row r="55" spans="1:28" s="2686" customFormat="1" ht="12.75" customHeight="1">
      <c r="A55" s="2853"/>
      <c r="B55" s="2091"/>
      <c r="C55" s="2091"/>
      <c r="D55" s="2091"/>
      <c r="E55" s="2091"/>
      <c r="F55" s="2091"/>
      <c r="G55" s="2091"/>
      <c r="H55" s="2091"/>
      <c r="I55" s="2091"/>
      <c r="J55" s="2091"/>
      <c r="K55" s="2091"/>
      <c r="L55" s="2091"/>
      <c r="M55" s="2091"/>
      <c r="N55" s="2091"/>
    </row>
    <row r="56" spans="1:28" ht="15" customHeight="1">
      <c r="A56" s="2091"/>
      <c r="B56" s="2091"/>
      <c r="C56" s="2091"/>
      <c r="D56" s="2091"/>
      <c r="E56" s="2091"/>
      <c r="F56" s="2091"/>
      <c r="G56" s="2091"/>
      <c r="H56" s="2091"/>
      <c r="I56" s="2854"/>
      <c r="J56" s="2854"/>
      <c r="K56" s="2854"/>
      <c r="L56" s="2091"/>
      <c r="M56" s="2091"/>
      <c r="N56" s="2091"/>
      <c r="Z56" s="2686"/>
      <c r="AA56" s="2686"/>
      <c r="AB56" s="2686"/>
    </row>
    <row r="57" spans="1:28" ht="15" customHeight="1">
      <c r="A57" s="2091"/>
      <c r="B57" s="2091"/>
      <c r="C57" s="2091"/>
      <c r="D57" s="2091"/>
      <c r="E57" s="2091"/>
      <c r="F57" s="2091"/>
      <c r="G57" s="2091"/>
      <c r="H57" s="2091"/>
      <c r="I57" s="2091"/>
      <c r="J57" s="2091"/>
      <c r="K57" s="2091"/>
      <c r="L57" s="2091"/>
      <c r="M57" s="2091"/>
      <c r="N57" s="2091"/>
    </row>
    <row r="58" spans="1:28" ht="15" customHeight="1">
      <c r="A58" s="2091"/>
      <c r="B58" s="2091"/>
      <c r="C58" s="2091"/>
      <c r="D58" s="2091"/>
      <c r="E58" s="2091"/>
      <c r="F58" s="2091"/>
      <c r="G58" s="2091"/>
      <c r="H58" s="2091"/>
      <c r="I58" s="2091"/>
      <c r="J58" s="2091"/>
      <c r="K58" s="2091"/>
      <c r="L58" s="2091"/>
      <c r="M58" s="2091"/>
      <c r="N58" s="2091"/>
    </row>
    <row r="59" spans="1:28" ht="15" customHeight="1">
      <c r="A59" s="2091"/>
      <c r="B59" s="2091"/>
      <c r="C59" s="2091"/>
      <c r="D59" s="2091"/>
      <c r="E59" s="2091"/>
      <c r="F59" s="2091"/>
      <c r="G59" s="2091"/>
      <c r="H59" s="2091"/>
      <c r="I59" s="2091"/>
      <c r="J59" s="2091"/>
      <c r="K59" s="2091"/>
      <c r="L59" s="2091"/>
      <c r="M59" s="2091"/>
      <c r="N59" s="2091"/>
    </row>
    <row r="60" spans="1:28" ht="15" customHeight="1">
      <c r="A60" s="2091"/>
      <c r="B60" s="2091"/>
      <c r="C60" s="2091"/>
      <c r="D60" s="2091"/>
      <c r="E60" s="2091"/>
      <c r="F60" s="2091"/>
      <c r="G60" s="2091"/>
      <c r="H60" s="2091"/>
      <c r="I60" s="2091"/>
      <c r="J60" s="2091"/>
      <c r="K60" s="2091"/>
      <c r="L60" s="2091"/>
      <c r="M60" s="2091"/>
      <c r="N60" s="2091"/>
    </row>
    <row r="61" spans="1:28" ht="15" customHeight="1">
      <c r="A61" s="2091"/>
      <c r="B61" s="2091"/>
      <c r="C61" s="2091"/>
      <c r="D61" s="2091"/>
      <c r="E61" s="2091"/>
      <c r="F61" s="2091"/>
      <c r="G61" s="2091"/>
      <c r="H61" s="2091"/>
      <c r="I61" s="2091"/>
      <c r="J61" s="2091"/>
      <c r="K61" s="2091"/>
      <c r="L61" s="2091"/>
      <c r="M61" s="2091"/>
      <c r="N61" s="2091"/>
    </row>
    <row r="62" spans="1:28" ht="15" customHeight="1">
      <c r="A62" s="2091"/>
      <c r="B62" s="2091"/>
      <c r="C62" s="2091"/>
      <c r="D62" s="2091"/>
      <c r="E62" s="2091"/>
      <c r="F62" s="2091"/>
      <c r="G62" s="2091"/>
      <c r="H62" s="2091"/>
      <c r="I62" s="2091"/>
      <c r="J62" s="2091"/>
      <c r="K62" s="2091"/>
      <c r="L62" s="2091"/>
      <c r="M62" s="2091"/>
      <c r="N62" s="2091"/>
    </row>
    <row r="63" spans="1:28" ht="15" customHeight="1">
      <c r="A63" s="2091"/>
      <c r="B63" s="2091"/>
      <c r="C63" s="2091"/>
      <c r="D63" s="2091"/>
      <c r="E63" s="2091"/>
      <c r="F63" s="2091"/>
      <c r="G63" s="2091"/>
      <c r="H63" s="2091"/>
      <c r="I63" s="2091"/>
      <c r="J63" s="2091"/>
      <c r="K63" s="2091"/>
      <c r="L63" s="2091"/>
      <c r="M63" s="2091"/>
      <c r="N63" s="2091"/>
    </row>
    <row r="64" spans="1:28" ht="15" customHeight="1">
      <c r="A64" s="2091"/>
      <c r="B64" s="2091"/>
      <c r="C64" s="2091"/>
      <c r="D64" s="2091"/>
      <c r="E64" s="2091"/>
      <c r="F64" s="2091"/>
      <c r="G64" s="2091"/>
      <c r="H64" s="2091"/>
    </row>
    <row r="65" spans="1:8" ht="15" customHeight="1">
      <c r="A65" s="2091"/>
      <c r="B65" s="2091"/>
      <c r="C65" s="2091"/>
      <c r="D65" s="2091"/>
      <c r="E65" s="2091"/>
      <c r="F65" s="2091"/>
      <c r="G65" s="2091"/>
      <c r="H65" s="2091"/>
    </row>
    <row r="66" spans="1:8" ht="15" customHeight="1">
      <c r="A66" s="2091"/>
      <c r="B66" s="2091"/>
      <c r="C66" s="2091"/>
      <c r="D66" s="2091"/>
      <c r="E66" s="2091"/>
      <c r="F66" s="2091"/>
      <c r="G66" s="2091"/>
      <c r="H66" s="2091"/>
    </row>
    <row r="67" spans="1:8" ht="15" customHeight="1"/>
    <row r="68" spans="1:8" ht="15" customHeight="1"/>
    <row r="69" spans="1:8" ht="13.5" customHeight="1"/>
    <row r="70" spans="1:8" ht="13.5" customHeight="1"/>
    <row r="71" spans="1:8" ht="13.5" customHeight="1"/>
    <row r="72" spans="1:8" ht="13.5" customHeight="1"/>
    <row r="73" spans="1:8" ht="13.5" customHeight="1"/>
    <row r="74" spans="1:8" ht="13.5" customHeight="1"/>
    <row r="75" spans="1:8" ht="13.5" customHeight="1"/>
    <row r="76" spans="1:8" ht="13.5" customHeight="1"/>
    <row r="77" spans="1:8" ht="13.5" customHeight="1"/>
    <row r="78" spans="1:8" ht="13.5" customHeight="1"/>
    <row r="79" spans="1:8" ht="13.5" customHeight="1"/>
    <row r="80" spans="1:8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mergeCells count="9">
    <mergeCell ref="P4:P5"/>
    <mergeCell ref="Q4:Q5"/>
    <mergeCell ref="R4:R5"/>
    <mergeCell ref="I4:I5"/>
    <mergeCell ref="J4:J5"/>
    <mergeCell ref="K4:K5"/>
    <mergeCell ref="L4:L5"/>
    <mergeCell ref="M4:M5"/>
    <mergeCell ref="O4:O5"/>
  </mergeCells>
  <phoneticPr fontId="21"/>
  <pageMargins left="0.78740157480314965" right="0.78740157480314965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819"/>
  <sheetViews>
    <sheetView showRuler="0" zoomScale="115" zoomScaleNormal="115" zoomScaleSheetLayoutView="90" workbookViewId="0">
      <selection activeCell="G29" sqref="G29"/>
    </sheetView>
  </sheetViews>
  <sheetFormatPr defaultColWidth="8.125" defaultRowHeight="14.25"/>
  <cols>
    <col min="1" max="1" width="10.25" style="499" customWidth="1"/>
    <col min="2" max="3" width="5.875" style="426" customWidth="1"/>
    <col min="4" max="4" width="4.375" style="426" customWidth="1"/>
    <col min="5" max="5" width="4.125" style="426" customWidth="1"/>
    <col min="6" max="6" width="6.875" style="426" customWidth="1"/>
    <col min="7" max="7" width="4.125" style="426" customWidth="1"/>
    <col min="8" max="8" width="4.125" style="427" customWidth="1"/>
    <col min="9" max="9" width="4.25" style="427" customWidth="1"/>
    <col min="10" max="10" width="3.25" style="427" customWidth="1"/>
    <col min="11" max="11" width="4.375" style="427" customWidth="1"/>
    <col min="12" max="12" width="4.125" style="427" customWidth="1"/>
    <col min="13" max="13" width="6.875" style="426" customWidth="1"/>
    <col min="14" max="14" width="4.375" style="426" customWidth="1"/>
    <col min="15" max="15" width="5.875" style="427" customWidth="1"/>
    <col min="16" max="19" width="4.125" style="427" customWidth="1"/>
    <col min="20" max="20" width="3.5" style="427" customWidth="1"/>
    <col min="21" max="21" width="5.875" style="427" customWidth="1"/>
    <col min="22" max="22" width="4.125" style="427" customWidth="1"/>
    <col min="23" max="23" width="6.875" style="426" customWidth="1"/>
    <col min="24" max="24" width="5.875" style="426" customWidth="1"/>
    <col min="25" max="25" width="5.5" style="426" customWidth="1"/>
    <col min="26" max="26" width="4.125" style="426" customWidth="1"/>
    <col min="27" max="27" width="4.5" style="427" customWidth="1"/>
    <col min="28" max="28" width="4.125" style="427" customWidth="1"/>
    <col min="29" max="29" width="5.875" style="427" customWidth="1"/>
    <col min="30" max="30" width="4.375" style="427" customWidth="1"/>
    <col min="31" max="31" width="6.875" style="426" customWidth="1"/>
    <col min="32" max="32" width="4.5" style="426" customWidth="1"/>
    <col min="33" max="33" width="4.25" style="426" customWidth="1"/>
    <col min="34" max="37" width="8.75" style="428" customWidth="1"/>
    <col min="38" max="16384" width="8.125" style="432"/>
  </cols>
  <sheetData>
    <row r="1" spans="1:33" ht="13.5" customHeight="1">
      <c r="A1" s="425" t="s">
        <v>0</v>
      </c>
      <c r="AG1" s="5" t="s">
        <v>214</v>
      </c>
    </row>
    <row r="2" spans="1:33" s="436" customFormat="1" ht="17.45" customHeight="1">
      <c r="A2" s="429" t="s">
        <v>215</v>
      </c>
      <c r="B2" s="430"/>
      <c r="C2" s="430"/>
      <c r="D2" s="431"/>
      <c r="E2" s="432"/>
      <c r="F2" s="298"/>
      <c r="G2" s="4384" t="s">
        <v>216</v>
      </c>
      <c r="H2" s="4384"/>
      <c r="I2" s="4384"/>
      <c r="J2" s="4384"/>
      <c r="K2" s="4384"/>
      <c r="L2" s="4384"/>
      <c r="M2" s="4384"/>
      <c r="N2" s="4384"/>
      <c r="O2" s="4384"/>
      <c r="P2" s="4384"/>
      <c r="Q2" s="4385" t="s">
        <v>217</v>
      </c>
      <c r="R2" s="4385"/>
      <c r="S2" s="4385"/>
      <c r="T2" s="4385"/>
      <c r="U2" s="4385"/>
      <c r="V2" s="4385"/>
      <c r="W2" s="4385"/>
      <c r="X2" s="4385"/>
      <c r="Y2" s="433"/>
      <c r="Z2" s="434"/>
      <c r="AA2" s="431"/>
      <c r="AB2" s="431"/>
      <c r="AC2" s="431"/>
      <c r="AD2" s="431"/>
      <c r="AE2" s="431"/>
      <c r="AF2" s="431"/>
      <c r="AG2" s="435"/>
    </row>
    <row r="3" spans="1:33" s="437" customFormat="1" ht="13.5" customHeight="1">
      <c r="A3" s="4386" t="s">
        <v>162</v>
      </c>
      <c r="B3" s="4352" t="s">
        <v>218</v>
      </c>
      <c r="C3" s="4354"/>
      <c r="D3" s="4354"/>
      <c r="E3" s="4353"/>
      <c r="F3" s="4389" t="s">
        <v>219</v>
      </c>
      <c r="G3" s="4390"/>
      <c r="H3" s="4390"/>
      <c r="I3" s="4390"/>
      <c r="J3" s="4390"/>
      <c r="K3" s="4390"/>
      <c r="L3" s="4391"/>
      <c r="M3" s="4392" t="s">
        <v>220</v>
      </c>
      <c r="N3" s="4393"/>
      <c r="O3" s="4393"/>
      <c r="P3" s="4393"/>
      <c r="Q3" s="4394" t="s">
        <v>221</v>
      </c>
      <c r="R3" s="4394"/>
      <c r="S3" s="4394"/>
      <c r="T3" s="4394"/>
      <c r="U3" s="4394"/>
      <c r="V3" s="4395"/>
      <c r="W3" s="4352" t="s">
        <v>222</v>
      </c>
      <c r="X3" s="4354"/>
      <c r="Y3" s="4354"/>
      <c r="Z3" s="4354"/>
      <c r="AA3" s="4354"/>
      <c r="AB3" s="4354"/>
      <c r="AC3" s="4354"/>
      <c r="AD3" s="4353"/>
      <c r="AE3" s="4352" t="s">
        <v>223</v>
      </c>
      <c r="AF3" s="4354"/>
      <c r="AG3" s="4353"/>
    </row>
    <row r="4" spans="1:33" s="437" customFormat="1" ht="11.25" customHeight="1">
      <c r="A4" s="4387"/>
      <c r="B4" s="438"/>
      <c r="C4" s="439"/>
      <c r="D4" s="439"/>
      <c r="E4" s="440"/>
      <c r="F4" s="441"/>
      <c r="G4" s="4409" t="s">
        <v>224</v>
      </c>
      <c r="H4" s="4410"/>
      <c r="I4" s="4410"/>
      <c r="J4" s="4410"/>
      <c r="K4" s="442"/>
      <c r="L4" s="443"/>
      <c r="M4" s="444"/>
      <c r="N4" s="4411" t="s">
        <v>225</v>
      </c>
      <c r="O4" s="4412"/>
      <c r="P4" s="4412"/>
      <c r="Q4" s="4413" t="s">
        <v>226</v>
      </c>
      <c r="R4" s="4413"/>
      <c r="S4" s="4413"/>
      <c r="T4" s="4413"/>
      <c r="U4" s="445"/>
      <c r="V4" s="446"/>
      <c r="W4" s="447"/>
      <c r="X4" s="4414" t="s">
        <v>227</v>
      </c>
      <c r="Y4" s="4415"/>
      <c r="Z4" s="4415"/>
      <c r="AA4" s="4415"/>
      <c r="AB4" s="4415"/>
      <c r="AC4" s="448"/>
      <c r="AD4" s="446"/>
      <c r="AE4" s="447"/>
      <c r="AF4" s="449"/>
      <c r="AG4" s="450"/>
    </row>
    <row r="5" spans="1:33" s="451" customFormat="1" ht="14.25" customHeight="1">
      <c r="A5" s="4387"/>
      <c r="B5" s="4398" t="s">
        <v>228</v>
      </c>
      <c r="C5" s="4401" t="s">
        <v>229</v>
      </c>
      <c r="D5" s="4401" t="s">
        <v>230</v>
      </c>
      <c r="E5" s="4405" t="s">
        <v>231</v>
      </c>
      <c r="F5" s="4398" t="s">
        <v>232</v>
      </c>
      <c r="G5" s="4396" t="s">
        <v>233</v>
      </c>
      <c r="H5" s="4396" t="s">
        <v>234</v>
      </c>
      <c r="I5" s="4396" t="s">
        <v>235</v>
      </c>
      <c r="J5" s="4396" t="s">
        <v>236</v>
      </c>
      <c r="K5" s="4416" t="s">
        <v>237</v>
      </c>
      <c r="L5" s="4418" t="s">
        <v>231</v>
      </c>
      <c r="M5" s="4398" t="s">
        <v>238</v>
      </c>
      <c r="N5" s="4408" t="s">
        <v>239</v>
      </c>
      <c r="O5" s="4429" t="s">
        <v>240</v>
      </c>
      <c r="P5" s="4396" t="s">
        <v>241</v>
      </c>
      <c r="Q5" s="4396" t="s">
        <v>242</v>
      </c>
      <c r="R5" s="4396" t="s">
        <v>243</v>
      </c>
      <c r="S5" s="4396" t="s">
        <v>244</v>
      </c>
      <c r="T5" s="4396" t="s">
        <v>245</v>
      </c>
      <c r="U5" s="4416" t="s">
        <v>246</v>
      </c>
      <c r="V5" s="4418" t="s">
        <v>231</v>
      </c>
      <c r="W5" s="4398" t="s">
        <v>238</v>
      </c>
      <c r="X5" s="4428" t="s">
        <v>247</v>
      </c>
      <c r="Y5" s="4408" t="s">
        <v>248</v>
      </c>
      <c r="Z5" s="4408" t="s">
        <v>249</v>
      </c>
      <c r="AA5" s="4408" t="s">
        <v>250</v>
      </c>
      <c r="AB5" s="4423" t="s">
        <v>251</v>
      </c>
      <c r="AC5" s="4416" t="s">
        <v>246</v>
      </c>
      <c r="AD5" s="4418" t="s">
        <v>231</v>
      </c>
      <c r="AE5" s="4426" t="s">
        <v>238</v>
      </c>
      <c r="AF5" s="4401" t="s">
        <v>252</v>
      </c>
      <c r="AG5" s="4418" t="s">
        <v>231</v>
      </c>
    </row>
    <row r="6" spans="1:33" s="451" customFormat="1" ht="12.75" customHeight="1">
      <c r="A6" s="4387"/>
      <c r="B6" s="4399"/>
      <c r="C6" s="4402"/>
      <c r="D6" s="4401"/>
      <c r="E6" s="4405"/>
      <c r="F6" s="4398"/>
      <c r="G6" s="4396"/>
      <c r="H6" s="4396"/>
      <c r="I6" s="4402"/>
      <c r="J6" s="4396"/>
      <c r="K6" s="4416"/>
      <c r="L6" s="4418"/>
      <c r="M6" s="4398"/>
      <c r="N6" s="4396"/>
      <c r="O6" s="4396"/>
      <c r="P6" s="4396"/>
      <c r="Q6" s="4396"/>
      <c r="R6" s="4396"/>
      <c r="S6" s="4396"/>
      <c r="T6" s="4396"/>
      <c r="U6" s="4416"/>
      <c r="V6" s="4418"/>
      <c r="W6" s="4398"/>
      <c r="X6" s="4401"/>
      <c r="Y6" s="4396"/>
      <c r="Z6" s="4396"/>
      <c r="AA6" s="4396"/>
      <c r="AB6" s="4424"/>
      <c r="AC6" s="4416"/>
      <c r="AD6" s="4418"/>
      <c r="AE6" s="4426"/>
      <c r="AF6" s="4401"/>
      <c r="AG6" s="4418"/>
    </row>
    <row r="7" spans="1:33" s="452" customFormat="1" ht="30" customHeight="1">
      <c r="A7" s="4388"/>
      <c r="B7" s="4400"/>
      <c r="C7" s="4403"/>
      <c r="D7" s="4404"/>
      <c r="E7" s="4406"/>
      <c r="F7" s="4407"/>
      <c r="G7" s="4397"/>
      <c r="H7" s="4397"/>
      <c r="I7" s="4403"/>
      <c r="J7" s="4397"/>
      <c r="K7" s="4417"/>
      <c r="L7" s="4419"/>
      <c r="M7" s="4407"/>
      <c r="N7" s="4397"/>
      <c r="O7" s="4397"/>
      <c r="P7" s="4397"/>
      <c r="Q7" s="4397"/>
      <c r="R7" s="4397"/>
      <c r="S7" s="4397"/>
      <c r="T7" s="4397"/>
      <c r="U7" s="4417"/>
      <c r="V7" s="4419"/>
      <c r="W7" s="4407"/>
      <c r="X7" s="4404"/>
      <c r="Y7" s="4397"/>
      <c r="Z7" s="4397"/>
      <c r="AA7" s="4397"/>
      <c r="AB7" s="4425"/>
      <c r="AC7" s="4417"/>
      <c r="AD7" s="4419"/>
      <c r="AE7" s="4427"/>
      <c r="AF7" s="4404"/>
      <c r="AG7" s="4419"/>
    </row>
    <row r="8" spans="1:33" s="437" customFormat="1" ht="14.1" customHeight="1">
      <c r="A8" s="453" t="s">
        <v>209</v>
      </c>
      <c r="B8" s="454">
        <v>7186</v>
      </c>
      <c r="C8" s="455">
        <v>6514</v>
      </c>
      <c r="D8" s="455">
        <v>570</v>
      </c>
      <c r="E8" s="456">
        <v>82</v>
      </c>
      <c r="F8" s="454">
        <v>14067</v>
      </c>
      <c r="G8" s="455">
        <v>168</v>
      </c>
      <c r="H8" s="455">
        <v>13</v>
      </c>
      <c r="I8" s="455">
        <v>28</v>
      </c>
      <c r="J8" s="455">
        <v>9</v>
      </c>
      <c r="K8" s="457">
        <v>217</v>
      </c>
      <c r="L8" s="458">
        <v>68</v>
      </c>
      <c r="M8" s="459">
        <v>12962</v>
      </c>
      <c r="N8" s="460">
        <v>494</v>
      </c>
      <c r="O8" s="460">
        <v>443</v>
      </c>
      <c r="P8" s="460">
        <v>162</v>
      </c>
      <c r="Q8" s="460">
        <v>139</v>
      </c>
      <c r="R8" s="460">
        <v>7</v>
      </c>
      <c r="S8" s="460">
        <v>72</v>
      </c>
      <c r="T8" s="460">
        <v>27</v>
      </c>
      <c r="U8" s="460">
        <v>1334</v>
      </c>
      <c r="V8" s="461">
        <v>56</v>
      </c>
      <c r="W8" s="459">
        <v>12698</v>
      </c>
      <c r="X8" s="460">
        <v>1110</v>
      </c>
      <c r="Y8" s="460">
        <v>65</v>
      </c>
      <c r="Z8" s="460">
        <v>29</v>
      </c>
      <c r="AA8" s="460">
        <v>379</v>
      </c>
      <c r="AB8" s="460">
        <v>31</v>
      </c>
      <c r="AC8" s="460">
        <v>1585</v>
      </c>
      <c r="AD8" s="461">
        <v>69</v>
      </c>
      <c r="AE8" s="459">
        <v>13552</v>
      </c>
      <c r="AF8" s="460">
        <v>633</v>
      </c>
      <c r="AG8" s="461">
        <v>167</v>
      </c>
    </row>
    <row r="9" spans="1:33" s="437" customFormat="1" ht="12.95" customHeight="1">
      <c r="A9" s="462" t="s">
        <v>45</v>
      </c>
      <c r="B9" s="463">
        <v>519</v>
      </c>
      <c r="C9" s="347">
        <v>390</v>
      </c>
      <c r="D9" s="347">
        <v>54</v>
      </c>
      <c r="E9" s="464">
        <v>9</v>
      </c>
      <c r="F9" s="463">
        <v>961</v>
      </c>
      <c r="G9" s="347">
        <v>4</v>
      </c>
      <c r="H9" s="347" t="s">
        <v>46</v>
      </c>
      <c r="I9" s="347">
        <v>1</v>
      </c>
      <c r="J9" s="347">
        <v>1</v>
      </c>
      <c r="K9" s="349">
        <v>6</v>
      </c>
      <c r="L9" s="352">
        <v>5</v>
      </c>
      <c r="M9" s="463">
        <v>915</v>
      </c>
      <c r="N9" s="347">
        <v>27</v>
      </c>
      <c r="O9" s="347">
        <v>4</v>
      </c>
      <c r="P9" s="347">
        <v>8</v>
      </c>
      <c r="Q9" s="347">
        <v>10</v>
      </c>
      <c r="R9" s="347" t="s">
        <v>46</v>
      </c>
      <c r="S9" s="347">
        <v>2</v>
      </c>
      <c r="T9" s="347">
        <v>3</v>
      </c>
      <c r="U9" s="347">
        <v>54</v>
      </c>
      <c r="V9" s="352">
        <v>3</v>
      </c>
      <c r="W9" s="463">
        <v>911</v>
      </c>
      <c r="X9" s="347">
        <v>45</v>
      </c>
      <c r="Y9" s="347">
        <v>3</v>
      </c>
      <c r="Z9" s="347" t="s">
        <v>46</v>
      </c>
      <c r="AA9" s="347">
        <v>10</v>
      </c>
      <c r="AB9" s="465">
        <v>2</v>
      </c>
      <c r="AC9" s="347">
        <v>60</v>
      </c>
      <c r="AD9" s="352">
        <v>1</v>
      </c>
      <c r="AE9" s="463">
        <v>960</v>
      </c>
      <c r="AF9" s="347">
        <v>8</v>
      </c>
      <c r="AG9" s="352">
        <v>4</v>
      </c>
    </row>
    <row r="10" spans="1:33" s="437" customFormat="1" ht="12.95" customHeight="1">
      <c r="A10" s="466" t="s">
        <v>47</v>
      </c>
      <c r="B10" s="467">
        <v>12</v>
      </c>
      <c r="C10" s="468">
        <v>30</v>
      </c>
      <c r="D10" s="468" t="s">
        <v>46</v>
      </c>
      <c r="E10" s="469" t="s">
        <v>46</v>
      </c>
      <c r="F10" s="467">
        <v>42</v>
      </c>
      <c r="G10" s="468" t="s">
        <v>46</v>
      </c>
      <c r="H10" s="468" t="s">
        <v>46</v>
      </c>
      <c r="I10" s="468" t="s">
        <v>46</v>
      </c>
      <c r="J10" s="468" t="s">
        <v>46</v>
      </c>
      <c r="K10" s="470" t="s">
        <v>46</v>
      </c>
      <c r="L10" s="471" t="s">
        <v>46</v>
      </c>
      <c r="M10" s="467">
        <v>40</v>
      </c>
      <c r="N10" s="468">
        <v>2</v>
      </c>
      <c r="O10" s="468" t="s">
        <v>46</v>
      </c>
      <c r="P10" s="468" t="s">
        <v>46</v>
      </c>
      <c r="Q10" s="468" t="s">
        <v>46</v>
      </c>
      <c r="R10" s="468" t="s">
        <v>46</v>
      </c>
      <c r="S10" s="468" t="s">
        <v>46</v>
      </c>
      <c r="T10" s="468" t="s">
        <v>46</v>
      </c>
      <c r="U10" s="468">
        <v>2</v>
      </c>
      <c r="V10" s="471" t="s">
        <v>46</v>
      </c>
      <c r="W10" s="467">
        <v>37</v>
      </c>
      <c r="X10" s="468">
        <v>4</v>
      </c>
      <c r="Y10" s="468" t="s">
        <v>46</v>
      </c>
      <c r="Z10" s="468" t="s">
        <v>46</v>
      </c>
      <c r="AA10" s="468">
        <v>1</v>
      </c>
      <c r="AB10" s="468" t="s">
        <v>46</v>
      </c>
      <c r="AC10" s="468">
        <v>5</v>
      </c>
      <c r="AD10" s="471" t="s">
        <v>46</v>
      </c>
      <c r="AE10" s="472">
        <v>42</v>
      </c>
      <c r="AF10" s="468" t="s">
        <v>46</v>
      </c>
      <c r="AG10" s="471" t="s">
        <v>46</v>
      </c>
    </row>
    <row r="11" spans="1:33" s="437" customFormat="1" ht="12.95" customHeight="1">
      <c r="A11" s="473" t="s">
        <v>48</v>
      </c>
      <c r="B11" s="472">
        <v>27</v>
      </c>
      <c r="C11" s="474">
        <v>3</v>
      </c>
      <c r="D11" s="474">
        <v>2</v>
      </c>
      <c r="E11" s="475">
        <v>1</v>
      </c>
      <c r="F11" s="472">
        <v>33</v>
      </c>
      <c r="G11" s="474" t="s">
        <v>46</v>
      </c>
      <c r="H11" s="474" t="s">
        <v>46</v>
      </c>
      <c r="I11" s="474" t="s">
        <v>46</v>
      </c>
      <c r="J11" s="474" t="s">
        <v>46</v>
      </c>
      <c r="K11" s="476" t="s">
        <v>46</v>
      </c>
      <c r="L11" s="477" t="s">
        <v>46</v>
      </c>
      <c r="M11" s="472">
        <v>32</v>
      </c>
      <c r="N11" s="474">
        <v>1</v>
      </c>
      <c r="O11" s="474" t="s">
        <v>46</v>
      </c>
      <c r="P11" s="474" t="s">
        <v>46</v>
      </c>
      <c r="Q11" s="474" t="s">
        <v>46</v>
      </c>
      <c r="R11" s="474" t="s">
        <v>46</v>
      </c>
      <c r="S11" s="474" t="s">
        <v>46</v>
      </c>
      <c r="T11" s="474" t="s">
        <v>46</v>
      </c>
      <c r="U11" s="468">
        <v>1</v>
      </c>
      <c r="V11" s="477" t="s">
        <v>46</v>
      </c>
      <c r="W11" s="472">
        <v>33</v>
      </c>
      <c r="X11" s="474" t="s">
        <v>46</v>
      </c>
      <c r="Y11" s="474" t="s">
        <v>46</v>
      </c>
      <c r="Z11" s="474" t="s">
        <v>46</v>
      </c>
      <c r="AA11" s="474" t="s">
        <v>46</v>
      </c>
      <c r="AB11" s="474" t="s">
        <v>46</v>
      </c>
      <c r="AC11" s="474" t="s">
        <v>46</v>
      </c>
      <c r="AD11" s="477" t="s">
        <v>46</v>
      </c>
      <c r="AE11" s="472">
        <v>32</v>
      </c>
      <c r="AF11" s="474">
        <v>1</v>
      </c>
      <c r="AG11" s="477" t="s">
        <v>46</v>
      </c>
    </row>
    <row r="12" spans="1:33" s="437" customFormat="1" ht="12.95" customHeight="1">
      <c r="A12" s="473" t="s">
        <v>49</v>
      </c>
      <c r="B12" s="472">
        <v>7</v>
      </c>
      <c r="C12" s="474">
        <v>1</v>
      </c>
      <c r="D12" s="474" t="s">
        <v>46</v>
      </c>
      <c r="E12" s="475" t="s">
        <v>46</v>
      </c>
      <c r="F12" s="472">
        <v>7</v>
      </c>
      <c r="G12" s="474" t="s">
        <v>46</v>
      </c>
      <c r="H12" s="474" t="s">
        <v>46</v>
      </c>
      <c r="I12" s="474" t="s">
        <v>46</v>
      </c>
      <c r="J12" s="474" t="s">
        <v>46</v>
      </c>
      <c r="K12" s="476" t="s">
        <v>46</v>
      </c>
      <c r="L12" s="477">
        <v>1</v>
      </c>
      <c r="M12" s="472">
        <v>8</v>
      </c>
      <c r="N12" s="474" t="s">
        <v>46</v>
      </c>
      <c r="O12" s="474" t="s">
        <v>46</v>
      </c>
      <c r="P12" s="474" t="s">
        <v>46</v>
      </c>
      <c r="Q12" s="474" t="s">
        <v>46</v>
      </c>
      <c r="R12" s="474" t="s">
        <v>46</v>
      </c>
      <c r="S12" s="474" t="s">
        <v>46</v>
      </c>
      <c r="T12" s="474" t="s">
        <v>46</v>
      </c>
      <c r="U12" s="468" t="s">
        <v>46</v>
      </c>
      <c r="V12" s="477" t="s">
        <v>46</v>
      </c>
      <c r="W12" s="472">
        <v>7</v>
      </c>
      <c r="X12" s="474" t="s">
        <v>46</v>
      </c>
      <c r="Y12" s="474" t="s">
        <v>46</v>
      </c>
      <c r="Z12" s="474" t="s">
        <v>46</v>
      </c>
      <c r="AA12" s="474">
        <v>1</v>
      </c>
      <c r="AB12" s="474" t="s">
        <v>46</v>
      </c>
      <c r="AC12" s="474">
        <v>1</v>
      </c>
      <c r="AD12" s="477" t="s">
        <v>46</v>
      </c>
      <c r="AE12" s="472">
        <v>8</v>
      </c>
      <c r="AF12" s="474" t="s">
        <v>46</v>
      </c>
      <c r="AG12" s="477" t="s">
        <v>46</v>
      </c>
    </row>
    <row r="13" spans="1:33" s="437" customFormat="1" ht="12.95" customHeight="1">
      <c r="A13" s="473" t="s">
        <v>50</v>
      </c>
      <c r="B13" s="472">
        <v>48</v>
      </c>
      <c r="C13" s="474">
        <v>27</v>
      </c>
      <c r="D13" s="474" t="s">
        <v>46</v>
      </c>
      <c r="E13" s="475" t="s">
        <v>46</v>
      </c>
      <c r="F13" s="472">
        <v>75</v>
      </c>
      <c r="G13" s="474" t="s">
        <v>46</v>
      </c>
      <c r="H13" s="474" t="s">
        <v>46</v>
      </c>
      <c r="I13" s="474" t="s">
        <v>46</v>
      </c>
      <c r="J13" s="474" t="s">
        <v>46</v>
      </c>
      <c r="K13" s="476" t="s">
        <v>46</v>
      </c>
      <c r="L13" s="477" t="s">
        <v>46</v>
      </c>
      <c r="M13" s="472">
        <v>73</v>
      </c>
      <c r="N13" s="474">
        <v>2</v>
      </c>
      <c r="O13" s="474" t="s">
        <v>46</v>
      </c>
      <c r="P13" s="474" t="s">
        <v>46</v>
      </c>
      <c r="Q13" s="474" t="s">
        <v>46</v>
      </c>
      <c r="R13" s="474" t="s">
        <v>46</v>
      </c>
      <c r="S13" s="474" t="s">
        <v>46</v>
      </c>
      <c r="T13" s="474" t="s">
        <v>46</v>
      </c>
      <c r="U13" s="468">
        <v>2</v>
      </c>
      <c r="V13" s="477" t="s">
        <v>46</v>
      </c>
      <c r="W13" s="472">
        <v>72</v>
      </c>
      <c r="X13" s="474">
        <v>3</v>
      </c>
      <c r="Y13" s="474" t="s">
        <v>46</v>
      </c>
      <c r="Z13" s="474" t="s">
        <v>46</v>
      </c>
      <c r="AA13" s="474" t="s">
        <v>46</v>
      </c>
      <c r="AB13" s="474" t="s">
        <v>46</v>
      </c>
      <c r="AC13" s="474">
        <v>3</v>
      </c>
      <c r="AD13" s="477" t="s">
        <v>46</v>
      </c>
      <c r="AE13" s="472">
        <v>75</v>
      </c>
      <c r="AF13" s="474" t="s">
        <v>46</v>
      </c>
      <c r="AG13" s="477" t="s">
        <v>46</v>
      </c>
    </row>
    <row r="14" spans="1:33" s="437" customFormat="1" ht="12.95" customHeight="1">
      <c r="A14" s="473" t="s">
        <v>51</v>
      </c>
      <c r="B14" s="472">
        <v>100</v>
      </c>
      <c r="C14" s="474">
        <v>23</v>
      </c>
      <c r="D14" s="474" t="s">
        <v>46</v>
      </c>
      <c r="E14" s="475">
        <v>1</v>
      </c>
      <c r="F14" s="472">
        <v>123</v>
      </c>
      <c r="G14" s="474" t="s">
        <v>46</v>
      </c>
      <c r="H14" s="474" t="s">
        <v>46</v>
      </c>
      <c r="I14" s="474" t="s">
        <v>46</v>
      </c>
      <c r="J14" s="474" t="s">
        <v>46</v>
      </c>
      <c r="K14" s="476" t="s">
        <v>46</v>
      </c>
      <c r="L14" s="477">
        <v>1</v>
      </c>
      <c r="M14" s="472">
        <v>117</v>
      </c>
      <c r="N14" s="474">
        <v>6</v>
      </c>
      <c r="O14" s="474" t="s">
        <v>46</v>
      </c>
      <c r="P14" s="474" t="s">
        <v>46</v>
      </c>
      <c r="Q14" s="474" t="s">
        <v>46</v>
      </c>
      <c r="R14" s="474" t="s">
        <v>46</v>
      </c>
      <c r="S14" s="474" t="s">
        <v>46</v>
      </c>
      <c r="T14" s="474" t="s">
        <v>46</v>
      </c>
      <c r="U14" s="468">
        <v>6</v>
      </c>
      <c r="V14" s="477">
        <v>1</v>
      </c>
      <c r="W14" s="472">
        <v>124</v>
      </c>
      <c r="X14" s="474" t="s">
        <v>46</v>
      </c>
      <c r="Y14" s="474" t="s">
        <v>46</v>
      </c>
      <c r="Z14" s="474" t="s">
        <v>46</v>
      </c>
      <c r="AA14" s="474" t="s">
        <v>46</v>
      </c>
      <c r="AB14" s="474" t="s">
        <v>46</v>
      </c>
      <c r="AC14" s="474" t="s">
        <v>46</v>
      </c>
      <c r="AD14" s="477" t="s">
        <v>46</v>
      </c>
      <c r="AE14" s="472">
        <v>124</v>
      </c>
      <c r="AF14" s="474" t="s">
        <v>46</v>
      </c>
      <c r="AG14" s="477" t="s">
        <v>46</v>
      </c>
    </row>
    <row r="15" spans="1:33" s="437" customFormat="1" ht="12.95" customHeight="1">
      <c r="A15" s="473" t="s">
        <v>52</v>
      </c>
      <c r="B15" s="472">
        <v>286</v>
      </c>
      <c r="C15" s="474">
        <v>286</v>
      </c>
      <c r="D15" s="474">
        <v>47</v>
      </c>
      <c r="E15" s="475">
        <v>6</v>
      </c>
      <c r="F15" s="472">
        <v>616</v>
      </c>
      <c r="G15" s="474">
        <v>4</v>
      </c>
      <c r="H15" s="474" t="s">
        <v>46</v>
      </c>
      <c r="I15" s="474">
        <v>1</v>
      </c>
      <c r="J15" s="474">
        <v>1</v>
      </c>
      <c r="K15" s="476">
        <v>6</v>
      </c>
      <c r="L15" s="477">
        <v>3</v>
      </c>
      <c r="M15" s="472">
        <v>587</v>
      </c>
      <c r="N15" s="474">
        <v>13</v>
      </c>
      <c r="O15" s="474">
        <v>2</v>
      </c>
      <c r="P15" s="474">
        <v>8</v>
      </c>
      <c r="Q15" s="474">
        <v>9</v>
      </c>
      <c r="R15" s="474" t="s">
        <v>46</v>
      </c>
      <c r="S15" s="474">
        <v>1</v>
      </c>
      <c r="T15" s="474">
        <v>3</v>
      </c>
      <c r="U15" s="468">
        <v>36</v>
      </c>
      <c r="V15" s="477">
        <v>2</v>
      </c>
      <c r="W15" s="472">
        <v>575</v>
      </c>
      <c r="X15" s="474">
        <v>38</v>
      </c>
      <c r="Y15" s="474">
        <v>3</v>
      </c>
      <c r="Z15" s="474" t="s">
        <v>46</v>
      </c>
      <c r="AA15" s="474">
        <v>7</v>
      </c>
      <c r="AB15" s="474">
        <v>2</v>
      </c>
      <c r="AC15" s="474">
        <v>50</v>
      </c>
      <c r="AD15" s="477" t="s">
        <v>46</v>
      </c>
      <c r="AE15" s="472">
        <v>614</v>
      </c>
      <c r="AF15" s="474">
        <v>7</v>
      </c>
      <c r="AG15" s="477">
        <v>4</v>
      </c>
    </row>
    <row r="16" spans="1:33" s="437" customFormat="1" ht="12.95" customHeight="1">
      <c r="A16" s="473" t="s">
        <v>53</v>
      </c>
      <c r="B16" s="472">
        <v>31</v>
      </c>
      <c r="C16" s="474">
        <v>5</v>
      </c>
      <c r="D16" s="474">
        <v>1</v>
      </c>
      <c r="E16" s="475" t="s">
        <v>46</v>
      </c>
      <c r="F16" s="472">
        <v>37</v>
      </c>
      <c r="G16" s="474" t="s">
        <v>46</v>
      </c>
      <c r="H16" s="474" t="s">
        <v>46</v>
      </c>
      <c r="I16" s="474" t="s">
        <v>46</v>
      </c>
      <c r="J16" s="474" t="s">
        <v>46</v>
      </c>
      <c r="K16" s="476" t="s">
        <v>46</v>
      </c>
      <c r="L16" s="477" t="s">
        <v>46</v>
      </c>
      <c r="M16" s="472">
        <v>35</v>
      </c>
      <c r="N16" s="474">
        <v>2</v>
      </c>
      <c r="O16" s="474" t="s">
        <v>46</v>
      </c>
      <c r="P16" s="474" t="s">
        <v>46</v>
      </c>
      <c r="Q16" s="474" t="s">
        <v>46</v>
      </c>
      <c r="R16" s="474" t="s">
        <v>46</v>
      </c>
      <c r="S16" s="474" t="s">
        <v>46</v>
      </c>
      <c r="T16" s="474" t="s">
        <v>46</v>
      </c>
      <c r="U16" s="468">
        <v>2</v>
      </c>
      <c r="V16" s="477" t="s">
        <v>46</v>
      </c>
      <c r="W16" s="472">
        <v>36</v>
      </c>
      <c r="X16" s="474" t="s">
        <v>46</v>
      </c>
      <c r="Y16" s="474" t="s">
        <v>46</v>
      </c>
      <c r="Z16" s="474" t="s">
        <v>46</v>
      </c>
      <c r="AA16" s="474" t="s">
        <v>46</v>
      </c>
      <c r="AB16" s="474" t="s">
        <v>46</v>
      </c>
      <c r="AC16" s="474" t="s">
        <v>46</v>
      </c>
      <c r="AD16" s="477">
        <v>1</v>
      </c>
      <c r="AE16" s="472">
        <v>37</v>
      </c>
      <c r="AF16" s="474" t="s">
        <v>46</v>
      </c>
      <c r="AG16" s="477" t="s">
        <v>46</v>
      </c>
    </row>
    <row r="17" spans="1:33" s="437" customFormat="1" ht="12.95" customHeight="1">
      <c r="A17" s="473" t="s">
        <v>54</v>
      </c>
      <c r="B17" s="472">
        <v>5</v>
      </c>
      <c r="C17" s="474">
        <v>10</v>
      </c>
      <c r="D17" s="474">
        <v>2</v>
      </c>
      <c r="E17" s="475" t="s">
        <v>46</v>
      </c>
      <c r="F17" s="472">
        <v>17</v>
      </c>
      <c r="G17" s="474" t="s">
        <v>46</v>
      </c>
      <c r="H17" s="474" t="s">
        <v>46</v>
      </c>
      <c r="I17" s="474" t="s">
        <v>46</v>
      </c>
      <c r="J17" s="474" t="s">
        <v>46</v>
      </c>
      <c r="K17" s="476" t="s">
        <v>46</v>
      </c>
      <c r="L17" s="477" t="s">
        <v>46</v>
      </c>
      <c r="M17" s="472">
        <v>14</v>
      </c>
      <c r="N17" s="474" t="s">
        <v>46</v>
      </c>
      <c r="O17" s="474">
        <v>2</v>
      </c>
      <c r="P17" s="474" t="s">
        <v>46</v>
      </c>
      <c r="Q17" s="474" t="s">
        <v>46</v>
      </c>
      <c r="R17" s="474" t="s">
        <v>46</v>
      </c>
      <c r="S17" s="474">
        <v>1</v>
      </c>
      <c r="T17" s="474" t="s">
        <v>46</v>
      </c>
      <c r="U17" s="468">
        <v>3</v>
      </c>
      <c r="V17" s="477" t="s">
        <v>46</v>
      </c>
      <c r="W17" s="472">
        <v>16</v>
      </c>
      <c r="X17" s="474" t="s">
        <v>46</v>
      </c>
      <c r="Y17" s="474" t="s">
        <v>46</v>
      </c>
      <c r="Z17" s="474" t="s">
        <v>46</v>
      </c>
      <c r="AA17" s="474">
        <v>1</v>
      </c>
      <c r="AB17" s="474" t="s">
        <v>46</v>
      </c>
      <c r="AC17" s="474">
        <v>1</v>
      </c>
      <c r="AD17" s="477" t="s">
        <v>46</v>
      </c>
      <c r="AE17" s="472">
        <v>17</v>
      </c>
      <c r="AF17" s="474" t="s">
        <v>46</v>
      </c>
      <c r="AG17" s="477" t="s">
        <v>46</v>
      </c>
    </row>
    <row r="18" spans="1:33" s="437" customFormat="1" ht="12.95" customHeight="1">
      <c r="A18" s="478" t="s">
        <v>55</v>
      </c>
      <c r="B18" s="479">
        <v>3</v>
      </c>
      <c r="C18" s="480">
        <v>5</v>
      </c>
      <c r="D18" s="480">
        <v>2</v>
      </c>
      <c r="E18" s="481">
        <v>1</v>
      </c>
      <c r="F18" s="479">
        <v>11</v>
      </c>
      <c r="G18" s="480" t="s">
        <v>46</v>
      </c>
      <c r="H18" s="480" t="s">
        <v>46</v>
      </c>
      <c r="I18" s="480" t="s">
        <v>46</v>
      </c>
      <c r="J18" s="474" t="s">
        <v>46</v>
      </c>
      <c r="K18" s="482" t="s">
        <v>46</v>
      </c>
      <c r="L18" s="483" t="s">
        <v>46</v>
      </c>
      <c r="M18" s="479">
        <v>9</v>
      </c>
      <c r="N18" s="480">
        <v>1</v>
      </c>
      <c r="O18" s="480" t="s">
        <v>46</v>
      </c>
      <c r="P18" s="480" t="s">
        <v>46</v>
      </c>
      <c r="Q18" s="480">
        <v>1</v>
      </c>
      <c r="R18" s="480" t="s">
        <v>46</v>
      </c>
      <c r="S18" s="480" t="s">
        <v>46</v>
      </c>
      <c r="T18" s="480" t="s">
        <v>46</v>
      </c>
      <c r="U18" s="468">
        <v>2</v>
      </c>
      <c r="V18" s="483" t="s">
        <v>46</v>
      </c>
      <c r="W18" s="479">
        <v>11</v>
      </c>
      <c r="X18" s="480" t="s">
        <v>46</v>
      </c>
      <c r="Y18" s="480" t="s">
        <v>46</v>
      </c>
      <c r="Z18" s="480" t="s">
        <v>46</v>
      </c>
      <c r="AA18" s="480" t="s">
        <v>46</v>
      </c>
      <c r="AB18" s="480" t="s">
        <v>46</v>
      </c>
      <c r="AC18" s="480" t="s">
        <v>46</v>
      </c>
      <c r="AD18" s="483" t="s">
        <v>46</v>
      </c>
      <c r="AE18" s="479">
        <v>11</v>
      </c>
      <c r="AF18" s="480" t="s">
        <v>46</v>
      </c>
      <c r="AG18" s="483" t="s">
        <v>46</v>
      </c>
    </row>
    <row r="19" spans="1:33" s="437" customFormat="1" ht="12.95" customHeight="1">
      <c r="A19" s="462" t="s">
        <v>56</v>
      </c>
      <c r="B19" s="463">
        <v>2087</v>
      </c>
      <c r="C19" s="347">
        <v>2717</v>
      </c>
      <c r="D19" s="347">
        <v>134</v>
      </c>
      <c r="E19" s="464">
        <v>26</v>
      </c>
      <c r="F19" s="463">
        <v>4861</v>
      </c>
      <c r="G19" s="347">
        <v>67</v>
      </c>
      <c r="H19" s="347">
        <v>6</v>
      </c>
      <c r="I19" s="347">
        <v>8</v>
      </c>
      <c r="J19" s="347">
        <v>4</v>
      </c>
      <c r="K19" s="349">
        <v>84</v>
      </c>
      <c r="L19" s="352">
        <v>19</v>
      </c>
      <c r="M19" s="463">
        <v>4456</v>
      </c>
      <c r="N19" s="347">
        <v>174</v>
      </c>
      <c r="O19" s="347">
        <v>154</v>
      </c>
      <c r="P19" s="347">
        <v>72</v>
      </c>
      <c r="Q19" s="347">
        <v>48</v>
      </c>
      <c r="R19" s="347">
        <v>4</v>
      </c>
      <c r="S19" s="347">
        <v>23</v>
      </c>
      <c r="T19" s="347">
        <v>7</v>
      </c>
      <c r="U19" s="347">
        <v>481</v>
      </c>
      <c r="V19" s="352">
        <v>27</v>
      </c>
      <c r="W19" s="463">
        <v>4372</v>
      </c>
      <c r="X19" s="347">
        <v>382</v>
      </c>
      <c r="Y19" s="347">
        <v>27</v>
      </c>
      <c r="Z19" s="347">
        <v>10</v>
      </c>
      <c r="AA19" s="347">
        <v>137</v>
      </c>
      <c r="AB19" s="347">
        <v>20</v>
      </c>
      <c r="AC19" s="347">
        <v>570</v>
      </c>
      <c r="AD19" s="352">
        <v>22</v>
      </c>
      <c r="AE19" s="463">
        <v>4737</v>
      </c>
      <c r="AF19" s="347">
        <v>163</v>
      </c>
      <c r="AG19" s="352">
        <v>64</v>
      </c>
    </row>
    <row r="20" spans="1:33" s="437" customFormat="1" ht="12.95" customHeight="1">
      <c r="A20" s="466" t="s">
        <v>57</v>
      </c>
      <c r="B20" s="467">
        <v>33</v>
      </c>
      <c r="C20" s="468">
        <v>41</v>
      </c>
      <c r="D20" s="468" t="s">
        <v>46</v>
      </c>
      <c r="E20" s="469" t="s">
        <v>46</v>
      </c>
      <c r="F20" s="467">
        <v>74</v>
      </c>
      <c r="G20" s="468" t="s">
        <v>46</v>
      </c>
      <c r="H20" s="468" t="s">
        <v>46</v>
      </c>
      <c r="I20" s="468" t="s">
        <v>46</v>
      </c>
      <c r="J20" s="468" t="s">
        <v>46</v>
      </c>
      <c r="K20" s="470" t="s">
        <v>46</v>
      </c>
      <c r="L20" s="471" t="s">
        <v>46</v>
      </c>
      <c r="M20" s="467">
        <v>71</v>
      </c>
      <c r="N20" s="468" t="s">
        <v>46</v>
      </c>
      <c r="O20" s="468">
        <v>1</v>
      </c>
      <c r="P20" s="468">
        <v>1</v>
      </c>
      <c r="Q20" s="468" t="s">
        <v>46</v>
      </c>
      <c r="R20" s="468" t="s">
        <v>46</v>
      </c>
      <c r="S20" s="468">
        <v>1</v>
      </c>
      <c r="T20" s="468" t="s">
        <v>46</v>
      </c>
      <c r="U20" s="468">
        <v>3</v>
      </c>
      <c r="V20" s="471" t="s">
        <v>46</v>
      </c>
      <c r="W20" s="467">
        <v>70</v>
      </c>
      <c r="X20" s="468">
        <v>3</v>
      </c>
      <c r="Y20" s="468">
        <v>1</v>
      </c>
      <c r="Z20" s="468" t="s">
        <v>46</v>
      </c>
      <c r="AA20" s="468" t="s">
        <v>46</v>
      </c>
      <c r="AB20" s="468" t="s">
        <v>46</v>
      </c>
      <c r="AC20" s="468">
        <v>4</v>
      </c>
      <c r="AD20" s="471" t="s">
        <v>46</v>
      </c>
      <c r="AE20" s="467">
        <v>68</v>
      </c>
      <c r="AF20" s="468">
        <v>5</v>
      </c>
      <c r="AG20" s="471">
        <v>1</v>
      </c>
    </row>
    <row r="21" spans="1:33" s="437" customFormat="1" ht="12.95" customHeight="1">
      <c r="A21" s="473" t="s">
        <v>58</v>
      </c>
      <c r="B21" s="472">
        <v>60</v>
      </c>
      <c r="C21" s="474">
        <v>19</v>
      </c>
      <c r="D21" s="474" t="s">
        <v>46</v>
      </c>
      <c r="E21" s="475" t="s">
        <v>46</v>
      </c>
      <c r="F21" s="472">
        <v>77</v>
      </c>
      <c r="G21" s="474" t="s">
        <v>46</v>
      </c>
      <c r="H21" s="474" t="s">
        <v>46</v>
      </c>
      <c r="I21" s="474">
        <v>2</v>
      </c>
      <c r="J21" s="474" t="s">
        <v>46</v>
      </c>
      <c r="K21" s="476">
        <v>2</v>
      </c>
      <c r="L21" s="477" t="s">
        <v>46</v>
      </c>
      <c r="M21" s="472">
        <v>73</v>
      </c>
      <c r="N21" s="474">
        <v>1</v>
      </c>
      <c r="O21" s="474">
        <v>3</v>
      </c>
      <c r="P21" s="474" t="s">
        <v>46</v>
      </c>
      <c r="Q21" s="474">
        <v>2</v>
      </c>
      <c r="R21" s="474" t="s">
        <v>46</v>
      </c>
      <c r="S21" s="474" t="s">
        <v>46</v>
      </c>
      <c r="T21" s="474" t="s">
        <v>46</v>
      </c>
      <c r="U21" s="474">
        <v>6</v>
      </c>
      <c r="V21" s="477" t="s">
        <v>46</v>
      </c>
      <c r="W21" s="467">
        <v>73</v>
      </c>
      <c r="X21" s="474">
        <v>1</v>
      </c>
      <c r="Y21" s="474" t="s">
        <v>46</v>
      </c>
      <c r="Z21" s="474" t="s">
        <v>46</v>
      </c>
      <c r="AA21" s="474">
        <v>4</v>
      </c>
      <c r="AB21" s="474">
        <v>1</v>
      </c>
      <c r="AC21" s="474">
        <v>6</v>
      </c>
      <c r="AD21" s="477" t="s">
        <v>46</v>
      </c>
      <c r="AE21" s="472">
        <v>75</v>
      </c>
      <c r="AF21" s="474">
        <v>4</v>
      </c>
      <c r="AG21" s="477" t="s">
        <v>46</v>
      </c>
    </row>
    <row r="22" spans="1:33" s="437" customFormat="1" ht="12.95" customHeight="1">
      <c r="A22" s="473" t="s">
        <v>59</v>
      </c>
      <c r="B22" s="472">
        <v>92</v>
      </c>
      <c r="C22" s="474">
        <v>54</v>
      </c>
      <c r="D22" s="474">
        <v>3</v>
      </c>
      <c r="E22" s="475" t="s">
        <v>46</v>
      </c>
      <c r="F22" s="472">
        <v>147</v>
      </c>
      <c r="G22" s="474">
        <v>2</v>
      </c>
      <c r="H22" s="474" t="s">
        <v>46</v>
      </c>
      <c r="I22" s="474" t="s">
        <v>46</v>
      </c>
      <c r="J22" s="474" t="s">
        <v>46</v>
      </c>
      <c r="K22" s="476">
        <v>2</v>
      </c>
      <c r="L22" s="477" t="s">
        <v>46</v>
      </c>
      <c r="M22" s="472">
        <v>145</v>
      </c>
      <c r="N22" s="474">
        <v>3</v>
      </c>
      <c r="O22" s="474">
        <v>1</v>
      </c>
      <c r="P22" s="474" t="s">
        <v>46</v>
      </c>
      <c r="Q22" s="474" t="s">
        <v>46</v>
      </c>
      <c r="R22" s="474" t="s">
        <v>46</v>
      </c>
      <c r="S22" s="474" t="s">
        <v>46</v>
      </c>
      <c r="T22" s="474" t="s">
        <v>46</v>
      </c>
      <c r="U22" s="474">
        <v>4</v>
      </c>
      <c r="V22" s="477" t="s">
        <v>46</v>
      </c>
      <c r="W22" s="467">
        <v>121</v>
      </c>
      <c r="X22" s="474">
        <v>16</v>
      </c>
      <c r="Y22" s="474">
        <v>1</v>
      </c>
      <c r="Z22" s="474" t="s">
        <v>46</v>
      </c>
      <c r="AA22" s="474">
        <v>10</v>
      </c>
      <c r="AB22" s="474">
        <v>2</v>
      </c>
      <c r="AC22" s="474">
        <v>28</v>
      </c>
      <c r="AD22" s="477" t="s">
        <v>46</v>
      </c>
      <c r="AE22" s="472">
        <v>144</v>
      </c>
      <c r="AF22" s="474">
        <v>4</v>
      </c>
      <c r="AG22" s="477">
        <v>1</v>
      </c>
    </row>
    <row r="23" spans="1:33" s="437" customFormat="1" ht="12.95" customHeight="1">
      <c r="A23" s="473" t="s">
        <v>60</v>
      </c>
      <c r="B23" s="472">
        <v>331</v>
      </c>
      <c r="C23" s="474">
        <v>732</v>
      </c>
      <c r="D23" s="474">
        <v>19</v>
      </c>
      <c r="E23" s="475">
        <v>9</v>
      </c>
      <c r="F23" s="472">
        <v>1068</v>
      </c>
      <c r="G23" s="474">
        <v>12</v>
      </c>
      <c r="H23" s="474" t="s">
        <v>46</v>
      </c>
      <c r="I23" s="474">
        <v>4</v>
      </c>
      <c r="J23" s="474">
        <v>2</v>
      </c>
      <c r="K23" s="476">
        <v>18</v>
      </c>
      <c r="L23" s="477">
        <v>5</v>
      </c>
      <c r="M23" s="472">
        <v>971</v>
      </c>
      <c r="N23" s="474">
        <v>37</v>
      </c>
      <c r="O23" s="474">
        <v>42</v>
      </c>
      <c r="P23" s="474">
        <v>18</v>
      </c>
      <c r="Q23" s="474">
        <v>5</v>
      </c>
      <c r="R23" s="474">
        <v>1</v>
      </c>
      <c r="S23" s="474">
        <v>9</v>
      </c>
      <c r="T23" s="474">
        <v>3</v>
      </c>
      <c r="U23" s="474">
        <v>114</v>
      </c>
      <c r="V23" s="477">
        <v>6</v>
      </c>
      <c r="W23" s="467">
        <v>957</v>
      </c>
      <c r="X23" s="474">
        <v>89</v>
      </c>
      <c r="Y23" s="474">
        <v>7</v>
      </c>
      <c r="Z23" s="474" t="s">
        <v>46</v>
      </c>
      <c r="AA23" s="474">
        <v>26</v>
      </c>
      <c r="AB23" s="474">
        <v>4</v>
      </c>
      <c r="AC23" s="474">
        <v>126</v>
      </c>
      <c r="AD23" s="477">
        <v>8</v>
      </c>
      <c r="AE23" s="472">
        <v>1026</v>
      </c>
      <c r="AF23" s="474">
        <v>39</v>
      </c>
      <c r="AG23" s="477">
        <v>26</v>
      </c>
    </row>
    <row r="24" spans="1:33" s="437" customFormat="1" ht="12.95" customHeight="1">
      <c r="A24" s="473" t="s">
        <v>62</v>
      </c>
      <c r="B24" s="472">
        <v>624</v>
      </c>
      <c r="C24" s="474">
        <v>720</v>
      </c>
      <c r="D24" s="474">
        <v>41</v>
      </c>
      <c r="E24" s="475">
        <v>3</v>
      </c>
      <c r="F24" s="472">
        <v>1364</v>
      </c>
      <c r="G24" s="474">
        <v>17</v>
      </c>
      <c r="H24" s="474" t="s">
        <v>46</v>
      </c>
      <c r="I24" s="474">
        <v>2</v>
      </c>
      <c r="J24" s="474">
        <v>1</v>
      </c>
      <c r="K24" s="476">
        <v>20</v>
      </c>
      <c r="L24" s="477">
        <v>4</v>
      </c>
      <c r="M24" s="472">
        <v>1273</v>
      </c>
      <c r="N24" s="474">
        <v>46</v>
      </c>
      <c r="O24" s="474">
        <v>26</v>
      </c>
      <c r="P24" s="474">
        <v>16</v>
      </c>
      <c r="Q24" s="474">
        <v>11</v>
      </c>
      <c r="R24" s="474">
        <v>1</v>
      </c>
      <c r="S24" s="474">
        <v>6</v>
      </c>
      <c r="T24" s="474">
        <v>1</v>
      </c>
      <c r="U24" s="474">
        <v>107</v>
      </c>
      <c r="V24" s="477">
        <v>8</v>
      </c>
      <c r="W24" s="467">
        <v>1218</v>
      </c>
      <c r="X24" s="474">
        <v>116</v>
      </c>
      <c r="Y24" s="474">
        <v>10</v>
      </c>
      <c r="Z24" s="474">
        <v>1</v>
      </c>
      <c r="AA24" s="474">
        <v>33</v>
      </c>
      <c r="AB24" s="474">
        <v>6</v>
      </c>
      <c r="AC24" s="474">
        <v>165</v>
      </c>
      <c r="AD24" s="477">
        <v>5</v>
      </c>
      <c r="AE24" s="472">
        <v>1335</v>
      </c>
      <c r="AF24" s="474">
        <v>33</v>
      </c>
      <c r="AG24" s="477">
        <v>20</v>
      </c>
    </row>
    <row r="25" spans="1:33" s="437" customFormat="1" ht="12.95" customHeight="1">
      <c r="A25" s="473" t="s">
        <v>63</v>
      </c>
      <c r="B25" s="472">
        <v>226</v>
      </c>
      <c r="C25" s="474">
        <v>162</v>
      </c>
      <c r="D25" s="474">
        <v>19</v>
      </c>
      <c r="E25" s="475">
        <v>3</v>
      </c>
      <c r="F25" s="472">
        <v>402</v>
      </c>
      <c r="G25" s="474">
        <v>2</v>
      </c>
      <c r="H25" s="474">
        <v>2</v>
      </c>
      <c r="I25" s="474" t="s">
        <v>46</v>
      </c>
      <c r="J25" s="474" t="s">
        <v>46</v>
      </c>
      <c r="K25" s="476">
        <v>4</v>
      </c>
      <c r="L25" s="477">
        <v>4</v>
      </c>
      <c r="M25" s="472">
        <v>377</v>
      </c>
      <c r="N25" s="474">
        <v>16</v>
      </c>
      <c r="O25" s="474">
        <v>5</v>
      </c>
      <c r="P25" s="474">
        <v>7</v>
      </c>
      <c r="Q25" s="474">
        <v>1</v>
      </c>
      <c r="R25" s="474">
        <v>1</v>
      </c>
      <c r="S25" s="474" t="s">
        <v>46</v>
      </c>
      <c r="T25" s="474">
        <v>1</v>
      </c>
      <c r="U25" s="474">
        <v>31</v>
      </c>
      <c r="V25" s="477">
        <v>2</v>
      </c>
      <c r="W25" s="467">
        <v>379</v>
      </c>
      <c r="X25" s="474">
        <v>20</v>
      </c>
      <c r="Y25" s="474">
        <v>3</v>
      </c>
      <c r="Z25" s="474">
        <v>2</v>
      </c>
      <c r="AA25" s="474">
        <v>2</v>
      </c>
      <c r="AB25" s="474">
        <v>1</v>
      </c>
      <c r="AC25" s="474">
        <v>28</v>
      </c>
      <c r="AD25" s="477">
        <v>3</v>
      </c>
      <c r="AE25" s="472">
        <v>404</v>
      </c>
      <c r="AF25" s="474">
        <v>3</v>
      </c>
      <c r="AG25" s="477">
        <v>3</v>
      </c>
    </row>
    <row r="26" spans="1:33" s="437" customFormat="1" ht="12.95" customHeight="1">
      <c r="A26" s="473" t="s">
        <v>64</v>
      </c>
      <c r="B26" s="472">
        <v>60</v>
      </c>
      <c r="C26" s="474">
        <v>63</v>
      </c>
      <c r="D26" s="474">
        <v>4</v>
      </c>
      <c r="E26" s="475" t="s">
        <v>46</v>
      </c>
      <c r="F26" s="472">
        <v>126</v>
      </c>
      <c r="G26" s="474">
        <v>1</v>
      </c>
      <c r="H26" s="474" t="s">
        <v>46</v>
      </c>
      <c r="I26" s="474" t="s">
        <v>46</v>
      </c>
      <c r="J26" s="474" t="s">
        <v>46</v>
      </c>
      <c r="K26" s="476">
        <v>1</v>
      </c>
      <c r="L26" s="477" t="s">
        <v>46</v>
      </c>
      <c r="M26" s="472">
        <v>115</v>
      </c>
      <c r="N26" s="474">
        <v>4</v>
      </c>
      <c r="O26" s="474">
        <v>2</v>
      </c>
      <c r="P26" s="474">
        <v>1</v>
      </c>
      <c r="Q26" s="474">
        <v>4</v>
      </c>
      <c r="R26" s="474" t="s">
        <v>46</v>
      </c>
      <c r="S26" s="474" t="s">
        <v>46</v>
      </c>
      <c r="T26" s="474">
        <v>1</v>
      </c>
      <c r="U26" s="474">
        <v>12</v>
      </c>
      <c r="V26" s="477" t="s">
        <v>46</v>
      </c>
      <c r="W26" s="467">
        <v>113</v>
      </c>
      <c r="X26" s="474">
        <v>8</v>
      </c>
      <c r="Y26" s="474">
        <v>1</v>
      </c>
      <c r="Z26" s="474" t="s">
        <v>46</v>
      </c>
      <c r="AA26" s="474">
        <v>4</v>
      </c>
      <c r="AB26" s="474" t="s">
        <v>46</v>
      </c>
      <c r="AC26" s="474">
        <v>13</v>
      </c>
      <c r="AD26" s="477">
        <v>1</v>
      </c>
      <c r="AE26" s="472">
        <v>122</v>
      </c>
      <c r="AF26" s="474">
        <v>4</v>
      </c>
      <c r="AG26" s="477">
        <v>1</v>
      </c>
    </row>
    <row r="27" spans="1:33" s="437" customFormat="1" ht="12.95" customHeight="1">
      <c r="A27" s="473" t="s">
        <v>65</v>
      </c>
      <c r="B27" s="472">
        <v>143</v>
      </c>
      <c r="C27" s="474">
        <v>136</v>
      </c>
      <c r="D27" s="474">
        <v>9</v>
      </c>
      <c r="E27" s="475">
        <v>1</v>
      </c>
      <c r="F27" s="472">
        <v>284</v>
      </c>
      <c r="G27" s="474">
        <v>5</v>
      </c>
      <c r="H27" s="474" t="s">
        <v>46</v>
      </c>
      <c r="I27" s="474" t="s">
        <v>46</v>
      </c>
      <c r="J27" s="474" t="s">
        <v>46</v>
      </c>
      <c r="K27" s="476">
        <v>5</v>
      </c>
      <c r="L27" s="477" t="s">
        <v>46</v>
      </c>
      <c r="M27" s="472">
        <v>248</v>
      </c>
      <c r="N27" s="474">
        <v>11</v>
      </c>
      <c r="O27" s="474">
        <v>7</v>
      </c>
      <c r="P27" s="474">
        <v>10</v>
      </c>
      <c r="Q27" s="474">
        <v>6</v>
      </c>
      <c r="R27" s="474" t="s">
        <v>46</v>
      </c>
      <c r="S27" s="474">
        <v>2</v>
      </c>
      <c r="T27" s="474">
        <v>1</v>
      </c>
      <c r="U27" s="474">
        <v>37</v>
      </c>
      <c r="V27" s="477">
        <v>4</v>
      </c>
      <c r="W27" s="467">
        <v>244</v>
      </c>
      <c r="X27" s="474">
        <v>27</v>
      </c>
      <c r="Y27" s="474" t="s">
        <v>46</v>
      </c>
      <c r="Z27" s="474">
        <v>1</v>
      </c>
      <c r="AA27" s="474">
        <v>16</v>
      </c>
      <c r="AB27" s="474">
        <v>2</v>
      </c>
      <c r="AC27" s="474">
        <v>45</v>
      </c>
      <c r="AD27" s="477" t="s">
        <v>46</v>
      </c>
      <c r="AE27" s="472">
        <v>278</v>
      </c>
      <c r="AF27" s="474">
        <v>11</v>
      </c>
      <c r="AG27" s="477" t="s">
        <v>46</v>
      </c>
    </row>
    <row r="28" spans="1:33" s="437" customFormat="1" ht="12.95" customHeight="1">
      <c r="A28" s="473" t="s">
        <v>66</v>
      </c>
      <c r="B28" s="472">
        <v>85</v>
      </c>
      <c r="C28" s="474">
        <v>73</v>
      </c>
      <c r="D28" s="474">
        <v>1</v>
      </c>
      <c r="E28" s="475">
        <v>2</v>
      </c>
      <c r="F28" s="472">
        <v>157</v>
      </c>
      <c r="G28" s="474">
        <v>1</v>
      </c>
      <c r="H28" s="474">
        <v>1</v>
      </c>
      <c r="I28" s="474" t="s">
        <v>46</v>
      </c>
      <c r="J28" s="474">
        <v>1</v>
      </c>
      <c r="K28" s="476">
        <v>3</v>
      </c>
      <c r="L28" s="477">
        <v>1</v>
      </c>
      <c r="M28" s="472">
        <v>137</v>
      </c>
      <c r="N28" s="474">
        <v>6</v>
      </c>
      <c r="O28" s="474">
        <v>10</v>
      </c>
      <c r="P28" s="474">
        <v>2</v>
      </c>
      <c r="Q28" s="474">
        <v>4</v>
      </c>
      <c r="R28" s="474" t="s">
        <v>46</v>
      </c>
      <c r="S28" s="474" t="s">
        <v>46</v>
      </c>
      <c r="T28" s="474" t="s">
        <v>46</v>
      </c>
      <c r="U28" s="474">
        <v>22</v>
      </c>
      <c r="V28" s="477">
        <v>2</v>
      </c>
      <c r="W28" s="467">
        <v>135</v>
      </c>
      <c r="X28" s="474">
        <v>16</v>
      </c>
      <c r="Y28" s="474">
        <v>2</v>
      </c>
      <c r="Z28" s="474" t="s">
        <v>46</v>
      </c>
      <c r="AA28" s="474">
        <v>7</v>
      </c>
      <c r="AB28" s="474" t="s">
        <v>46</v>
      </c>
      <c r="AC28" s="474">
        <v>24</v>
      </c>
      <c r="AD28" s="477">
        <v>2</v>
      </c>
      <c r="AE28" s="472">
        <v>151</v>
      </c>
      <c r="AF28" s="474">
        <v>9</v>
      </c>
      <c r="AG28" s="477">
        <v>1</v>
      </c>
    </row>
    <row r="29" spans="1:33" s="437" customFormat="1" ht="12.95" customHeight="1">
      <c r="A29" s="473" t="s">
        <v>67</v>
      </c>
      <c r="B29" s="472">
        <v>83</v>
      </c>
      <c r="C29" s="474">
        <v>110</v>
      </c>
      <c r="D29" s="474" t="s">
        <v>46</v>
      </c>
      <c r="E29" s="475">
        <v>1</v>
      </c>
      <c r="F29" s="472">
        <v>191</v>
      </c>
      <c r="G29" s="474">
        <v>3</v>
      </c>
      <c r="H29" s="474" t="s">
        <v>46</v>
      </c>
      <c r="I29" s="474" t="s">
        <v>46</v>
      </c>
      <c r="J29" s="474" t="s">
        <v>46</v>
      </c>
      <c r="K29" s="476">
        <v>3</v>
      </c>
      <c r="L29" s="477" t="s">
        <v>46</v>
      </c>
      <c r="M29" s="472">
        <v>183</v>
      </c>
      <c r="N29" s="474">
        <v>4</v>
      </c>
      <c r="O29" s="474">
        <v>3</v>
      </c>
      <c r="P29" s="474">
        <v>3</v>
      </c>
      <c r="Q29" s="474" t="s">
        <v>46</v>
      </c>
      <c r="R29" s="474" t="s">
        <v>46</v>
      </c>
      <c r="S29" s="474" t="s">
        <v>46</v>
      </c>
      <c r="T29" s="474" t="s">
        <v>46</v>
      </c>
      <c r="U29" s="474">
        <v>10</v>
      </c>
      <c r="V29" s="477">
        <v>1</v>
      </c>
      <c r="W29" s="467">
        <v>169</v>
      </c>
      <c r="X29" s="474">
        <v>18</v>
      </c>
      <c r="Y29" s="474">
        <v>1</v>
      </c>
      <c r="Z29" s="474" t="s">
        <v>46</v>
      </c>
      <c r="AA29" s="474">
        <v>5</v>
      </c>
      <c r="AB29" s="474" t="s">
        <v>46</v>
      </c>
      <c r="AC29" s="474">
        <v>24</v>
      </c>
      <c r="AD29" s="477">
        <v>1</v>
      </c>
      <c r="AE29" s="472">
        <v>188</v>
      </c>
      <c r="AF29" s="474">
        <v>5</v>
      </c>
      <c r="AG29" s="477">
        <v>1</v>
      </c>
    </row>
    <row r="30" spans="1:33" s="437" customFormat="1" ht="12.95" customHeight="1">
      <c r="A30" s="478" t="s">
        <v>68</v>
      </c>
      <c r="B30" s="479">
        <v>350</v>
      </c>
      <c r="C30" s="480">
        <v>607</v>
      </c>
      <c r="D30" s="480">
        <v>38</v>
      </c>
      <c r="E30" s="481">
        <v>7</v>
      </c>
      <c r="F30" s="479">
        <v>971</v>
      </c>
      <c r="G30" s="480">
        <v>24</v>
      </c>
      <c r="H30" s="480">
        <v>3</v>
      </c>
      <c r="I30" s="480" t="s">
        <v>46</v>
      </c>
      <c r="J30" s="480" t="s">
        <v>46</v>
      </c>
      <c r="K30" s="482">
        <v>26</v>
      </c>
      <c r="L30" s="483">
        <v>5</v>
      </c>
      <c r="M30" s="479">
        <v>863</v>
      </c>
      <c r="N30" s="480">
        <v>46</v>
      </c>
      <c r="O30" s="480">
        <v>54</v>
      </c>
      <c r="P30" s="480">
        <v>14</v>
      </c>
      <c r="Q30" s="480">
        <v>15</v>
      </c>
      <c r="R30" s="480">
        <v>1</v>
      </c>
      <c r="S30" s="480">
        <v>5</v>
      </c>
      <c r="T30" s="480" t="s">
        <v>46</v>
      </c>
      <c r="U30" s="480">
        <v>135</v>
      </c>
      <c r="V30" s="483">
        <v>4</v>
      </c>
      <c r="W30" s="467">
        <v>893</v>
      </c>
      <c r="X30" s="480">
        <v>68</v>
      </c>
      <c r="Y30" s="480">
        <v>1</v>
      </c>
      <c r="Z30" s="480">
        <v>6</v>
      </c>
      <c r="AA30" s="480">
        <v>30</v>
      </c>
      <c r="AB30" s="480">
        <v>4</v>
      </c>
      <c r="AC30" s="480">
        <v>107</v>
      </c>
      <c r="AD30" s="483">
        <v>2</v>
      </c>
      <c r="AE30" s="479">
        <v>946</v>
      </c>
      <c r="AF30" s="480">
        <v>46</v>
      </c>
      <c r="AG30" s="483">
        <v>10</v>
      </c>
    </row>
    <row r="31" spans="1:33" s="437" customFormat="1" ht="12.95" customHeight="1">
      <c r="A31" s="484" t="s">
        <v>140</v>
      </c>
      <c r="B31" s="485">
        <v>1783</v>
      </c>
      <c r="C31" s="465">
        <v>901</v>
      </c>
      <c r="D31" s="465">
        <v>134</v>
      </c>
      <c r="E31" s="486">
        <v>7</v>
      </c>
      <c r="F31" s="485">
        <v>2788</v>
      </c>
      <c r="G31" s="465">
        <v>21</v>
      </c>
      <c r="H31" s="465">
        <v>5</v>
      </c>
      <c r="I31" s="465">
        <v>9</v>
      </c>
      <c r="J31" s="465" t="s">
        <v>46</v>
      </c>
      <c r="K31" s="487">
        <v>35</v>
      </c>
      <c r="L31" s="488">
        <v>2</v>
      </c>
      <c r="M31" s="485">
        <v>2545</v>
      </c>
      <c r="N31" s="465">
        <v>82</v>
      </c>
      <c r="O31" s="465">
        <v>121</v>
      </c>
      <c r="P31" s="465">
        <v>27</v>
      </c>
      <c r="Q31" s="465">
        <v>31</v>
      </c>
      <c r="R31" s="465" t="s">
        <v>46</v>
      </c>
      <c r="S31" s="465">
        <v>14</v>
      </c>
      <c r="T31" s="465">
        <v>7</v>
      </c>
      <c r="U31" s="465">
        <v>278</v>
      </c>
      <c r="V31" s="488">
        <v>2</v>
      </c>
      <c r="W31" s="485">
        <v>2437</v>
      </c>
      <c r="X31" s="465">
        <v>250</v>
      </c>
      <c r="Y31" s="465">
        <v>10</v>
      </c>
      <c r="Z31" s="465">
        <v>10</v>
      </c>
      <c r="AA31" s="465">
        <v>120</v>
      </c>
      <c r="AB31" s="465">
        <v>2</v>
      </c>
      <c r="AC31" s="465">
        <v>380</v>
      </c>
      <c r="AD31" s="488">
        <v>8</v>
      </c>
      <c r="AE31" s="485">
        <v>2622</v>
      </c>
      <c r="AF31" s="465">
        <v>198</v>
      </c>
      <c r="AG31" s="488">
        <v>5</v>
      </c>
    </row>
    <row r="32" spans="1:33" s="437" customFormat="1" ht="12.95" customHeight="1">
      <c r="A32" s="484" t="s">
        <v>141</v>
      </c>
      <c r="B32" s="485">
        <v>2392</v>
      </c>
      <c r="C32" s="465">
        <v>1786</v>
      </c>
      <c r="D32" s="465">
        <v>172</v>
      </c>
      <c r="E32" s="486">
        <v>25</v>
      </c>
      <c r="F32" s="485">
        <v>4262</v>
      </c>
      <c r="G32" s="465">
        <v>71</v>
      </c>
      <c r="H32" s="465">
        <v>1</v>
      </c>
      <c r="I32" s="465">
        <v>9</v>
      </c>
      <c r="J32" s="465">
        <v>4</v>
      </c>
      <c r="K32" s="487">
        <v>85</v>
      </c>
      <c r="L32" s="488">
        <v>28</v>
      </c>
      <c r="M32" s="485">
        <v>3966</v>
      </c>
      <c r="N32" s="465">
        <v>161</v>
      </c>
      <c r="O32" s="465">
        <v>113</v>
      </c>
      <c r="P32" s="465">
        <v>47</v>
      </c>
      <c r="Q32" s="465">
        <v>42</v>
      </c>
      <c r="R32" s="465">
        <v>2</v>
      </c>
      <c r="S32" s="465">
        <v>26</v>
      </c>
      <c r="T32" s="465">
        <v>7</v>
      </c>
      <c r="U32" s="465">
        <v>394</v>
      </c>
      <c r="V32" s="488">
        <v>15</v>
      </c>
      <c r="W32" s="485">
        <v>3872</v>
      </c>
      <c r="X32" s="465">
        <v>347</v>
      </c>
      <c r="Y32" s="465">
        <v>23</v>
      </c>
      <c r="Z32" s="465">
        <v>4</v>
      </c>
      <c r="AA32" s="465">
        <v>99</v>
      </c>
      <c r="AB32" s="465">
        <v>6</v>
      </c>
      <c r="AC32" s="465">
        <v>471</v>
      </c>
      <c r="AD32" s="488">
        <v>32</v>
      </c>
      <c r="AE32" s="485">
        <v>4098</v>
      </c>
      <c r="AF32" s="465">
        <v>200</v>
      </c>
      <c r="AG32" s="488">
        <v>77</v>
      </c>
    </row>
    <row r="33" spans="1:33" s="437" customFormat="1" ht="12.95" customHeight="1">
      <c r="A33" s="466" t="s">
        <v>142</v>
      </c>
      <c r="B33" s="467">
        <v>173</v>
      </c>
      <c r="C33" s="468">
        <v>165</v>
      </c>
      <c r="D33" s="468">
        <v>4</v>
      </c>
      <c r="E33" s="469">
        <v>3</v>
      </c>
      <c r="F33" s="467">
        <v>338</v>
      </c>
      <c r="G33" s="468">
        <v>3</v>
      </c>
      <c r="H33" s="468" t="s">
        <v>46</v>
      </c>
      <c r="I33" s="468" t="s">
        <v>46</v>
      </c>
      <c r="J33" s="468" t="s">
        <v>46</v>
      </c>
      <c r="K33" s="470">
        <v>3</v>
      </c>
      <c r="L33" s="471">
        <v>4</v>
      </c>
      <c r="M33" s="467">
        <v>310</v>
      </c>
      <c r="N33" s="468">
        <v>11</v>
      </c>
      <c r="O33" s="468">
        <v>8</v>
      </c>
      <c r="P33" s="468">
        <v>5</v>
      </c>
      <c r="Q33" s="468">
        <v>4</v>
      </c>
      <c r="R33" s="468">
        <v>1</v>
      </c>
      <c r="S33" s="468">
        <v>4</v>
      </c>
      <c r="T33" s="468" t="s">
        <v>46</v>
      </c>
      <c r="U33" s="468">
        <v>32</v>
      </c>
      <c r="V33" s="471">
        <v>3</v>
      </c>
      <c r="W33" s="467">
        <v>308</v>
      </c>
      <c r="X33" s="468">
        <v>26</v>
      </c>
      <c r="Y33" s="468">
        <v>2</v>
      </c>
      <c r="Z33" s="468">
        <v>1</v>
      </c>
      <c r="AA33" s="468">
        <v>5</v>
      </c>
      <c r="AB33" s="468">
        <v>1</v>
      </c>
      <c r="AC33" s="468">
        <v>35</v>
      </c>
      <c r="AD33" s="471">
        <v>2</v>
      </c>
      <c r="AE33" s="467">
        <v>328</v>
      </c>
      <c r="AF33" s="468">
        <v>12</v>
      </c>
      <c r="AG33" s="471">
        <v>5</v>
      </c>
    </row>
    <row r="34" spans="1:33" s="437" customFormat="1" ht="12.95" customHeight="1">
      <c r="A34" s="473" t="s">
        <v>143</v>
      </c>
      <c r="B34" s="472">
        <v>608</v>
      </c>
      <c r="C34" s="474">
        <v>598</v>
      </c>
      <c r="D34" s="474">
        <v>79</v>
      </c>
      <c r="E34" s="475">
        <v>6</v>
      </c>
      <c r="F34" s="472">
        <v>1244</v>
      </c>
      <c r="G34" s="474">
        <v>33</v>
      </c>
      <c r="H34" s="474" t="s">
        <v>46</v>
      </c>
      <c r="I34" s="474">
        <v>3</v>
      </c>
      <c r="J34" s="474">
        <v>1</v>
      </c>
      <c r="K34" s="476">
        <v>37</v>
      </c>
      <c r="L34" s="477">
        <v>10</v>
      </c>
      <c r="M34" s="472">
        <v>1173</v>
      </c>
      <c r="N34" s="474">
        <v>54</v>
      </c>
      <c r="O34" s="474">
        <v>30</v>
      </c>
      <c r="P34" s="474">
        <v>15</v>
      </c>
      <c r="Q34" s="474">
        <v>7</v>
      </c>
      <c r="R34" s="474" t="s">
        <v>46</v>
      </c>
      <c r="S34" s="474">
        <v>10</v>
      </c>
      <c r="T34" s="474">
        <v>2</v>
      </c>
      <c r="U34" s="474">
        <v>116</v>
      </c>
      <c r="V34" s="477">
        <v>2</v>
      </c>
      <c r="W34" s="472">
        <v>1191</v>
      </c>
      <c r="X34" s="474">
        <v>76</v>
      </c>
      <c r="Y34" s="474">
        <v>9</v>
      </c>
      <c r="Z34" s="474" t="s">
        <v>46</v>
      </c>
      <c r="AA34" s="474">
        <v>7</v>
      </c>
      <c r="AB34" s="474">
        <v>1</v>
      </c>
      <c r="AC34" s="474">
        <v>91</v>
      </c>
      <c r="AD34" s="477">
        <v>9</v>
      </c>
      <c r="AE34" s="472">
        <v>1240</v>
      </c>
      <c r="AF34" s="474">
        <v>33</v>
      </c>
      <c r="AG34" s="477">
        <v>18</v>
      </c>
    </row>
    <row r="35" spans="1:33" s="437" customFormat="1" ht="12.95" customHeight="1">
      <c r="A35" s="473" t="s">
        <v>144</v>
      </c>
      <c r="B35" s="472">
        <v>498</v>
      </c>
      <c r="C35" s="474">
        <v>287</v>
      </c>
      <c r="D35" s="474">
        <v>18</v>
      </c>
      <c r="E35" s="475">
        <v>4</v>
      </c>
      <c r="F35" s="472">
        <v>781</v>
      </c>
      <c r="G35" s="474">
        <v>21</v>
      </c>
      <c r="H35" s="474" t="s">
        <v>46</v>
      </c>
      <c r="I35" s="474">
        <v>3</v>
      </c>
      <c r="J35" s="474" t="s">
        <v>46</v>
      </c>
      <c r="K35" s="470">
        <v>24</v>
      </c>
      <c r="L35" s="477">
        <v>2</v>
      </c>
      <c r="M35" s="472">
        <v>723</v>
      </c>
      <c r="N35" s="474">
        <v>31</v>
      </c>
      <c r="O35" s="474">
        <v>30</v>
      </c>
      <c r="P35" s="474">
        <v>6</v>
      </c>
      <c r="Q35" s="474">
        <v>13</v>
      </c>
      <c r="R35" s="474">
        <v>1</v>
      </c>
      <c r="S35" s="474">
        <v>2</v>
      </c>
      <c r="T35" s="474" t="s">
        <v>46</v>
      </c>
      <c r="U35" s="474">
        <v>83</v>
      </c>
      <c r="V35" s="477">
        <v>1</v>
      </c>
      <c r="W35" s="472">
        <v>688</v>
      </c>
      <c r="X35" s="474">
        <v>87</v>
      </c>
      <c r="Y35" s="474">
        <v>2</v>
      </c>
      <c r="Z35" s="474">
        <v>1</v>
      </c>
      <c r="AA35" s="474">
        <v>25</v>
      </c>
      <c r="AB35" s="474">
        <v>3</v>
      </c>
      <c r="AC35" s="474">
        <v>115</v>
      </c>
      <c r="AD35" s="477">
        <v>4</v>
      </c>
      <c r="AE35" s="472">
        <v>745</v>
      </c>
      <c r="AF35" s="474">
        <v>60</v>
      </c>
      <c r="AG35" s="477">
        <v>2</v>
      </c>
    </row>
    <row r="36" spans="1:33" s="437" customFormat="1" ht="12.95" customHeight="1">
      <c r="A36" s="489" t="s">
        <v>145</v>
      </c>
      <c r="B36" s="375">
        <v>438</v>
      </c>
      <c r="C36" s="373">
        <v>244</v>
      </c>
      <c r="D36" s="373">
        <v>51</v>
      </c>
      <c r="E36" s="490">
        <v>2</v>
      </c>
      <c r="F36" s="375">
        <v>724</v>
      </c>
      <c r="G36" s="373">
        <v>5</v>
      </c>
      <c r="H36" s="373" t="s">
        <v>46</v>
      </c>
      <c r="I36" s="373">
        <v>3</v>
      </c>
      <c r="J36" s="373">
        <v>1</v>
      </c>
      <c r="K36" s="470">
        <v>9</v>
      </c>
      <c r="L36" s="377">
        <v>2</v>
      </c>
      <c r="M36" s="375">
        <v>688</v>
      </c>
      <c r="N36" s="373">
        <v>24</v>
      </c>
      <c r="O36" s="373">
        <v>6</v>
      </c>
      <c r="P36" s="373">
        <v>6</v>
      </c>
      <c r="Q36" s="373">
        <v>3</v>
      </c>
      <c r="R36" s="373" t="s">
        <v>46</v>
      </c>
      <c r="S36" s="373">
        <v>6</v>
      </c>
      <c r="T36" s="373">
        <v>1</v>
      </c>
      <c r="U36" s="373">
        <v>46</v>
      </c>
      <c r="V36" s="377">
        <v>1</v>
      </c>
      <c r="W36" s="375">
        <v>670</v>
      </c>
      <c r="X36" s="373">
        <v>42</v>
      </c>
      <c r="Y36" s="373">
        <v>4</v>
      </c>
      <c r="Z36" s="373" t="s">
        <v>46</v>
      </c>
      <c r="AA36" s="373">
        <v>11</v>
      </c>
      <c r="AB36" s="373" t="s">
        <v>46</v>
      </c>
      <c r="AC36" s="373">
        <v>56</v>
      </c>
      <c r="AD36" s="377">
        <v>9</v>
      </c>
      <c r="AE36" s="375">
        <v>704</v>
      </c>
      <c r="AF36" s="373">
        <v>22</v>
      </c>
      <c r="AG36" s="377">
        <v>9</v>
      </c>
    </row>
    <row r="37" spans="1:33" s="437" customFormat="1" ht="12.95" customHeight="1">
      <c r="A37" s="473" t="s">
        <v>146</v>
      </c>
      <c r="B37" s="472">
        <v>238</v>
      </c>
      <c r="C37" s="474">
        <v>111</v>
      </c>
      <c r="D37" s="474">
        <v>1</v>
      </c>
      <c r="E37" s="475">
        <v>1</v>
      </c>
      <c r="F37" s="472">
        <v>346</v>
      </c>
      <c r="G37" s="474">
        <v>3</v>
      </c>
      <c r="H37" s="474" t="s">
        <v>46</v>
      </c>
      <c r="I37" s="474" t="s">
        <v>46</v>
      </c>
      <c r="J37" s="474" t="s">
        <v>46</v>
      </c>
      <c r="K37" s="470">
        <v>3</v>
      </c>
      <c r="L37" s="477">
        <v>2</v>
      </c>
      <c r="M37" s="472">
        <v>315</v>
      </c>
      <c r="N37" s="474">
        <v>10</v>
      </c>
      <c r="O37" s="474">
        <v>12</v>
      </c>
      <c r="P37" s="474">
        <v>6</v>
      </c>
      <c r="Q37" s="474">
        <v>5</v>
      </c>
      <c r="R37" s="474" t="s">
        <v>46</v>
      </c>
      <c r="S37" s="474">
        <v>1</v>
      </c>
      <c r="T37" s="474">
        <v>1</v>
      </c>
      <c r="U37" s="474">
        <v>34</v>
      </c>
      <c r="V37" s="477">
        <v>2</v>
      </c>
      <c r="W37" s="472">
        <v>286</v>
      </c>
      <c r="X37" s="474">
        <v>38</v>
      </c>
      <c r="Y37" s="474" t="s">
        <v>46</v>
      </c>
      <c r="Z37" s="474" t="s">
        <v>46</v>
      </c>
      <c r="AA37" s="474">
        <v>25</v>
      </c>
      <c r="AB37" s="474" t="s">
        <v>46</v>
      </c>
      <c r="AC37" s="474">
        <v>62</v>
      </c>
      <c r="AD37" s="477">
        <v>3</v>
      </c>
      <c r="AE37" s="472">
        <v>321</v>
      </c>
      <c r="AF37" s="474">
        <v>26</v>
      </c>
      <c r="AG37" s="477">
        <v>4</v>
      </c>
    </row>
    <row r="38" spans="1:33" s="437" customFormat="1" ht="12.95" customHeight="1">
      <c r="A38" s="489" t="s">
        <v>147</v>
      </c>
      <c r="B38" s="375"/>
      <c r="C38" s="373"/>
      <c r="D38" s="373"/>
      <c r="E38" s="490"/>
      <c r="F38" s="375"/>
      <c r="G38" s="373"/>
      <c r="H38" s="373"/>
      <c r="I38" s="373"/>
      <c r="J38" s="373"/>
      <c r="K38" s="404"/>
      <c r="L38" s="377"/>
      <c r="M38" s="375"/>
      <c r="N38" s="373"/>
      <c r="O38" s="373"/>
      <c r="P38" s="373"/>
      <c r="Q38" s="373"/>
      <c r="R38" s="373"/>
      <c r="S38" s="373"/>
      <c r="T38" s="373"/>
      <c r="U38" s="373"/>
      <c r="V38" s="377"/>
      <c r="W38" s="375"/>
      <c r="X38" s="373"/>
      <c r="Y38" s="373"/>
      <c r="Z38" s="373"/>
      <c r="AA38" s="373"/>
      <c r="AB38" s="373"/>
      <c r="AC38" s="373"/>
      <c r="AD38" s="377"/>
      <c r="AE38" s="375"/>
      <c r="AF38" s="373"/>
      <c r="AG38" s="377"/>
    </row>
    <row r="39" spans="1:33" s="437" customFormat="1" ht="12.95" customHeight="1">
      <c r="A39" s="473" t="s">
        <v>148</v>
      </c>
      <c r="B39" s="472">
        <v>146</v>
      </c>
      <c r="C39" s="474">
        <v>88</v>
      </c>
      <c r="D39" s="474">
        <v>7</v>
      </c>
      <c r="E39" s="475">
        <v>4</v>
      </c>
      <c r="F39" s="472">
        <v>237</v>
      </c>
      <c r="G39" s="474">
        <v>2</v>
      </c>
      <c r="H39" s="474">
        <v>1</v>
      </c>
      <c r="I39" s="474" t="s">
        <v>46</v>
      </c>
      <c r="J39" s="474">
        <v>2</v>
      </c>
      <c r="K39" s="470">
        <v>5</v>
      </c>
      <c r="L39" s="477">
        <v>3</v>
      </c>
      <c r="M39" s="472">
        <v>218</v>
      </c>
      <c r="N39" s="474">
        <v>6</v>
      </c>
      <c r="O39" s="474">
        <v>12</v>
      </c>
      <c r="P39" s="474">
        <v>2</v>
      </c>
      <c r="Q39" s="474" t="s">
        <v>46</v>
      </c>
      <c r="R39" s="474" t="s">
        <v>46</v>
      </c>
      <c r="S39" s="474">
        <v>3</v>
      </c>
      <c r="T39" s="474">
        <v>2</v>
      </c>
      <c r="U39" s="474">
        <v>25</v>
      </c>
      <c r="V39" s="477">
        <v>2</v>
      </c>
      <c r="W39" s="472">
        <v>214</v>
      </c>
      <c r="X39" s="474">
        <v>22</v>
      </c>
      <c r="Y39" s="474" t="s">
        <v>46</v>
      </c>
      <c r="Z39" s="474" t="s">
        <v>46</v>
      </c>
      <c r="AA39" s="474">
        <v>7</v>
      </c>
      <c r="AB39" s="474">
        <v>1</v>
      </c>
      <c r="AC39" s="474">
        <v>30</v>
      </c>
      <c r="AD39" s="477">
        <v>1</v>
      </c>
      <c r="AE39" s="472">
        <v>230</v>
      </c>
      <c r="AF39" s="474">
        <v>11</v>
      </c>
      <c r="AG39" s="477">
        <v>4</v>
      </c>
    </row>
    <row r="40" spans="1:33" s="437" customFormat="1" ht="12.95" customHeight="1">
      <c r="A40" s="478" t="s">
        <v>149</v>
      </c>
      <c r="B40" s="479">
        <v>206</v>
      </c>
      <c r="C40" s="480">
        <v>241</v>
      </c>
      <c r="D40" s="480">
        <v>11</v>
      </c>
      <c r="E40" s="481">
        <v>5</v>
      </c>
      <c r="F40" s="479">
        <v>456</v>
      </c>
      <c r="G40" s="480">
        <v>3</v>
      </c>
      <c r="H40" s="480" t="s">
        <v>46</v>
      </c>
      <c r="I40" s="480" t="s">
        <v>46</v>
      </c>
      <c r="J40" s="480" t="s">
        <v>46</v>
      </c>
      <c r="K40" s="470">
        <v>3</v>
      </c>
      <c r="L40" s="483">
        <v>4</v>
      </c>
      <c r="M40" s="479">
        <v>409</v>
      </c>
      <c r="N40" s="480">
        <v>21</v>
      </c>
      <c r="O40" s="480">
        <v>14</v>
      </c>
      <c r="P40" s="480">
        <v>4</v>
      </c>
      <c r="Q40" s="480">
        <v>10</v>
      </c>
      <c r="R40" s="474" t="s">
        <v>46</v>
      </c>
      <c r="S40" s="474" t="s">
        <v>46</v>
      </c>
      <c r="T40" s="474">
        <v>1</v>
      </c>
      <c r="U40" s="480">
        <v>50</v>
      </c>
      <c r="V40" s="483">
        <v>4</v>
      </c>
      <c r="W40" s="479">
        <v>383</v>
      </c>
      <c r="X40" s="480">
        <v>53</v>
      </c>
      <c r="Y40" s="480">
        <v>5</v>
      </c>
      <c r="Z40" s="480">
        <v>2</v>
      </c>
      <c r="AA40" s="480">
        <v>17</v>
      </c>
      <c r="AB40" s="480" t="s">
        <v>46</v>
      </c>
      <c r="AC40" s="480">
        <v>76</v>
      </c>
      <c r="AD40" s="483">
        <v>4</v>
      </c>
      <c r="AE40" s="479">
        <v>399</v>
      </c>
      <c r="AF40" s="480">
        <v>30</v>
      </c>
      <c r="AG40" s="483">
        <v>34</v>
      </c>
    </row>
    <row r="41" spans="1:33" s="437" customFormat="1" ht="12.95" customHeight="1">
      <c r="A41" s="489" t="s">
        <v>150</v>
      </c>
      <c r="B41" s="375">
        <v>41</v>
      </c>
      <c r="C41" s="373">
        <v>40</v>
      </c>
      <c r="D41" s="373">
        <v>1</v>
      </c>
      <c r="E41" s="490" t="s">
        <v>46</v>
      </c>
      <c r="F41" s="375">
        <v>81</v>
      </c>
      <c r="G41" s="373" t="s">
        <v>46</v>
      </c>
      <c r="H41" s="373" t="s">
        <v>46</v>
      </c>
      <c r="I41" s="373" t="s">
        <v>46</v>
      </c>
      <c r="J41" s="373" t="s">
        <v>46</v>
      </c>
      <c r="K41" s="376" t="s">
        <v>46</v>
      </c>
      <c r="L41" s="377">
        <v>1</v>
      </c>
      <c r="M41" s="375">
        <v>77</v>
      </c>
      <c r="N41" s="373">
        <v>3</v>
      </c>
      <c r="O41" s="373" t="s">
        <v>46</v>
      </c>
      <c r="P41" s="373">
        <v>2</v>
      </c>
      <c r="Q41" s="373" t="s">
        <v>46</v>
      </c>
      <c r="R41" s="402" t="s">
        <v>46</v>
      </c>
      <c r="S41" s="402" t="s">
        <v>46</v>
      </c>
      <c r="T41" s="402" t="s">
        <v>46</v>
      </c>
      <c r="U41" s="373">
        <v>5</v>
      </c>
      <c r="V41" s="377" t="s">
        <v>46</v>
      </c>
      <c r="W41" s="375">
        <v>80</v>
      </c>
      <c r="X41" s="373">
        <v>1</v>
      </c>
      <c r="Y41" s="373" t="s">
        <v>46</v>
      </c>
      <c r="Z41" s="373" t="s">
        <v>46</v>
      </c>
      <c r="AA41" s="373">
        <v>1</v>
      </c>
      <c r="AB41" s="373" t="s">
        <v>46</v>
      </c>
      <c r="AC41" s="373">
        <v>2</v>
      </c>
      <c r="AD41" s="377" t="s">
        <v>46</v>
      </c>
      <c r="AE41" s="375">
        <v>81</v>
      </c>
      <c r="AF41" s="373" t="s">
        <v>46</v>
      </c>
      <c r="AG41" s="377">
        <v>1</v>
      </c>
    </row>
    <row r="42" spans="1:33" s="437" customFormat="1" ht="12.95" customHeight="1">
      <c r="A42" s="473" t="s">
        <v>151</v>
      </c>
      <c r="B42" s="472">
        <v>6</v>
      </c>
      <c r="C42" s="474">
        <v>1</v>
      </c>
      <c r="D42" s="474" t="s">
        <v>46</v>
      </c>
      <c r="E42" s="475" t="s">
        <v>46</v>
      </c>
      <c r="F42" s="472">
        <v>7</v>
      </c>
      <c r="G42" s="474" t="s">
        <v>46</v>
      </c>
      <c r="H42" s="474" t="s">
        <v>46</v>
      </c>
      <c r="I42" s="474" t="s">
        <v>46</v>
      </c>
      <c r="J42" s="474" t="s">
        <v>46</v>
      </c>
      <c r="K42" s="476" t="s">
        <v>46</v>
      </c>
      <c r="L42" s="477" t="s">
        <v>46</v>
      </c>
      <c r="M42" s="472">
        <v>7</v>
      </c>
      <c r="N42" s="474" t="s">
        <v>46</v>
      </c>
      <c r="O42" s="474" t="s">
        <v>46</v>
      </c>
      <c r="P42" s="474" t="s">
        <v>46</v>
      </c>
      <c r="Q42" s="474" t="s">
        <v>46</v>
      </c>
      <c r="R42" s="474" t="s">
        <v>46</v>
      </c>
      <c r="S42" s="474" t="s">
        <v>46</v>
      </c>
      <c r="T42" s="474" t="s">
        <v>46</v>
      </c>
      <c r="U42" s="474" t="s">
        <v>46</v>
      </c>
      <c r="V42" s="477" t="s">
        <v>46</v>
      </c>
      <c r="W42" s="472">
        <v>7</v>
      </c>
      <c r="X42" s="474" t="s">
        <v>46</v>
      </c>
      <c r="Y42" s="474" t="s">
        <v>46</v>
      </c>
      <c r="Z42" s="474" t="s">
        <v>46</v>
      </c>
      <c r="AA42" s="474" t="s">
        <v>46</v>
      </c>
      <c r="AB42" s="474" t="s">
        <v>46</v>
      </c>
      <c r="AC42" s="474" t="s">
        <v>46</v>
      </c>
      <c r="AD42" s="477" t="s">
        <v>46</v>
      </c>
      <c r="AE42" s="472">
        <v>7</v>
      </c>
      <c r="AF42" s="474" t="s">
        <v>46</v>
      </c>
      <c r="AG42" s="477" t="s">
        <v>46</v>
      </c>
    </row>
    <row r="43" spans="1:33" s="437" customFormat="1" ht="12.95" customHeight="1">
      <c r="A43" s="489" t="s">
        <v>152</v>
      </c>
      <c r="B43" s="375">
        <v>14</v>
      </c>
      <c r="C43" s="373" t="s">
        <v>46</v>
      </c>
      <c r="D43" s="373" t="s">
        <v>46</v>
      </c>
      <c r="E43" s="490" t="s">
        <v>46</v>
      </c>
      <c r="F43" s="375">
        <v>14</v>
      </c>
      <c r="G43" s="373" t="s">
        <v>46</v>
      </c>
      <c r="H43" s="373" t="s">
        <v>46</v>
      </c>
      <c r="I43" s="373" t="s">
        <v>46</v>
      </c>
      <c r="J43" s="373" t="s">
        <v>46</v>
      </c>
      <c r="K43" s="376" t="s">
        <v>46</v>
      </c>
      <c r="L43" s="377" t="s">
        <v>46</v>
      </c>
      <c r="M43" s="375">
        <v>14</v>
      </c>
      <c r="N43" s="373" t="s">
        <v>46</v>
      </c>
      <c r="O43" s="373" t="s">
        <v>46</v>
      </c>
      <c r="P43" s="373" t="s">
        <v>46</v>
      </c>
      <c r="Q43" s="373" t="s">
        <v>46</v>
      </c>
      <c r="R43" s="373" t="s">
        <v>46</v>
      </c>
      <c r="S43" s="373" t="s">
        <v>46</v>
      </c>
      <c r="T43" s="373" t="s">
        <v>46</v>
      </c>
      <c r="U43" s="373" t="s">
        <v>46</v>
      </c>
      <c r="V43" s="377" t="s">
        <v>46</v>
      </c>
      <c r="W43" s="375">
        <v>14</v>
      </c>
      <c r="X43" s="373" t="s">
        <v>46</v>
      </c>
      <c r="Y43" s="373" t="s">
        <v>46</v>
      </c>
      <c r="Z43" s="373" t="s">
        <v>46</v>
      </c>
      <c r="AA43" s="373" t="s">
        <v>46</v>
      </c>
      <c r="AB43" s="373" t="s">
        <v>46</v>
      </c>
      <c r="AC43" s="373" t="s">
        <v>46</v>
      </c>
      <c r="AD43" s="377" t="s">
        <v>46</v>
      </c>
      <c r="AE43" s="375">
        <v>9</v>
      </c>
      <c r="AF43" s="373">
        <v>5</v>
      </c>
      <c r="AG43" s="377" t="s">
        <v>46</v>
      </c>
    </row>
    <row r="44" spans="1:33" s="437" customFormat="1" ht="12.95" customHeight="1">
      <c r="A44" s="489" t="s">
        <v>153</v>
      </c>
      <c r="B44" s="375">
        <v>5</v>
      </c>
      <c r="C44" s="373">
        <v>1</v>
      </c>
      <c r="D44" s="373" t="s">
        <v>46</v>
      </c>
      <c r="E44" s="490" t="s">
        <v>46</v>
      </c>
      <c r="F44" s="375">
        <v>5</v>
      </c>
      <c r="G44" s="373">
        <v>1</v>
      </c>
      <c r="H44" s="373" t="s">
        <v>46</v>
      </c>
      <c r="I44" s="373" t="s">
        <v>46</v>
      </c>
      <c r="J44" s="373" t="s">
        <v>46</v>
      </c>
      <c r="K44" s="376">
        <v>1</v>
      </c>
      <c r="L44" s="377" t="s">
        <v>46</v>
      </c>
      <c r="M44" s="375">
        <v>5</v>
      </c>
      <c r="N44" s="373" t="s">
        <v>46</v>
      </c>
      <c r="O44" s="373">
        <v>1</v>
      </c>
      <c r="P44" s="373" t="s">
        <v>46</v>
      </c>
      <c r="Q44" s="373" t="s">
        <v>46</v>
      </c>
      <c r="R44" s="373" t="s">
        <v>46</v>
      </c>
      <c r="S44" s="373" t="s">
        <v>46</v>
      </c>
      <c r="T44" s="373" t="s">
        <v>46</v>
      </c>
      <c r="U44" s="373">
        <v>1</v>
      </c>
      <c r="V44" s="377" t="s">
        <v>46</v>
      </c>
      <c r="W44" s="375">
        <v>4</v>
      </c>
      <c r="X44" s="373">
        <v>1</v>
      </c>
      <c r="Y44" s="373" t="s">
        <v>46</v>
      </c>
      <c r="Z44" s="373" t="s">
        <v>46</v>
      </c>
      <c r="AA44" s="373">
        <v>1</v>
      </c>
      <c r="AB44" s="373" t="s">
        <v>46</v>
      </c>
      <c r="AC44" s="373">
        <v>2</v>
      </c>
      <c r="AD44" s="377" t="s">
        <v>46</v>
      </c>
      <c r="AE44" s="375">
        <v>5</v>
      </c>
      <c r="AF44" s="373">
        <v>1</v>
      </c>
      <c r="AG44" s="377" t="s">
        <v>46</v>
      </c>
    </row>
    <row r="45" spans="1:33" s="437" customFormat="1" ht="12.95" customHeight="1">
      <c r="A45" s="473" t="s">
        <v>154</v>
      </c>
      <c r="B45" s="472">
        <v>2</v>
      </c>
      <c r="C45" s="474">
        <v>1</v>
      </c>
      <c r="D45" s="474" t="s">
        <v>46</v>
      </c>
      <c r="E45" s="475" t="s">
        <v>46</v>
      </c>
      <c r="F45" s="472">
        <v>3</v>
      </c>
      <c r="G45" s="474" t="s">
        <v>46</v>
      </c>
      <c r="H45" s="474" t="s">
        <v>46</v>
      </c>
      <c r="I45" s="474" t="s">
        <v>46</v>
      </c>
      <c r="J45" s="474" t="s">
        <v>46</v>
      </c>
      <c r="K45" s="476" t="s">
        <v>46</v>
      </c>
      <c r="L45" s="477" t="s">
        <v>46</v>
      </c>
      <c r="M45" s="472">
        <v>2</v>
      </c>
      <c r="N45" s="474" t="s">
        <v>46</v>
      </c>
      <c r="O45" s="474" t="s">
        <v>46</v>
      </c>
      <c r="P45" s="474">
        <v>1</v>
      </c>
      <c r="Q45" s="474" t="s">
        <v>46</v>
      </c>
      <c r="R45" s="474" t="s">
        <v>46</v>
      </c>
      <c r="S45" s="474" t="s">
        <v>46</v>
      </c>
      <c r="T45" s="474" t="s">
        <v>46</v>
      </c>
      <c r="U45" s="474">
        <v>1</v>
      </c>
      <c r="V45" s="477" t="s">
        <v>46</v>
      </c>
      <c r="W45" s="472">
        <v>2</v>
      </c>
      <c r="X45" s="474" t="s">
        <v>46</v>
      </c>
      <c r="Y45" s="474">
        <v>1</v>
      </c>
      <c r="Z45" s="474" t="s">
        <v>46</v>
      </c>
      <c r="AA45" s="474" t="s">
        <v>46</v>
      </c>
      <c r="AB45" s="474" t="s">
        <v>46</v>
      </c>
      <c r="AC45" s="474">
        <v>1</v>
      </c>
      <c r="AD45" s="477" t="s">
        <v>46</v>
      </c>
      <c r="AE45" s="472">
        <v>3</v>
      </c>
      <c r="AF45" s="474" t="s">
        <v>46</v>
      </c>
      <c r="AG45" s="477" t="s">
        <v>46</v>
      </c>
    </row>
    <row r="46" spans="1:33" s="437" customFormat="1" ht="12.95" customHeight="1">
      <c r="A46" s="473" t="s">
        <v>156</v>
      </c>
      <c r="B46" s="472">
        <v>11</v>
      </c>
      <c r="C46" s="474">
        <v>7</v>
      </c>
      <c r="D46" s="474" t="s">
        <v>46</v>
      </c>
      <c r="E46" s="475" t="s">
        <v>46</v>
      </c>
      <c r="F46" s="472">
        <v>18</v>
      </c>
      <c r="G46" s="474" t="s">
        <v>46</v>
      </c>
      <c r="H46" s="474" t="s">
        <v>46</v>
      </c>
      <c r="I46" s="474" t="s">
        <v>46</v>
      </c>
      <c r="J46" s="474" t="s">
        <v>46</v>
      </c>
      <c r="K46" s="476" t="s">
        <v>46</v>
      </c>
      <c r="L46" s="477" t="s">
        <v>46</v>
      </c>
      <c r="M46" s="472">
        <v>18</v>
      </c>
      <c r="N46" s="474" t="s">
        <v>46</v>
      </c>
      <c r="O46" s="474" t="s">
        <v>46</v>
      </c>
      <c r="P46" s="474" t="s">
        <v>46</v>
      </c>
      <c r="Q46" s="474" t="s">
        <v>46</v>
      </c>
      <c r="R46" s="474" t="s">
        <v>46</v>
      </c>
      <c r="S46" s="474" t="s">
        <v>46</v>
      </c>
      <c r="T46" s="474" t="s">
        <v>46</v>
      </c>
      <c r="U46" s="474" t="s">
        <v>46</v>
      </c>
      <c r="V46" s="477" t="s">
        <v>46</v>
      </c>
      <c r="W46" s="472">
        <v>18</v>
      </c>
      <c r="X46" s="474" t="s">
        <v>46</v>
      </c>
      <c r="Y46" s="474" t="s">
        <v>46</v>
      </c>
      <c r="Z46" s="474" t="s">
        <v>46</v>
      </c>
      <c r="AA46" s="474" t="s">
        <v>46</v>
      </c>
      <c r="AB46" s="474" t="s">
        <v>46</v>
      </c>
      <c r="AC46" s="474" t="s">
        <v>46</v>
      </c>
      <c r="AD46" s="477" t="s">
        <v>46</v>
      </c>
      <c r="AE46" s="472">
        <v>18</v>
      </c>
      <c r="AF46" s="474" t="s">
        <v>46</v>
      </c>
      <c r="AG46" s="477" t="s">
        <v>46</v>
      </c>
    </row>
    <row r="47" spans="1:33" s="437" customFormat="1" ht="12.95" customHeight="1">
      <c r="A47" s="478" t="s">
        <v>157</v>
      </c>
      <c r="B47" s="479">
        <v>6</v>
      </c>
      <c r="C47" s="480">
        <v>2</v>
      </c>
      <c r="D47" s="480" t="s">
        <v>46</v>
      </c>
      <c r="E47" s="481" t="s">
        <v>46</v>
      </c>
      <c r="F47" s="479">
        <v>8</v>
      </c>
      <c r="G47" s="480" t="s">
        <v>46</v>
      </c>
      <c r="H47" s="480" t="s">
        <v>46</v>
      </c>
      <c r="I47" s="480" t="s">
        <v>46</v>
      </c>
      <c r="J47" s="480" t="s">
        <v>46</v>
      </c>
      <c r="K47" s="482" t="s">
        <v>46</v>
      </c>
      <c r="L47" s="483" t="s">
        <v>46</v>
      </c>
      <c r="M47" s="479">
        <v>7</v>
      </c>
      <c r="N47" s="480">
        <v>1</v>
      </c>
      <c r="O47" s="480" t="s">
        <v>46</v>
      </c>
      <c r="P47" s="480" t="s">
        <v>46</v>
      </c>
      <c r="Q47" s="480" t="s">
        <v>46</v>
      </c>
      <c r="R47" s="491" t="s">
        <v>46</v>
      </c>
      <c r="S47" s="480" t="s">
        <v>46</v>
      </c>
      <c r="T47" s="480" t="s">
        <v>46</v>
      </c>
      <c r="U47" s="480">
        <v>1</v>
      </c>
      <c r="V47" s="483" t="s">
        <v>46</v>
      </c>
      <c r="W47" s="479">
        <v>7</v>
      </c>
      <c r="X47" s="480">
        <v>1</v>
      </c>
      <c r="Y47" s="480" t="s">
        <v>46</v>
      </c>
      <c r="Z47" s="480" t="s">
        <v>46</v>
      </c>
      <c r="AA47" s="480" t="s">
        <v>46</v>
      </c>
      <c r="AB47" s="480" t="s">
        <v>46</v>
      </c>
      <c r="AC47" s="480">
        <v>1</v>
      </c>
      <c r="AD47" s="483" t="s">
        <v>46</v>
      </c>
      <c r="AE47" s="479">
        <v>8</v>
      </c>
      <c r="AF47" s="480" t="s">
        <v>46</v>
      </c>
      <c r="AG47" s="483" t="s">
        <v>46</v>
      </c>
    </row>
    <row r="48" spans="1:33" s="437" customFormat="1" ht="12.95" customHeight="1">
      <c r="A48" s="484" t="s">
        <v>86</v>
      </c>
      <c r="B48" s="485">
        <v>314</v>
      </c>
      <c r="C48" s="465">
        <v>218</v>
      </c>
      <c r="D48" s="465">
        <v>37</v>
      </c>
      <c r="E48" s="486">
        <v>6</v>
      </c>
      <c r="F48" s="485">
        <v>566</v>
      </c>
      <c r="G48" s="465">
        <v>4</v>
      </c>
      <c r="H48" s="465" t="s">
        <v>46</v>
      </c>
      <c r="I48" s="465" t="s">
        <v>46</v>
      </c>
      <c r="J48" s="465" t="s">
        <v>46</v>
      </c>
      <c r="K48" s="487">
        <v>4</v>
      </c>
      <c r="L48" s="488">
        <v>5</v>
      </c>
      <c r="M48" s="485">
        <v>541</v>
      </c>
      <c r="N48" s="465">
        <v>18</v>
      </c>
      <c r="O48" s="465">
        <v>1</v>
      </c>
      <c r="P48" s="465">
        <v>3</v>
      </c>
      <c r="Q48" s="465" t="s">
        <v>46</v>
      </c>
      <c r="R48" s="492" t="s">
        <v>46</v>
      </c>
      <c r="S48" s="465">
        <v>5</v>
      </c>
      <c r="T48" s="465">
        <v>3</v>
      </c>
      <c r="U48" s="465">
        <v>30</v>
      </c>
      <c r="V48" s="488">
        <v>4</v>
      </c>
      <c r="W48" s="485">
        <v>549</v>
      </c>
      <c r="X48" s="465">
        <v>22</v>
      </c>
      <c r="Y48" s="465">
        <v>2</v>
      </c>
      <c r="Z48" s="465" t="s">
        <v>46</v>
      </c>
      <c r="AA48" s="465" t="s">
        <v>46</v>
      </c>
      <c r="AB48" s="465" t="s">
        <v>46</v>
      </c>
      <c r="AC48" s="465">
        <v>24</v>
      </c>
      <c r="AD48" s="488">
        <v>2</v>
      </c>
      <c r="AE48" s="485">
        <v>556</v>
      </c>
      <c r="AF48" s="465">
        <v>9</v>
      </c>
      <c r="AG48" s="488">
        <v>10</v>
      </c>
    </row>
    <row r="49" spans="1:33" s="437" customFormat="1" ht="12.95" customHeight="1">
      <c r="A49" s="466" t="s">
        <v>87</v>
      </c>
      <c r="B49" s="467">
        <v>307</v>
      </c>
      <c r="C49" s="468">
        <v>216</v>
      </c>
      <c r="D49" s="468">
        <v>37</v>
      </c>
      <c r="E49" s="469">
        <v>6</v>
      </c>
      <c r="F49" s="467">
        <v>557</v>
      </c>
      <c r="G49" s="468">
        <v>4</v>
      </c>
      <c r="H49" s="468" t="s">
        <v>46</v>
      </c>
      <c r="I49" s="468" t="s">
        <v>46</v>
      </c>
      <c r="J49" s="468" t="s">
        <v>46</v>
      </c>
      <c r="K49" s="470">
        <v>4</v>
      </c>
      <c r="L49" s="471">
        <v>5</v>
      </c>
      <c r="M49" s="467">
        <v>533</v>
      </c>
      <c r="N49" s="468">
        <v>18</v>
      </c>
      <c r="O49" s="468" t="s">
        <v>46</v>
      </c>
      <c r="P49" s="468">
        <v>3</v>
      </c>
      <c r="Q49" s="468" t="s">
        <v>46</v>
      </c>
      <c r="R49" s="493" t="s">
        <v>46</v>
      </c>
      <c r="S49" s="468">
        <v>5</v>
      </c>
      <c r="T49" s="468">
        <v>3</v>
      </c>
      <c r="U49" s="468">
        <v>29</v>
      </c>
      <c r="V49" s="471">
        <v>4</v>
      </c>
      <c r="W49" s="467">
        <v>541</v>
      </c>
      <c r="X49" s="468">
        <v>22</v>
      </c>
      <c r="Y49" s="468">
        <v>2</v>
      </c>
      <c r="Z49" s="468" t="s">
        <v>46</v>
      </c>
      <c r="AA49" s="468" t="s">
        <v>46</v>
      </c>
      <c r="AB49" s="468" t="s">
        <v>46</v>
      </c>
      <c r="AC49" s="468">
        <v>24</v>
      </c>
      <c r="AD49" s="471">
        <v>1</v>
      </c>
      <c r="AE49" s="467">
        <v>552</v>
      </c>
      <c r="AF49" s="468">
        <v>7</v>
      </c>
      <c r="AG49" s="471">
        <v>7</v>
      </c>
    </row>
    <row r="50" spans="1:33" s="437" customFormat="1" ht="12.95" customHeight="1">
      <c r="A50" s="478" t="s">
        <v>88</v>
      </c>
      <c r="B50" s="479">
        <v>7</v>
      </c>
      <c r="C50" s="480">
        <v>2</v>
      </c>
      <c r="D50" s="480" t="s">
        <v>46</v>
      </c>
      <c r="E50" s="481" t="s">
        <v>46</v>
      </c>
      <c r="F50" s="479">
        <v>9</v>
      </c>
      <c r="G50" s="480" t="s">
        <v>46</v>
      </c>
      <c r="H50" s="480" t="s">
        <v>46</v>
      </c>
      <c r="I50" s="480" t="s">
        <v>46</v>
      </c>
      <c r="J50" s="480" t="s">
        <v>46</v>
      </c>
      <c r="K50" s="470" t="s">
        <v>46</v>
      </c>
      <c r="L50" s="483" t="s">
        <v>46</v>
      </c>
      <c r="M50" s="479">
        <v>8</v>
      </c>
      <c r="N50" s="480" t="s">
        <v>46</v>
      </c>
      <c r="O50" s="480">
        <v>1</v>
      </c>
      <c r="P50" s="480" t="s">
        <v>46</v>
      </c>
      <c r="Q50" s="480" t="s">
        <v>46</v>
      </c>
      <c r="R50" s="480" t="s">
        <v>46</v>
      </c>
      <c r="S50" s="480" t="s">
        <v>46</v>
      </c>
      <c r="T50" s="480" t="s">
        <v>46</v>
      </c>
      <c r="U50" s="480">
        <v>1</v>
      </c>
      <c r="V50" s="483" t="s">
        <v>46</v>
      </c>
      <c r="W50" s="479">
        <v>8</v>
      </c>
      <c r="X50" s="480" t="s">
        <v>46</v>
      </c>
      <c r="Y50" s="480" t="s">
        <v>46</v>
      </c>
      <c r="Z50" s="480" t="s">
        <v>46</v>
      </c>
      <c r="AA50" s="480" t="s">
        <v>46</v>
      </c>
      <c r="AB50" s="480" t="s">
        <v>46</v>
      </c>
      <c r="AC50" s="480" t="s">
        <v>46</v>
      </c>
      <c r="AD50" s="483">
        <v>1</v>
      </c>
      <c r="AE50" s="479">
        <v>4</v>
      </c>
      <c r="AF50" s="480">
        <v>2</v>
      </c>
      <c r="AG50" s="483">
        <v>3</v>
      </c>
    </row>
    <row r="51" spans="1:33" s="437" customFormat="1" ht="12.95" customHeight="1">
      <c r="A51" s="484" t="s">
        <v>89</v>
      </c>
      <c r="B51" s="485">
        <v>91</v>
      </c>
      <c r="C51" s="465">
        <v>502</v>
      </c>
      <c r="D51" s="465">
        <v>39</v>
      </c>
      <c r="E51" s="486">
        <v>9</v>
      </c>
      <c r="F51" s="485">
        <v>629</v>
      </c>
      <c r="G51" s="465">
        <v>1</v>
      </c>
      <c r="H51" s="465">
        <v>1</v>
      </c>
      <c r="I51" s="465">
        <v>1</v>
      </c>
      <c r="J51" s="465" t="s">
        <v>46</v>
      </c>
      <c r="K51" s="487">
        <v>3</v>
      </c>
      <c r="L51" s="488">
        <v>9</v>
      </c>
      <c r="M51" s="485">
        <v>539</v>
      </c>
      <c r="N51" s="465">
        <v>32</v>
      </c>
      <c r="O51" s="465">
        <v>50</v>
      </c>
      <c r="P51" s="465">
        <v>5</v>
      </c>
      <c r="Q51" s="465">
        <v>8</v>
      </c>
      <c r="R51" s="465">
        <v>1</v>
      </c>
      <c r="S51" s="465">
        <v>2</v>
      </c>
      <c r="T51" s="465" t="s">
        <v>46</v>
      </c>
      <c r="U51" s="465">
        <v>97</v>
      </c>
      <c r="V51" s="488">
        <v>5</v>
      </c>
      <c r="W51" s="485">
        <v>557</v>
      </c>
      <c r="X51" s="465">
        <v>64</v>
      </c>
      <c r="Y51" s="465" t="s">
        <v>46</v>
      </c>
      <c r="Z51" s="465">
        <v>5</v>
      </c>
      <c r="AA51" s="465">
        <v>13</v>
      </c>
      <c r="AB51" s="465">
        <v>1</v>
      </c>
      <c r="AC51" s="465">
        <v>80</v>
      </c>
      <c r="AD51" s="488">
        <v>4</v>
      </c>
      <c r="AE51" s="485">
        <v>579</v>
      </c>
      <c r="AF51" s="465">
        <v>55</v>
      </c>
      <c r="AG51" s="488">
        <v>7</v>
      </c>
    </row>
    <row r="52" spans="1:33" s="437" customFormat="1" ht="12.95" customHeight="1">
      <c r="A52" s="466" t="s">
        <v>90</v>
      </c>
      <c r="B52" s="467">
        <v>80</v>
      </c>
      <c r="C52" s="468">
        <v>448</v>
      </c>
      <c r="D52" s="468">
        <v>33</v>
      </c>
      <c r="E52" s="469">
        <v>7</v>
      </c>
      <c r="F52" s="467">
        <v>559</v>
      </c>
      <c r="G52" s="468">
        <v>1</v>
      </c>
      <c r="H52" s="468">
        <v>1</v>
      </c>
      <c r="I52" s="468">
        <v>1</v>
      </c>
      <c r="J52" s="468" t="s">
        <v>46</v>
      </c>
      <c r="K52" s="470">
        <v>3</v>
      </c>
      <c r="L52" s="471">
        <v>6</v>
      </c>
      <c r="M52" s="467">
        <v>479</v>
      </c>
      <c r="N52" s="468">
        <v>28</v>
      </c>
      <c r="O52" s="468">
        <v>43</v>
      </c>
      <c r="P52" s="468">
        <v>4</v>
      </c>
      <c r="Q52" s="468">
        <v>7</v>
      </c>
      <c r="R52" s="468">
        <v>1</v>
      </c>
      <c r="S52" s="468">
        <v>2</v>
      </c>
      <c r="T52" s="468" t="s">
        <v>46</v>
      </c>
      <c r="U52" s="468">
        <v>85</v>
      </c>
      <c r="V52" s="471">
        <v>4</v>
      </c>
      <c r="W52" s="467">
        <v>494</v>
      </c>
      <c r="X52" s="468">
        <v>56</v>
      </c>
      <c r="Y52" s="468" t="s">
        <v>46</v>
      </c>
      <c r="Z52" s="468">
        <v>5</v>
      </c>
      <c r="AA52" s="468">
        <v>12</v>
      </c>
      <c r="AB52" s="468">
        <v>1</v>
      </c>
      <c r="AC52" s="468">
        <v>71</v>
      </c>
      <c r="AD52" s="471">
        <v>3</v>
      </c>
      <c r="AE52" s="467">
        <v>524</v>
      </c>
      <c r="AF52" s="468">
        <v>40</v>
      </c>
      <c r="AG52" s="471">
        <v>4</v>
      </c>
    </row>
    <row r="53" spans="1:33" s="437" customFormat="1" ht="12.95" customHeight="1">
      <c r="A53" s="473" t="s">
        <v>91</v>
      </c>
      <c r="B53" s="472">
        <v>7</v>
      </c>
      <c r="C53" s="474">
        <v>41</v>
      </c>
      <c r="D53" s="474">
        <v>2</v>
      </c>
      <c r="E53" s="475">
        <v>1</v>
      </c>
      <c r="F53" s="472">
        <v>50</v>
      </c>
      <c r="G53" s="474" t="s">
        <v>46</v>
      </c>
      <c r="H53" s="474" t="s">
        <v>46</v>
      </c>
      <c r="I53" s="474" t="s">
        <v>46</v>
      </c>
      <c r="J53" s="474" t="s">
        <v>46</v>
      </c>
      <c r="K53" s="470" t="s">
        <v>46</v>
      </c>
      <c r="L53" s="477">
        <v>1</v>
      </c>
      <c r="M53" s="472">
        <v>47</v>
      </c>
      <c r="N53" s="474">
        <v>2</v>
      </c>
      <c r="O53" s="474">
        <v>1</v>
      </c>
      <c r="P53" s="474">
        <v>1</v>
      </c>
      <c r="Q53" s="474" t="s">
        <v>46</v>
      </c>
      <c r="R53" s="474" t="s">
        <v>46</v>
      </c>
      <c r="S53" s="474" t="s">
        <v>46</v>
      </c>
      <c r="T53" s="474" t="s">
        <v>46</v>
      </c>
      <c r="U53" s="474">
        <v>4</v>
      </c>
      <c r="V53" s="477" t="s">
        <v>46</v>
      </c>
      <c r="W53" s="472">
        <v>48</v>
      </c>
      <c r="X53" s="474">
        <v>3</v>
      </c>
      <c r="Y53" s="474" t="s">
        <v>46</v>
      </c>
      <c r="Z53" s="474" t="s">
        <v>46</v>
      </c>
      <c r="AA53" s="474" t="s">
        <v>46</v>
      </c>
      <c r="AB53" s="474" t="s">
        <v>46</v>
      </c>
      <c r="AC53" s="474">
        <v>3</v>
      </c>
      <c r="AD53" s="477" t="s">
        <v>46</v>
      </c>
      <c r="AE53" s="472">
        <v>49</v>
      </c>
      <c r="AF53" s="474">
        <v>2</v>
      </c>
      <c r="AG53" s="477" t="s">
        <v>46</v>
      </c>
    </row>
    <row r="54" spans="1:33" s="437" customFormat="1" ht="12.95" customHeight="1">
      <c r="A54" s="494" t="s">
        <v>92</v>
      </c>
      <c r="B54" s="495">
        <v>4</v>
      </c>
      <c r="C54" s="491">
        <v>13</v>
      </c>
      <c r="D54" s="491">
        <v>4</v>
      </c>
      <c r="E54" s="496">
        <v>1</v>
      </c>
      <c r="F54" s="495">
        <v>20</v>
      </c>
      <c r="G54" s="491" t="s">
        <v>46</v>
      </c>
      <c r="H54" s="491" t="s">
        <v>46</v>
      </c>
      <c r="I54" s="491" t="s">
        <v>46</v>
      </c>
      <c r="J54" s="491" t="s">
        <v>46</v>
      </c>
      <c r="K54" s="497" t="s">
        <v>46</v>
      </c>
      <c r="L54" s="498">
        <v>2</v>
      </c>
      <c r="M54" s="495">
        <v>13</v>
      </c>
      <c r="N54" s="491">
        <v>2</v>
      </c>
      <c r="O54" s="491">
        <v>6</v>
      </c>
      <c r="P54" s="491" t="s">
        <v>46</v>
      </c>
      <c r="Q54" s="491">
        <v>1</v>
      </c>
      <c r="R54" s="491" t="s">
        <v>46</v>
      </c>
      <c r="S54" s="491" t="s">
        <v>46</v>
      </c>
      <c r="T54" s="491" t="s">
        <v>46</v>
      </c>
      <c r="U54" s="491">
        <v>8</v>
      </c>
      <c r="V54" s="498">
        <v>1</v>
      </c>
      <c r="W54" s="495">
        <v>15</v>
      </c>
      <c r="X54" s="491">
        <v>5</v>
      </c>
      <c r="Y54" s="491" t="s">
        <v>46</v>
      </c>
      <c r="Z54" s="491" t="s">
        <v>46</v>
      </c>
      <c r="AA54" s="491">
        <v>1</v>
      </c>
      <c r="AB54" s="491" t="s">
        <v>46</v>
      </c>
      <c r="AC54" s="491">
        <v>6</v>
      </c>
      <c r="AD54" s="498">
        <v>1</v>
      </c>
      <c r="AE54" s="495">
        <v>6</v>
      </c>
      <c r="AF54" s="491">
        <v>13</v>
      </c>
      <c r="AG54" s="498">
        <v>3</v>
      </c>
    </row>
    <row r="55" spans="1:33" s="437" customFormat="1" ht="12.95" customHeight="1">
      <c r="A55" s="4420"/>
      <c r="B55" s="4421"/>
      <c r="C55" s="4421"/>
      <c r="D55" s="4421"/>
      <c r="E55" s="4421"/>
      <c r="F55" s="4421"/>
      <c r="G55" s="4421"/>
      <c r="H55" s="4421"/>
      <c r="I55" s="4421"/>
      <c r="J55" s="4421"/>
      <c r="K55" s="4421"/>
      <c r="L55" s="4421"/>
      <c r="M55" s="4421"/>
      <c r="N55" s="4421"/>
      <c r="O55" s="4421"/>
      <c r="P55" s="4421"/>
      <c r="Q55" s="427"/>
      <c r="R55" s="427"/>
      <c r="S55" s="427"/>
      <c r="T55" s="427"/>
      <c r="U55" s="427"/>
      <c r="V55" s="427"/>
      <c r="W55" s="426"/>
      <c r="X55" s="426"/>
      <c r="Y55" s="426"/>
      <c r="Z55" s="426"/>
      <c r="AA55" s="427"/>
      <c r="AB55" s="427"/>
      <c r="AC55" s="427"/>
      <c r="AD55" s="427"/>
      <c r="AE55" s="426"/>
      <c r="AF55" s="426"/>
      <c r="AG55" s="426"/>
    </row>
    <row r="56" spans="1:33" s="437" customFormat="1" ht="11.25">
      <c r="A56" s="4422"/>
      <c r="B56" s="4422"/>
      <c r="C56" s="4422"/>
      <c r="D56" s="4422"/>
      <c r="E56" s="4422"/>
      <c r="F56" s="4422"/>
      <c r="G56" s="4422"/>
      <c r="H56" s="4422"/>
      <c r="I56" s="4422"/>
      <c r="J56" s="4422"/>
      <c r="K56" s="427"/>
      <c r="L56" s="427"/>
      <c r="M56" s="426"/>
      <c r="N56" s="426"/>
      <c r="O56" s="427"/>
      <c r="P56" s="427"/>
      <c r="Q56" s="427"/>
      <c r="R56" s="427"/>
      <c r="S56" s="427"/>
      <c r="T56" s="427"/>
      <c r="U56" s="427"/>
      <c r="V56" s="427"/>
      <c r="W56" s="426"/>
      <c r="X56" s="426"/>
      <c r="Y56" s="426"/>
      <c r="Z56" s="426"/>
      <c r="AA56" s="427"/>
      <c r="AB56" s="427"/>
      <c r="AC56" s="427"/>
      <c r="AD56" s="427"/>
      <c r="AE56" s="426"/>
      <c r="AF56" s="426"/>
      <c r="AG56" s="426"/>
    </row>
    <row r="57" spans="1:33" s="437" customFormat="1" ht="11.25">
      <c r="A57" s="499"/>
      <c r="B57" s="426"/>
      <c r="C57" s="426"/>
      <c r="D57" s="426"/>
      <c r="E57" s="426"/>
      <c r="F57" s="426"/>
      <c r="G57" s="426"/>
      <c r="H57" s="427"/>
      <c r="I57" s="427"/>
      <c r="J57" s="427"/>
      <c r="K57" s="427"/>
      <c r="L57" s="427"/>
      <c r="M57" s="426"/>
      <c r="N57" s="426"/>
      <c r="O57" s="427"/>
      <c r="P57" s="427"/>
      <c r="Q57" s="427"/>
      <c r="R57" s="427"/>
      <c r="S57" s="427"/>
      <c r="T57" s="427"/>
      <c r="U57" s="427"/>
      <c r="V57" s="427"/>
      <c r="W57" s="426"/>
      <c r="X57" s="426"/>
      <c r="Y57" s="426"/>
      <c r="Z57" s="426"/>
      <c r="AA57" s="427"/>
      <c r="AB57" s="427"/>
      <c r="AC57" s="427"/>
      <c r="AD57" s="427"/>
      <c r="AE57" s="426"/>
      <c r="AF57" s="426"/>
      <c r="AG57" s="426"/>
    </row>
    <row r="58" spans="1:33" s="437" customFormat="1" ht="11.25">
      <c r="A58" s="499"/>
      <c r="B58" s="426"/>
      <c r="C58" s="426"/>
      <c r="D58" s="426"/>
      <c r="E58" s="426"/>
      <c r="F58" s="426"/>
      <c r="G58" s="426"/>
      <c r="H58" s="427"/>
      <c r="I58" s="427"/>
      <c r="J58" s="427"/>
      <c r="K58" s="427"/>
      <c r="L58" s="427"/>
      <c r="M58" s="426"/>
      <c r="N58" s="426"/>
      <c r="O58" s="427"/>
      <c r="P58" s="427"/>
      <c r="Q58" s="427"/>
      <c r="R58" s="427"/>
      <c r="S58" s="427"/>
      <c r="T58" s="427"/>
      <c r="U58" s="427"/>
      <c r="V58" s="427"/>
      <c r="W58" s="426"/>
      <c r="X58" s="426"/>
      <c r="Y58" s="426"/>
      <c r="Z58" s="426"/>
      <c r="AA58" s="427"/>
      <c r="AB58" s="427"/>
      <c r="AC58" s="427"/>
      <c r="AD58" s="427"/>
      <c r="AE58" s="426"/>
      <c r="AF58" s="426"/>
      <c r="AG58" s="426"/>
    </row>
    <row r="59" spans="1:33" s="437" customFormat="1" ht="11.25">
      <c r="A59" s="499"/>
      <c r="B59" s="426"/>
      <c r="C59" s="426"/>
      <c r="D59" s="426"/>
      <c r="E59" s="426"/>
      <c r="F59" s="426"/>
      <c r="G59" s="426"/>
      <c r="H59" s="427"/>
      <c r="I59" s="427"/>
      <c r="J59" s="427"/>
      <c r="K59" s="427"/>
      <c r="L59" s="427"/>
      <c r="M59" s="426"/>
      <c r="N59" s="426"/>
      <c r="O59" s="427"/>
      <c r="P59" s="427"/>
      <c r="Q59" s="427"/>
      <c r="R59" s="427"/>
      <c r="S59" s="427"/>
      <c r="T59" s="427"/>
      <c r="U59" s="427"/>
      <c r="V59" s="427"/>
      <c r="W59" s="426"/>
      <c r="X59" s="426"/>
      <c r="Y59" s="426"/>
      <c r="Z59" s="426"/>
      <c r="AA59" s="427"/>
      <c r="AB59" s="427"/>
      <c r="AC59" s="427"/>
      <c r="AD59" s="427"/>
      <c r="AE59" s="426"/>
      <c r="AF59" s="426"/>
      <c r="AG59" s="426"/>
    </row>
    <row r="60" spans="1:33" s="437" customFormat="1" ht="11.25">
      <c r="A60" s="499"/>
      <c r="B60" s="426"/>
      <c r="C60" s="426"/>
      <c r="D60" s="426"/>
      <c r="E60" s="426"/>
      <c r="F60" s="426"/>
      <c r="G60" s="426"/>
      <c r="H60" s="427"/>
      <c r="I60" s="427"/>
      <c r="J60" s="427"/>
      <c r="K60" s="427"/>
      <c r="L60" s="427"/>
      <c r="M60" s="426"/>
      <c r="N60" s="426"/>
      <c r="O60" s="427"/>
      <c r="P60" s="427"/>
      <c r="Q60" s="427"/>
      <c r="R60" s="427"/>
      <c r="S60" s="427"/>
      <c r="T60" s="427"/>
      <c r="U60" s="427"/>
      <c r="V60" s="427"/>
      <c r="W60" s="426"/>
      <c r="X60" s="426"/>
      <c r="Y60" s="426"/>
      <c r="Z60" s="426"/>
      <c r="AA60" s="427"/>
      <c r="AB60" s="427"/>
      <c r="AC60" s="427"/>
      <c r="AD60" s="427"/>
      <c r="AE60" s="426"/>
      <c r="AF60" s="426"/>
      <c r="AG60" s="426"/>
    </row>
    <row r="61" spans="1:33" s="437" customFormat="1" ht="11.25">
      <c r="A61" s="499"/>
      <c r="B61" s="426"/>
      <c r="C61" s="426"/>
      <c r="D61" s="426"/>
      <c r="E61" s="426"/>
      <c r="F61" s="426"/>
      <c r="G61" s="426"/>
      <c r="H61" s="427"/>
      <c r="I61" s="427"/>
      <c r="J61" s="427"/>
      <c r="K61" s="427"/>
      <c r="L61" s="427"/>
      <c r="M61" s="426"/>
      <c r="N61" s="426"/>
      <c r="O61" s="427"/>
      <c r="P61" s="427"/>
      <c r="Q61" s="427"/>
      <c r="R61" s="427"/>
      <c r="S61" s="427"/>
      <c r="T61" s="427"/>
      <c r="U61" s="427"/>
      <c r="V61" s="427"/>
      <c r="W61" s="426"/>
      <c r="X61" s="426"/>
      <c r="Y61" s="426"/>
      <c r="Z61" s="426"/>
      <c r="AA61" s="427"/>
      <c r="AB61" s="427"/>
      <c r="AC61" s="427"/>
      <c r="AD61" s="427"/>
      <c r="AE61" s="426"/>
      <c r="AF61" s="426"/>
      <c r="AG61" s="426"/>
    </row>
    <row r="62" spans="1:33" s="437" customFormat="1" ht="11.25">
      <c r="A62" s="499"/>
      <c r="B62" s="426"/>
      <c r="C62" s="426"/>
      <c r="D62" s="426"/>
      <c r="E62" s="426"/>
      <c r="F62" s="426"/>
      <c r="G62" s="426"/>
      <c r="H62" s="427"/>
      <c r="I62" s="427"/>
      <c r="J62" s="427"/>
      <c r="K62" s="427"/>
      <c r="L62" s="427"/>
      <c r="M62" s="426"/>
      <c r="N62" s="426"/>
      <c r="O62" s="427"/>
      <c r="P62" s="427"/>
      <c r="Q62" s="427"/>
      <c r="R62" s="427"/>
      <c r="S62" s="427"/>
      <c r="T62" s="427"/>
      <c r="U62" s="427"/>
      <c r="V62" s="427"/>
      <c r="W62" s="426"/>
      <c r="X62" s="426"/>
      <c r="Y62" s="426"/>
      <c r="Z62" s="426"/>
      <c r="AA62" s="427"/>
      <c r="AB62" s="427"/>
      <c r="AC62" s="427"/>
      <c r="AD62" s="427"/>
      <c r="AE62" s="426"/>
      <c r="AF62" s="426"/>
      <c r="AG62" s="426"/>
    </row>
    <row r="63" spans="1:33" s="437" customFormat="1" ht="11.25">
      <c r="A63" s="499"/>
      <c r="B63" s="426"/>
      <c r="C63" s="426"/>
      <c r="D63" s="426"/>
      <c r="E63" s="426"/>
      <c r="F63" s="426"/>
      <c r="G63" s="426"/>
      <c r="H63" s="427"/>
      <c r="I63" s="427"/>
      <c r="J63" s="427"/>
      <c r="K63" s="427"/>
      <c r="L63" s="427"/>
      <c r="M63" s="426"/>
      <c r="N63" s="426"/>
      <c r="O63" s="427"/>
      <c r="P63" s="427"/>
      <c r="Q63" s="427"/>
      <c r="R63" s="427"/>
      <c r="S63" s="427"/>
      <c r="T63" s="427"/>
      <c r="U63" s="427"/>
      <c r="V63" s="427"/>
      <c r="W63" s="426"/>
      <c r="X63" s="426"/>
      <c r="Y63" s="426"/>
      <c r="Z63" s="426"/>
      <c r="AA63" s="427"/>
      <c r="AB63" s="427"/>
      <c r="AC63" s="427"/>
      <c r="AD63" s="427"/>
      <c r="AE63" s="426"/>
      <c r="AF63" s="426"/>
      <c r="AG63" s="426"/>
    </row>
    <row r="64" spans="1:33" s="437" customFormat="1" ht="11.25">
      <c r="A64" s="499"/>
      <c r="B64" s="426"/>
      <c r="C64" s="426"/>
      <c r="D64" s="426"/>
      <c r="E64" s="426"/>
      <c r="F64" s="426"/>
      <c r="G64" s="426"/>
      <c r="H64" s="427"/>
      <c r="I64" s="427"/>
      <c r="J64" s="427"/>
      <c r="K64" s="427"/>
      <c r="L64" s="427"/>
      <c r="M64" s="426"/>
      <c r="N64" s="426"/>
      <c r="O64" s="427"/>
      <c r="P64" s="427"/>
      <c r="Q64" s="427"/>
      <c r="R64" s="427"/>
      <c r="S64" s="427"/>
      <c r="T64" s="427"/>
      <c r="U64" s="427"/>
      <c r="V64" s="427"/>
      <c r="W64" s="426"/>
      <c r="X64" s="426"/>
      <c r="Y64" s="426"/>
      <c r="Z64" s="426"/>
      <c r="AA64" s="427"/>
      <c r="AB64" s="427"/>
      <c r="AC64" s="427"/>
      <c r="AD64" s="427"/>
      <c r="AE64" s="426"/>
      <c r="AF64" s="426"/>
      <c r="AG64" s="426"/>
    </row>
    <row r="65" spans="1:33" s="437" customFormat="1" ht="11.25">
      <c r="A65" s="499"/>
      <c r="B65" s="426"/>
      <c r="C65" s="426"/>
      <c r="D65" s="426"/>
      <c r="E65" s="426"/>
      <c r="F65" s="426"/>
      <c r="G65" s="426"/>
      <c r="H65" s="427"/>
      <c r="I65" s="427"/>
      <c r="J65" s="427"/>
      <c r="K65" s="427"/>
      <c r="L65" s="427"/>
      <c r="M65" s="426"/>
      <c r="N65" s="426"/>
      <c r="O65" s="427"/>
      <c r="P65" s="427"/>
      <c r="Q65" s="427"/>
      <c r="R65" s="427"/>
      <c r="S65" s="427"/>
      <c r="T65" s="427"/>
      <c r="U65" s="427"/>
      <c r="V65" s="427"/>
      <c r="W65" s="426"/>
      <c r="X65" s="426"/>
      <c r="Y65" s="426"/>
      <c r="Z65" s="426"/>
      <c r="AA65" s="427"/>
      <c r="AB65" s="427"/>
      <c r="AC65" s="427"/>
      <c r="AD65" s="427"/>
      <c r="AE65" s="426"/>
      <c r="AF65" s="426"/>
      <c r="AG65" s="426"/>
    </row>
    <row r="66" spans="1:33" s="437" customFormat="1" ht="11.25">
      <c r="A66" s="499"/>
      <c r="B66" s="426"/>
      <c r="C66" s="426"/>
      <c r="D66" s="426"/>
      <c r="E66" s="426"/>
      <c r="F66" s="426"/>
      <c r="G66" s="426"/>
      <c r="H66" s="427"/>
      <c r="I66" s="427"/>
      <c r="J66" s="427"/>
      <c r="K66" s="427"/>
      <c r="L66" s="427"/>
      <c r="M66" s="426"/>
      <c r="N66" s="426"/>
      <c r="O66" s="427"/>
      <c r="P66" s="427"/>
      <c r="Q66" s="427"/>
      <c r="R66" s="427"/>
      <c r="S66" s="427"/>
      <c r="T66" s="427"/>
      <c r="U66" s="427"/>
      <c r="V66" s="427"/>
      <c r="W66" s="426"/>
      <c r="X66" s="426"/>
      <c r="Y66" s="426"/>
      <c r="Z66" s="426"/>
      <c r="AA66" s="427"/>
      <c r="AB66" s="427"/>
      <c r="AC66" s="427"/>
      <c r="AD66" s="427"/>
      <c r="AE66" s="426"/>
      <c r="AF66" s="426"/>
      <c r="AG66" s="426"/>
    </row>
    <row r="67" spans="1:33" s="437" customFormat="1" ht="11.25">
      <c r="A67" s="499"/>
      <c r="B67" s="426"/>
      <c r="C67" s="426"/>
      <c r="D67" s="426"/>
      <c r="E67" s="426"/>
      <c r="F67" s="426"/>
      <c r="G67" s="426"/>
      <c r="H67" s="427"/>
      <c r="I67" s="427"/>
      <c r="J67" s="427"/>
      <c r="K67" s="427"/>
      <c r="L67" s="427"/>
      <c r="M67" s="426"/>
      <c r="N67" s="426"/>
      <c r="O67" s="427"/>
      <c r="P67" s="427"/>
      <c r="Q67" s="427"/>
      <c r="R67" s="427"/>
      <c r="S67" s="427"/>
      <c r="T67" s="427"/>
      <c r="U67" s="427"/>
      <c r="V67" s="427"/>
      <c r="W67" s="426"/>
      <c r="X67" s="426"/>
      <c r="Y67" s="426"/>
      <c r="Z67" s="426"/>
      <c r="AA67" s="427"/>
      <c r="AB67" s="427"/>
      <c r="AC67" s="427"/>
      <c r="AD67" s="427"/>
      <c r="AE67" s="426"/>
      <c r="AF67" s="426"/>
      <c r="AG67" s="426"/>
    </row>
    <row r="68" spans="1:33" s="437" customFormat="1" ht="11.25">
      <c r="A68" s="499"/>
      <c r="B68" s="426"/>
      <c r="C68" s="426"/>
      <c r="D68" s="426"/>
      <c r="E68" s="426"/>
      <c r="F68" s="426"/>
      <c r="G68" s="426"/>
      <c r="H68" s="427"/>
      <c r="I68" s="427"/>
      <c r="J68" s="427"/>
      <c r="K68" s="427"/>
      <c r="L68" s="427"/>
      <c r="M68" s="426"/>
      <c r="N68" s="426"/>
      <c r="O68" s="427"/>
      <c r="P68" s="427"/>
      <c r="Q68" s="427"/>
      <c r="R68" s="427"/>
      <c r="S68" s="427"/>
      <c r="T68" s="427"/>
      <c r="U68" s="427"/>
      <c r="V68" s="427"/>
      <c r="W68" s="426"/>
      <c r="X68" s="426"/>
      <c r="Y68" s="426"/>
      <c r="Z68" s="426"/>
      <c r="AA68" s="427"/>
      <c r="AB68" s="427"/>
      <c r="AC68" s="427"/>
      <c r="AD68" s="427"/>
      <c r="AE68" s="426"/>
      <c r="AF68" s="426"/>
      <c r="AG68" s="426"/>
    </row>
    <row r="69" spans="1:33" s="437" customFormat="1" ht="11.25">
      <c r="A69" s="499"/>
      <c r="B69" s="426"/>
      <c r="C69" s="426"/>
      <c r="D69" s="426"/>
      <c r="E69" s="426"/>
      <c r="F69" s="426"/>
      <c r="G69" s="426"/>
      <c r="H69" s="427"/>
      <c r="I69" s="427"/>
      <c r="J69" s="427"/>
      <c r="K69" s="427"/>
      <c r="L69" s="427"/>
      <c r="M69" s="426"/>
      <c r="N69" s="426"/>
      <c r="O69" s="427"/>
      <c r="P69" s="427"/>
      <c r="Q69" s="427"/>
      <c r="R69" s="427"/>
      <c r="S69" s="427"/>
      <c r="T69" s="427"/>
      <c r="U69" s="427"/>
      <c r="V69" s="427"/>
      <c r="W69" s="426"/>
      <c r="X69" s="426"/>
      <c r="Y69" s="426"/>
      <c r="Z69" s="426"/>
      <c r="AA69" s="427"/>
      <c r="AB69" s="427"/>
      <c r="AC69" s="427"/>
      <c r="AD69" s="427"/>
      <c r="AE69" s="426"/>
      <c r="AF69" s="426"/>
      <c r="AG69" s="426"/>
    </row>
    <row r="70" spans="1:33" s="437" customFormat="1" ht="11.25">
      <c r="A70" s="499"/>
      <c r="B70" s="426"/>
      <c r="C70" s="426"/>
      <c r="D70" s="426"/>
      <c r="E70" s="426"/>
      <c r="F70" s="426"/>
      <c r="G70" s="426"/>
      <c r="H70" s="427"/>
      <c r="I70" s="427"/>
      <c r="J70" s="427"/>
      <c r="K70" s="427"/>
      <c r="L70" s="427"/>
      <c r="M70" s="426"/>
      <c r="N70" s="426"/>
      <c r="O70" s="427"/>
      <c r="P70" s="427"/>
      <c r="Q70" s="427"/>
      <c r="R70" s="427"/>
      <c r="S70" s="427"/>
      <c r="T70" s="427"/>
      <c r="U70" s="427"/>
      <c r="V70" s="427"/>
      <c r="W70" s="426"/>
      <c r="X70" s="426"/>
      <c r="Y70" s="426"/>
      <c r="Z70" s="426"/>
      <c r="AA70" s="427"/>
      <c r="AB70" s="427"/>
      <c r="AC70" s="427"/>
      <c r="AD70" s="427"/>
      <c r="AE70" s="426"/>
      <c r="AF70" s="426"/>
      <c r="AG70" s="426"/>
    </row>
    <row r="71" spans="1:33" s="437" customFormat="1" ht="11.25">
      <c r="A71" s="499"/>
      <c r="B71" s="426"/>
      <c r="C71" s="426"/>
      <c r="D71" s="426"/>
      <c r="E71" s="426"/>
      <c r="F71" s="426"/>
      <c r="G71" s="426"/>
      <c r="H71" s="427"/>
      <c r="I71" s="427"/>
      <c r="J71" s="427"/>
      <c r="K71" s="427"/>
      <c r="L71" s="427"/>
      <c r="M71" s="426"/>
      <c r="N71" s="426"/>
      <c r="O71" s="427"/>
      <c r="P71" s="427"/>
      <c r="Q71" s="427"/>
      <c r="R71" s="427"/>
      <c r="S71" s="427"/>
      <c r="T71" s="427"/>
      <c r="U71" s="427"/>
      <c r="V71" s="427"/>
      <c r="W71" s="426"/>
      <c r="X71" s="426"/>
      <c r="Y71" s="426"/>
      <c r="Z71" s="426"/>
      <c r="AA71" s="427"/>
      <c r="AB71" s="427"/>
      <c r="AC71" s="427"/>
      <c r="AD71" s="427"/>
      <c r="AE71" s="426"/>
      <c r="AF71" s="426"/>
      <c r="AG71" s="426"/>
    </row>
    <row r="72" spans="1:33" s="437" customFormat="1" ht="11.25">
      <c r="A72" s="499"/>
      <c r="B72" s="426"/>
      <c r="C72" s="426"/>
      <c r="D72" s="426"/>
      <c r="E72" s="426"/>
      <c r="F72" s="426"/>
      <c r="G72" s="426"/>
      <c r="H72" s="427"/>
      <c r="I72" s="427"/>
      <c r="J72" s="427"/>
      <c r="K72" s="427"/>
      <c r="L72" s="427"/>
      <c r="M72" s="426"/>
      <c r="N72" s="426"/>
      <c r="O72" s="427"/>
      <c r="P72" s="427"/>
      <c r="Q72" s="427"/>
      <c r="R72" s="427"/>
      <c r="S72" s="427"/>
      <c r="T72" s="427"/>
      <c r="U72" s="427"/>
      <c r="V72" s="427"/>
      <c r="W72" s="426"/>
      <c r="X72" s="426"/>
      <c r="Y72" s="426"/>
      <c r="Z72" s="426"/>
      <c r="AA72" s="427"/>
      <c r="AB72" s="427"/>
      <c r="AC72" s="427"/>
      <c r="AD72" s="427"/>
      <c r="AE72" s="426"/>
      <c r="AF72" s="426"/>
      <c r="AG72" s="426"/>
    </row>
    <row r="73" spans="1:33" s="437" customFormat="1" ht="11.25">
      <c r="A73" s="499"/>
      <c r="B73" s="426"/>
      <c r="C73" s="426"/>
      <c r="D73" s="426"/>
      <c r="E73" s="426"/>
      <c r="F73" s="426"/>
      <c r="G73" s="426"/>
      <c r="H73" s="427"/>
      <c r="I73" s="427"/>
      <c r="J73" s="427"/>
      <c r="K73" s="427"/>
      <c r="L73" s="427"/>
      <c r="M73" s="426"/>
      <c r="N73" s="426"/>
      <c r="O73" s="427"/>
      <c r="P73" s="427"/>
      <c r="Q73" s="427"/>
      <c r="R73" s="427"/>
      <c r="S73" s="427"/>
      <c r="T73" s="427"/>
      <c r="U73" s="427"/>
      <c r="V73" s="427"/>
      <c r="W73" s="426"/>
      <c r="X73" s="426"/>
      <c r="Y73" s="426"/>
      <c r="Z73" s="426"/>
      <c r="AA73" s="427"/>
      <c r="AB73" s="427"/>
      <c r="AC73" s="427"/>
      <c r="AD73" s="427"/>
      <c r="AE73" s="426"/>
      <c r="AF73" s="426"/>
      <c r="AG73" s="426"/>
    </row>
    <row r="74" spans="1:33" s="437" customFormat="1" ht="11.25">
      <c r="A74" s="499"/>
      <c r="B74" s="426"/>
      <c r="C74" s="426"/>
      <c r="D74" s="426"/>
      <c r="E74" s="426"/>
      <c r="F74" s="426"/>
      <c r="G74" s="426"/>
      <c r="H74" s="427"/>
      <c r="I74" s="427"/>
      <c r="J74" s="427"/>
      <c r="K74" s="427"/>
      <c r="L74" s="427"/>
      <c r="M74" s="426"/>
      <c r="N74" s="426"/>
      <c r="O74" s="427"/>
      <c r="P74" s="427"/>
      <c r="Q74" s="427"/>
      <c r="R74" s="427"/>
      <c r="S74" s="427"/>
      <c r="T74" s="427"/>
      <c r="U74" s="427"/>
      <c r="V74" s="427"/>
      <c r="W74" s="426"/>
      <c r="X74" s="426"/>
      <c r="Y74" s="426"/>
      <c r="Z74" s="426"/>
      <c r="AA74" s="427"/>
      <c r="AB74" s="427"/>
      <c r="AC74" s="427"/>
      <c r="AD74" s="427"/>
      <c r="AE74" s="426"/>
      <c r="AF74" s="426"/>
      <c r="AG74" s="426"/>
    </row>
    <row r="75" spans="1:33" s="437" customFormat="1" ht="11.25">
      <c r="A75" s="499"/>
      <c r="B75" s="426"/>
      <c r="C75" s="426"/>
      <c r="D75" s="426"/>
      <c r="E75" s="426"/>
      <c r="F75" s="426"/>
      <c r="G75" s="426"/>
      <c r="H75" s="427"/>
      <c r="I75" s="427"/>
      <c r="J75" s="427"/>
      <c r="K75" s="427"/>
      <c r="L75" s="427"/>
      <c r="M75" s="426"/>
      <c r="N75" s="426"/>
      <c r="O75" s="427"/>
      <c r="P75" s="427"/>
      <c r="Q75" s="427"/>
      <c r="R75" s="427"/>
      <c r="S75" s="427"/>
      <c r="T75" s="427"/>
      <c r="U75" s="427"/>
      <c r="V75" s="427"/>
      <c r="W75" s="426"/>
      <c r="X75" s="426"/>
      <c r="Y75" s="426"/>
      <c r="Z75" s="426"/>
      <c r="AA75" s="427"/>
      <c r="AB75" s="427"/>
      <c r="AC75" s="427"/>
      <c r="AD75" s="427"/>
      <c r="AE75" s="426"/>
      <c r="AF75" s="426"/>
      <c r="AG75" s="426"/>
    </row>
    <row r="76" spans="1:33" s="437" customFormat="1" ht="11.25">
      <c r="A76" s="499"/>
      <c r="B76" s="426"/>
      <c r="C76" s="426"/>
      <c r="D76" s="426"/>
      <c r="E76" s="426"/>
      <c r="F76" s="426"/>
      <c r="G76" s="426"/>
      <c r="H76" s="427"/>
      <c r="I76" s="427"/>
      <c r="J76" s="427"/>
      <c r="K76" s="427"/>
      <c r="L76" s="427"/>
      <c r="M76" s="426"/>
      <c r="N76" s="426"/>
      <c r="O76" s="427"/>
      <c r="P76" s="427"/>
      <c r="Q76" s="427"/>
      <c r="R76" s="427"/>
      <c r="S76" s="427"/>
      <c r="T76" s="427"/>
      <c r="U76" s="427"/>
      <c r="V76" s="427"/>
      <c r="W76" s="426"/>
      <c r="X76" s="426"/>
      <c r="Y76" s="426"/>
      <c r="Z76" s="426"/>
      <c r="AA76" s="427"/>
      <c r="AB76" s="427"/>
      <c r="AC76" s="427"/>
      <c r="AD76" s="427"/>
      <c r="AE76" s="426"/>
      <c r="AF76" s="426"/>
      <c r="AG76" s="426"/>
    </row>
    <row r="77" spans="1:33" s="437" customFormat="1" ht="11.25">
      <c r="A77" s="499"/>
      <c r="B77" s="426"/>
      <c r="C77" s="426"/>
      <c r="D77" s="426"/>
      <c r="E77" s="426"/>
      <c r="F77" s="426"/>
      <c r="G77" s="426"/>
      <c r="H77" s="427"/>
      <c r="I77" s="427"/>
      <c r="J77" s="427"/>
      <c r="K77" s="427"/>
      <c r="L77" s="427"/>
      <c r="M77" s="426"/>
      <c r="N77" s="426"/>
      <c r="O77" s="427"/>
      <c r="P77" s="427"/>
      <c r="Q77" s="427"/>
      <c r="R77" s="427"/>
      <c r="S77" s="427"/>
      <c r="T77" s="427"/>
      <c r="U77" s="427"/>
      <c r="V77" s="427"/>
      <c r="W77" s="426"/>
      <c r="X77" s="426"/>
      <c r="Y77" s="426"/>
      <c r="Z77" s="426"/>
      <c r="AA77" s="427"/>
      <c r="AB77" s="427"/>
      <c r="AC77" s="427"/>
      <c r="AD77" s="427"/>
      <c r="AE77" s="426"/>
      <c r="AF77" s="426"/>
      <c r="AG77" s="426"/>
    </row>
    <row r="78" spans="1:33" s="437" customFormat="1" ht="11.25">
      <c r="A78" s="499"/>
      <c r="B78" s="426"/>
      <c r="C78" s="426"/>
      <c r="D78" s="426"/>
      <c r="E78" s="426"/>
      <c r="F78" s="426"/>
      <c r="G78" s="426"/>
      <c r="H78" s="427"/>
      <c r="I78" s="427"/>
      <c r="J78" s="427"/>
      <c r="K78" s="427"/>
      <c r="L78" s="427"/>
      <c r="M78" s="426"/>
      <c r="N78" s="426"/>
      <c r="O78" s="427"/>
      <c r="P78" s="427"/>
      <c r="Q78" s="427"/>
      <c r="R78" s="427"/>
      <c r="S78" s="427"/>
      <c r="T78" s="427"/>
      <c r="U78" s="427"/>
      <c r="V78" s="427"/>
      <c r="W78" s="426"/>
      <c r="X78" s="426"/>
      <c r="Y78" s="426"/>
      <c r="Z78" s="426"/>
      <c r="AA78" s="427"/>
      <c r="AB78" s="427"/>
      <c r="AC78" s="427"/>
      <c r="AD78" s="427"/>
      <c r="AE78" s="426"/>
      <c r="AF78" s="426"/>
      <c r="AG78" s="426"/>
    </row>
    <row r="79" spans="1:33" s="437" customFormat="1" ht="11.25">
      <c r="A79" s="499"/>
      <c r="B79" s="426"/>
      <c r="C79" s="426"/>
      <c r="D79" s="426"/>
      <c r="E79" s="426"/>
      <c r="F79" s="426"/>
      <c r="G79" s="426"/>
      <c r="H79" s="427"/>
      <c r="I79" s="427"/>
      <c r="J79" s="427"/>
      <c r="K79" s="427"/>
      <c r="L79" s="427"/>
      <c r="M79" s="426"/>
      <c r="N79" s="426"/>
      <c r="O79" s="427"/>
      <c r="P79" s="427"/>
      <c r="Q79" s="427"/>
      <c r="R79" s="427"/>
      <c r="S79" s="427"/>
      <c r="T79" s="427"/>
      <c r="U79" s="427"/>
      <c r="V79" s="427"/>
      <c r="W79" s="426"/>
      <c r="X79" s="426"/>
      <c r="Y79" s="426"/>
      <c r="Z79" s="426"/>
      <c r="AA79" s="427"/>
      <c r="AB79" s="427"/>
      <c r="AC79" s="427"/>
      <c r="AD79" s="427"/>
      <c r="AE79" s="426"/>
      <c r="AF79" s="426"/>
      <c r="AG79" s="426"/>
    </row>
    <row r="80" spans="1:33" s="437" customFormat="1" ht="11.25">
      <c r="A80" s="499"/>
      <c r="B80" s="426"/>
      <c r="C80" s="426"/>
      <c r="D80" s="426"/>
      <c r="E80" s="426"/>
      <c r="F80" s="426"/>
      <c r="G80" s="426"/>
      <c r="H80" s="427"/>
      <c r="I80" s="427"/>
      <c r="J80" s="427"/>
      <c r="K80" s="427"/>
      <c r="L80" s="427"/>
      <c r="M80" s="426"/>
      <c r="N80" s="426"/>
      <c r="O80" s="427"/>
      <c r="P80" s="427"/>
      <c r="Q80" s="427"/>
      <c r="R80" s="427"/>
      <c r="S80" s="427"/>
      <c r="T80" s="427"/>
      <c r="U80" s="427"/>
      <c r="V80" s="427"/>
      <c r="W80" s="426"/>
      <c r="X80" s="426"/>
      <c r="Y80" s="426"/>
      <c r="Z80" s="426"/>
      <c r="AA80" s="427"/>
      <c r="AB80" s="427"/>
      <c r="AC80" s="427"/>
      <c r="AD80" s="427"/>
      <c r="AE80" s="426"/>
      <c r="AF80" s="426"/>
      <c r="AG80" s="426"/>
    </row>
    <row r="81" spans="1:33" s="437" customFormat="1" ht="11.25">
      <c r="A81" s="499"/>
      <c r="B81" s="426"/>
      <c r="C81" s="426"/>
      <c r="D81" s="426"/>
      <c r="E81" s="426"/>
      <c r="F81" s="426"/>
      <c r="G81" s="426"/>
      <c r="H81" s="427"/>
      <c r="I81" s="427"/>
      <c r="J81" s="427"/>
      <c r="K81" s="427"/>
      <c r="L81" s="427"/>
      <c r="M81" s="426"/>
      <c r="N81" s="426"/>
      <c r="O81" s="427"/>
      <c r="P81" s="427"/>
      <c r="Q81" s="427"/>
      <c r="R81" s="427"/>
      <c r="S81" s="427"/>
      <c r="T81" s="427"/>
      <c r="U81" s="427"/>
      <c r="V81" s="427"/>
      <c r="W81" s="426"/>
      <c r="X81" s="426"/>
      <c r="Y81" s="426"/>
      <c r="Z81" s="426"/>
      <c r="AA81" s="427"/>
      <c r="AB81" s="427"/>
      <c r="AC81" s="427"/>
      <c r="AD81" s="427"/>
      <c r="AE81" s="426"/>
      <c r="AF81" s="426"/>
      <c r="AG81" s="426"/>
    </row>
    <row r="82" spans="1:33" s="437" customFormat="1" ht="11.25">
      <c r="A82" s="499"/>
      <c r="B82" s="426"/>
      <c r="C82" s="426"/>
      <c r="D82" s="426"/>
      <c r="E82" s="426"/>
      <c r="F82" s="426"/>
      <c r="G82" s="426"/>
      <c r="H82" s="427"/>
      <c r="I82" s="427"/>
      <c r="J82" s="427"/>
      <c r="K82" s="427"/>
      <c r="L82" s="427"/>
      <c r="M82" s="426"/>
      <c r="N82" s="426"/>
      <c r="O82" s="427"/>
      <c r="P82" s="427"/>
      <c r="Q82" s="427"/>
      <c r="R82" s="427"/>
      <c r="S82" s="427"/>
      <c r="T82" s="427"/>
      <c r="U82" s="427"/>
      <c r="V82" s="427"/>
      <c r="W82" s="426"/>
      <c r="X82" s="426"/>
      <c r="Y82" s="426"/>
      <c r="Z82" s="426"/>
      <c r="AA82" s="427"/>
      <c r="AB82" s="427"/>
      <c r="AC82" s="427"/>
      <c r="AD82" s="427"/>
      <c r="AE82" s="426"/>
      <c r="AF82" s="426"/>
      <c r="AG82" s="426"/>
    </row>
    <row r="83" spans="1:33" s="437" customFormat="1" ht="11.25">
      <c r="A83" s="499"/>
      <c r="B83" s="426"/>
      <c r="C83" s="426"/>
      <c r="D83" s="426"/>
      <c r="E83" s="426"/>
      <c r="F83" s="426"/>
      <c r="G83" s="426"/>
      <c r="H83" s="427"/>
      <c r="I83" s="427"/>
      <c r="J83" s="427"/>
      <c r="K83" s="427"/>
      <c r="L83" s="427"/>
      <c r="M83" s="426"/>
      <c r="N83" s="426"/>
      <c r="O83" s="427"/>
      <c r="P83" s="427"/>
      <c r="Q83" s="427"/>
      <c r="R83" s="427"/>
      <c r="S83" s="427"/>
      <c r="T83" s="427"/>
      <c r="U83" s="427"/>
      <c r="V83" s="427"/>
      <c r="W83" s="426"/>
      <c r="X83" s="426"/>
      <c r="Y83" s="426"/>
      <c r="Z83" s="426"/>
      <c r="AA83" s="427"/>
      <c r="AB83" s="427"/>
      <c r="AC83" s="427"/>
      <c r="AD83" s="427"/>
      <c r="AE83" s="426"/>
      <c r="AF83" s="426"/>
      <c r="AG83" s="426"/>
    </row>
    <row r="84" spans="1:33" s="437" customFormat="1" ht="11.25">
      <c r="A84" s="499"/>
      <c r="B84" s="426"/>
      <c r="C84" s="426"/>
      <c r="D84" s="426"/>
      <c r="E84" s="426"/>
      <c r="F84" s="426"/>
      <c r="G84" s="426"/>
      <c r="H84" s="427"/>
      <c r="I84" s="427"/>
      <c r="J84" s="427"/>
      <c r="K84" s="427"/>
      <c r="L84" s="427"/>
      <c r="M84" s="426"/>
      <c r="N84" s="426"/>
      <c r="O84" s="427"/>
      <c r="P84" s="427"/>
      <c r="Q84" s="427"/>
      <c r="R84" s="427"/>
      <c r="S84" s="427"/>
      <c r="T84" s="427"/>
      <c r="U84" s="427"/>
      <c r="V84" s="427"/>
      <c r="W84" s="426"/>
      <c r="X84" s="426"/>
      <c r="Y84" s="426"/>
      <c r="Z84" s="426"/>
      <c r="AA84" s="427"/>
      <c r="AB84" s="427"/>
      <c r="AC84" s="427"/>
      <c r="AD84" s="427"/>
      <c r="AE84" s="426"/>
      <c r="AF84" s="426"/>
      <c r="AG84" s="426"/>
    </row>
    <row r="85" spans="1:33" s="437" customFormat="1" ht="11.25">
      <c r="A85" s="499"/>
      <c r="B85" s="426"/>
      <c r="C85" s="426"/>
      <c r="D85" s="426"/>
      <c r="E85" s="426"/>
      <c r="F85" s="426"/>
      <c r="G85" s="426"/>
      <c r="H85" s="427"/>
      <c r="I85" s="427"/>
      <c r="J85" s="427"/>
      <c r="K85" s="427"/>
      <c r="L85" s="427"/>
      <c r="M85" s="426"/>
      <c r="N85" s="426"/>
      <c r="O85" s="427"/>
      <c r="P85" s="427"/>
      <c r="Q85" s="427"/>
      <c r="R85" s="427"/>
      <c r="S85" s="427"/>
      <c r="T85" s="427"/>
      <c r="U85" s="427"/>
      <c r="V85" s="427"/>
      <c r="W85" s="426"/>
      <c r="X85" s="426"/>
      <c r="Y85" s="426"/>
      <c r="Z85" s="426"/>
      <c r="AA85" s="427"/>
      <c r="AB85" s="427"/>
      <c r="AC85" s="427"/>
      <c r="AD85" s="427"/>
      <c r="AE85" s="426"/>
      <c r="AF85" s="426"/>
      <c r="AG85" s="426"/>
    </row>
    <row r="86" spans="1:33" s="437" customFormat="1" ht="11.25">
      <c r="A86" s="499"/>
      <c r="B86" s="426"/>
      <c r="C86" s="426"/>
      <c r="D86" s="426"/>
      <c r="E86" s="426"/>
      <c r="F86" s="426"/>
      <c r="G86" s="426"/>
      <c r="H86" s="427"/>
      <c r="I86" s="427"/>
      <c r="J86" s="427"/>
      <c r="K86" s="427"/>
      <c r="L86" s="427"/>
      <c r="M86" s="426"/>
      <c r="N86" s="426"/>
      <c r="O86" s="427"/>
      <c r="P86" s="427"/>
      <c r="Q86" s="427"/>
      <c r="R86" s="427"/>
      <c r="S86" s="427"/>
      <c r="T86" s="427"/>
      <c r="U86" s="427"/>
      <c r="V86" s="427"/>
      <c r="W86" s="426"/>
      <c r="X86" s="426"/>
      <c r="Y86" s="426"/>
      <c r="Z86" s="426"/>
      <c r="AA86" s="427"/>
      <c r="AB86" s="427"/>
      <c r="AC86" s="427"/>
      <c r="AD86" s="427"/>
      <c r="AE86" s="426"/>
      <c r="AF86" s="426"/>
      <c r="AG86" s="426"/>
    </row>
    <row r="87" spans="1:33" s="437" customFormat="1" ht="11.25">
      <c r="A87" s="499"/>
      <c r="B87" s="426"/>
      <c r="C87" s="426"/>
      <c r="D87" s="426"/>
      <c r="E87" s="426"/>
      <c r="F87" s="426"/>
      <c r="G87" s="426"/>
      <c r="H87" s="427"/>
      <c r="I87" s="427"/>
      <c r="J87" s="427"/>
      <c r="K87" s="427"/>
      <c r="L87" s="427"/>
      <c r="M87" s="426"/>
      <c r="N87" s="426"/>
      <c r="O87" s="427"/>
      <c r="P87" s="427"/>
      <c r="Q87" s="427"/>
      <c r="R87" s="427"/>
      <c r="S87" s="427"/>
      <c r="T87" s="427"/>
      <c r="U87" s="427"/>
      <c r="V87" s="427"/>
      <c r="W87" s="426"/>
      <c r="X87" s="426"/>
      <c r="Y87" s="426"/>
      <c r="Z87" s="426"/>
      <c r="AA87" s="427"/>
      <c r="AB87" s="427"/>
      <c r="AC87" s="427"/>
      <c r="AD87" s="427"/>
      <c r="AE87" s="426"/>
      <c r="AF87" s="426"/>
      <c r="AG87" s="426"/>
    </row>
    <row r="88" spans="1:33" s="437" customFormat="1" ht="11.25">
      <c r="A88" s="499"/>
      <c r="B88" s="426"/>
      <c r="C88" s="426"/>
      <c r="D88" s="426"/>
      <c r="E88" s="426"/>
      <c r="F88" s="426"/>
      <c r="G88" s="426"/>
      <c r="H88" s="427"/>
      <c r="I88" s="427"/>
      <c r="J88" s="427"/>
      <c r="K88" s="427"/>
      <c r="L88" s="427"/>
      <c r="M88" s="426"/>
      <c r="N88" s="426"/>
      <c r="O88" s="427"/>
      <c r="P88" s="427"/>
      <c r="Q88" s="427"/>
      <c r="R88" s="427"/>
      <c r="S88" s="427"/>
      <c r="T88" s="427"/>
      <c r="U88" s="427"/>
      <c r="V88" s="427"/>
      <c r="W88" s="426"/>
      <c r="X88" s="426"/>
      <c r="Y88" s="426"/>
      <c r="Z88" s="426"/>
      <c r="AA88" s="427"/>
      <c r="AB88" s="427"/>
      <c r="AC88" s="427"/>
      <c r="AD88" s="427"/>
      <c r="AE88" s="426"/>
      <c r="AF88" s="426"/>
      <c r="AG88" s="426"/>
    </row>
    <row r="89" spans="1:33" s="437" customFormat="1" ht="11.25">
      <c r="A89" s="499"/>
      <c r="B89" s="426"/>
      <c r="C89" s="426"/>
      <c r="D89" s="426"/>
      <c r="E89" s="426"/>
      <c r="F89" s="426"/>
      <c r="G89" s="426"/>
      <c r="H89" s="427"/>
      <c r="I89" s="427"/>
      <c r="J89" s="427"/>
      <c r="K89" s="427"/>
      <c r="L89" s="427"/>
      <c r="M89" s="426"/>
      <c r="N89" s="426"/>
      <c r="O89" s="427"/>
      <c r="P89" s="427"/>
      <c r="Q89" s="427"/>
      <c r="R89" s="427"/>
      <c r="S89" s="427"/>
      <c r="T89" s="427"/>
      <c r="U89" s="427"/>
      <c r="V89" s="427"/>
      <c r="W89" s="426"/>
      <c r="X89" s="426"/>
      <c r="Y89" s="426"/>
      <c r="Z89" s="426"/>
      <c r="AA89" s="427"/>
      <c r="AB89" s="427"/>
      <c r="AC89" s="427"/>
      <c r="AD89" s="427"/>
      <c r="AE89" s="426"/>
      <c r="AF89" s="426"/>
      <c r="AG89" s="426"/>
    </row>
    <row r="90" spans="1:33" s="437" customFormat="1" ht="11.25">
      <c r="A90" s="499"/>
      <c r="B90" s="426"/>
      <c r="C90" s="426"/>
      <c r="D90" s="426"/>
      <c r="E90" s="426"/>
      <c r="F90" s="426"/>
      <c r="G90" s="426"/>
      <c r="H90" s="427"/>
      <c r="I90" s="427"/>
      <c r="J90" s="427"/>
      <c r="K90" s="427"/>
      <c r="L90" s="427"/>
      <c r="M90" s="426"/>
      <c r="N90" s="426"/>
      <c r="O90" s="427"/>
      <c r="P90" s="427"/>
      <c r="Q90" s="427"/>
      <c r="R90" s="427"/>
      <c r="S90" s="427"/>
      <c r="T90" s="427"/>
      <c r="U90" s="427"/>
      <c r="V90" s="427"/>
      <c r="W90" s="426"/>
      <c r="X90" s="426"/>
      <c r="Y90" s="426"/>
      <c r="Z90" s="426"/>
      <c r="AA90" s="427"/>
      <c r="AB90" s="427"/>
      <c r="AC90" s="427"/>
      <c r="AD90" s="427"/>
      <c r="AE90" s="426"/>
      <c r="AF90" s="426"/>
      <c r="AG90" s="426"/>
    </row>
    <row r="91" spans="1:33" s="437" customFormat="1" ht="11.25">
      <c r="A91" s="499"/>
      <c r="B91" s="426"/>
      <c r="C91" s="426"/>
      <c r="D91" s="426"/>
      <c r="E91" s="426"/>
      <c r="F91" s="426"/>
      <c r="G91" s="426"/>
      <c r="H91" s="427"/>
      <c r="I91" s="427"/>
      <c r="J91" s="427"/>
      <c r="K91" s="427"/>
      <c r="L91" s="427"/>
      <c r="M91" s="426"/>
      <c r="N91" s="426"/>
      <c r="O91" s="427"/>
      <c r="P91" s="427"/>
      <c r="Q91" s="427"/>
      <c r="R91" s="427"/>
      <c r="S91" s="427"/>
      <c r="T91" s="427"/>
      <c r="U91" s="427"/>
      <c r="V91" s="427"/>
      <c r="W91" s="426"/>
      <c r="X91" s="426"/>
      <c r="Y91" s="426"/>
      <c r="Z91" s="426"/>
      <c r="AA91" s="427"/>
      <c r="AB91" s="427"/>
      <c r="AC91" s="427"/>
      <c r="AD91" s="427"/>
      <c r="AE91" s="426"/>
      <c r="AF91" s="426"/>
      <c r="AG91" s="426"/>
    </row>
    <row r="92" spans="1:33" s="437" customFormat="1" ht="11.25">
      <c r="A92" s="499"/>
      <c r="B92" s="426"/>
      <c r="C92" s="426"/>
      <c r="D92" s="426"/>
      <c r="E92" s="426"/>
      <c r="F92" s="426"/>
      <c r="G92" s="426"/>
      <c r="H92" s="427"/>
      <c r="I92" s="427"/>
      <c r="J92" s="427"/>
      <c r="K92" s="427"/>
      <c r="L92" s="427"/>
      <c r="M92" s="426"/>
      <c r="N92" s="426"/>
      <c r="O92" s="427"/>
      <c r="P92" s="427"/>
      <c r="Q92" s="427"/>
      <c r="R92" s="427"/>
      <c r="S92" s="427"/>
      <c r="T92" s="427"/>
      <c r="U92" s="427"/>
      <c r="V92" s="427"/>
      <c r="W92" s="426"/>
      <c r="X92" s="426"/>
      <c r="Y92" s="426"/>
      <c r="Z92" s="426"/>
      <c r="AA92" s="427"/>
      <c r="AB92" s="427"/>
      <c r="AC92" s="427"/>
      <c r="AD92" s="427"/>
      <c r="AE92" s="426"/>
      <c r="AF92" s="426"/>
      <c r="AG92" s="426"/>
    </row>
    <row r="93" spans="1:33" s="437" customFormat="1" ht="11.25">
      <c r="A93" s="499"/>
      <c r="B93" s="426"/>
      <c r="C93" s="426"/>
      <c r="D93" s="426"/>
      <c r="E93" s="426"/>
      <c r="F93" s="426"/>
      <c r="G93" s="426"/>
      <c r="H93" s="427"/>
      <c r="I93" s="427"/>
      <c r="J93" s="427"/>
      <c r="K93" s="427"/>
      <c r="L93" s="427"/>
      <c r="M93" s="426"/>
      <c r="N93" s="426"/>
      <c r="O93" s="427"/>
      <c r="P93" s="427"/>
      <c r="Q93" s="427"/>
      <c r="R93" s="427"/>
      <c r="S93" s="427"/>
      <c r="T93" s="427"/>
      <c r="U93" s="427"/>
      <c r="V93" s="427"/>
      <c r="W93" s="426"/>
      <c r="X93" s="426"/>
      <c r="Y93" s="426"/>
      <c r="Z93" s="426"/>
      <c r="AA93" s="427"/>
      <c r="AB93" s="427"/>
      <c r="AC93" s="427"/>
      <c r="AD93" s="427"/>
      <c r="AE93" s="426"/>
      <c r="AF93" s="426"/>
      <c r="AG93" s="426"/>
    </row>
    <row r="94" spans="1:33" s="437" customFormat="1" ht="11.25">
      <c r="A94" s="499"/>
      <c r="B94" s="426"/>
      <c r="C94" s="426"/>
      <c r="D94" s="426"/>
      <c r="E94" s="426"/>
      <c r="F94" s="426"/>
      <c r="G94" s="426"/>
      <c r="H94" s="427"/>
      <c r="I94" s="427"/>
      <c r="J94" s="427"/>
      <c r="K94" s="427"/>
      <c r="L94" s="427"/>
      <c r="M94" s="426"/>
      <c r="N94" s="426"/>
      <c r="O94" s="427"/>
      <c r="P94" s="427"/>
      <c r="Q94" s="427"/>
      <c r="R94" s="427"/>
      <c r="S94" s="427"/>
      <c r="T94" s="427"/>
      <c r="U94" s="427"/>
      <c r="V94" s="427"/>
      <c r="W94" s="426"/>
      <c r="X94" s="426"/>
      <c r="Y94" s="426"/>
      <c r="Z94" s="426"/>
      <c r="AA94" s="427"/>
      <c r="AB94" s="427"/>
      <c r="AC94" s="427"/>
      <c r="AD94" s="427"/>
      <c r="AE94" s="426"/>
      <c r="AF94" s="426"/>
      <c r="AG94" s="426"/>
    </row>
    <row r="95" spans="1:33" s="437" customFormat="1" ht="11.25">
      <c r="A95" s="499"/>
      <c r="B95" s="426"/>
      <c r="C95" s="426"/>
      <c r="D95" s="426"/>
      <c r="E95" s="426"/>
      <c r="F95" s="426"/>
      <c r="G95" s="426"/>
      <c r="H95" s="427"/>
      <c r="I95" s="427"/>
      <c r="J95" s="427"/>
      <c r="K95" s="427"/>
      <c r="L95" s="427"/>
      <c r="M95" s="426"/>
      <c r="N95" s="426"/>
      <c r="O95" s="427"/>
      <c r="P95" s="427"/>
      <c r="Q95" s="427"/>
      <c r="R95" s="427"/>
      <c r="S95" s="427"/>
      <c r="T95" s="427"/>
      <c r="U95" s="427"/>
      <c r="V95" s="427"/>
      <c r="W95" s="426"/>
      <c r="X95" s="426"/>
      <c r="Y95" s="426"/>
      <c r="Z95" s="426"/>
      <c r="AA95" s="427"/>
      <c r="AB95" s="427"/>
      <c r="AC95" s="427"/>
      <c r="AD95" s="427"/>
      <c r="AE95" s="426"/>
      <c r="AF95" s="426"/>
      <c r="AG95" s="426"/>
    </row>
    <row r="96" spans="1:33" s="437" customFormat="1" ht="11.25">
      <c r="A96" s="499"/>
      <c r="B96" s="426"/>
      <c r="C96" s="426"/>
      <c r="D96" s="426"/>
      <c r="E96" s="426"/>
      <c r="F96" s="426"/>
      <c r="G96" s="426"/>
      <c r="H96" s="427"/>
      <c r="I96" s="427"/>
      <c r="J96" s="427"/>
      <c r="K96" s="427"/>
      <c r="L96" s="427"/>
      <c r="M96" s="426"/>
      <c r="N96" s="426"/>
      <c r="O96" s="427"/>
      <c r="P96" s="427"/>
      <c r="Q96" s="427"/>
      <c r="R96" s="427"/>
      <c r="S96" s="427"/>
      <c r="T96" s="427"/>
      <c r="U96" s="427"/>
      <c r="V96" s="427"/>
      <c r="W96" s="426"/>
      <c r="X96" s="426"/>
      <c r="Y96" s="426"/>
      <c r="Z96" s="426"/>
      <c r="AA96" s="427"/>
      <c r="AB96" s="427"/>
      <c r="AC96" s="427"/>
      <c r="AD96" s="427"/>
      <c r="AE96" s="426"/>
      <c r="AF96" s="426"/>
      <c r="AG96" s="426"/>
    </row>
    <row r="97" spans="1:33" s="437" customFormat="1" ht="11.25">
      <c r="A97" s="499"/>
      <c r="B97" s="426"/>
      <c r="C97" s="426"/>
      <c r="D97" s="426"/>
      <c r="E97" s="426"/>
      <c r="F97" s="426"/>
      <c r="G97" s="426"/>
      <c r="H97" s="427"/>
      <c r="I97" s="427"/>
      <c r="J97" s="427"/>
      <c r="K97" s="427"/>
      <c r="L97" s="427"/>
      <c r="M97" s="426"/>
      <c r="N97" s="426"/>
      <c r="O97" s="427"/>
      <c r="P97" s="427"/>
      <c r="Q97" s="427"/>
      <c r="R97" s="427"/>
      <c r="S97" s="427"/>
      <c r="T97" s="427"/>
      <c r="U97" s="427"/>
      <c r="V97" s="427"/>
      <c r="W97" s="426"/>
      <c r="X97" s="426"/>
      <c r="Y97" s="426"/>
      <c r="Z97" s="426"/>
      <c r="AA97" s="427"/>
      <c r="AB97" s="427"/>
      <c r="AC97" s="427"/>
      <c r="AD97" s="427"/>
      <c r="AE97" s="426"/>
      <c r="AF97" s="426"/>
      <c r="AG97" s="426"/>
    </row>
    <row r="98" spans="1:33" s="437" customFormat="1" ht="11.25">
      <c r="A98" s="499"/>
      <c r="B98" s="426"/>
      <c r="C98" s="426"/>
      <c r="D98" s="426"/>
      <c r="E98" s="426"/>
      <c r="F98" s="426"/>
      <c r="G98" s="426"/>
      <c r="H98" s="427"/>
      <c r="I98" s="427"/>
      <c r="J98" s="427"/>
      <c r="K98" s="427"/>
      <c r="L98" s="427"/>
      <c r="M98" s="426"/>
      <c r="N98" s="426"/>
      <c r="O98" s="427"/>
      <c r="P98" s="427"/>
      <c r="Q98" s="427"/>
      <c r="R98" s="427"/>
      <c r="S98" s="427"/>
      <c r="T98" s="427"/>
      <c r="U98" s="427"/>
      <c r="V98" s="427"/>
      <c r="W98" s="426"/>
      <c r="X98" s="426"/>
      <c r="Y98" s="426"/>
      <c r="Z98" s="426"/>
      <c r="AA98" s="427"/>
      <c r="AB98" s="427"/>
      <c r="AC98" s="427"/>
      <c r="AD98" s="427"/>
      <c r="AE98" s="426"/>
      <c r="AF98" s="426"/>
      <c r="AG98" s="426"/>
    </row>
    <row r="99" spans="1:33" s="437" customFormat="1" ht="11.25">
      <c r="A99" s="499"/>
      <c r="B99" s="426"/>
      <c r="C99" s="426"/>
      <c r="D99" s="426"/>
      <c r="E99" s="426"/>
      <c r="F99" s="426"/>
      <c r="G99" s="426"/>
      <c r="H99" s="427"/>
      <c r="I99" s="427"/>
      <c r="J99" s="427"/>
      <c r="K99" s="427"/>
      <c r="L99" s="427"/>
      <c r="M99" s="426"/>
      <c r="N99" s="426"/>
      <c r="O99" s="427"/>
      <c r="P99" s="427"/>
      <c r="Q99" s="427"/>
      <c r="R99" s="427"/>
      <c r="S99" s="427"/>
      <c r="T99" s="427"/>
      <c r="U99" s="427"/>
      <c r="V99" s="427"/>
      <c r="W99" s="426"/>
      <c r="X99" s="426"/>
      <c r="Y99" s="426"/>
      <c r="Z99" s="426"/>
      <c r="AA99" s="427"/>
      <c r="AB99" s="427"/>
      <c r="AC99" s="427"/>
      <c r="AD99" s="427"/>
      <c r="AE99" s="426"/>
      <c r="AF99" s="426"/>
      <c r="AG99" s="426"/>
    </row>
    <row r="100" spans="1:33" s="437" customFormat="1" ht="11.25">
      <c r="A100" s="499"/>
      <c r="B100" s="426"/>
      <c r="C100" s="426"/>
      <c r="D100" s="426"/>
      <c r="E100" s="426"/>
      <c r="F100" s="426"/>
      <c r="G100" s="426"/>
      <c r="H100" s="427"/>
      <c r="I100" s="427"/>
      <c r="J100" s="427"/>
      <c r="K100" s="427"/>
      <c r="L100" s="427"/>
      <c r="M100" s="426"/>
      <c r="N100" s="426"/>
      <c r="O100" s="427"/>
      <c r="P100" s="427"/>
      <c r="Q100" s="427"/>
      <c r="R100" s="427"/>
      <c r="S100" s="427"/>
      <c r="T100" s="427"/>
      <c r="U100" s="427"/>
      <c r="V100" s="427"/>
      <c r="W100" s="426"/>
      <c r="X100" s="426"/>
      <c r="Y100" s="426"/>
      <c r="Z100" s="426"/>
      <c r="AA100" s="427"/>
      <c r="AB100" s="427"/>
      <c r="AC100" s="427"/>
      <c r="AD100" s="427"/>
      <c r="AE100" s="426"/>
      <c r="AF100" s="426"/>
      <c r="AG100" s="426"/>
    </row>
    <row r="101" spans="1:33" s="437" customFormat="1" ht="11.25">
      <c r="A101" s="499"/>
      <c r="B101" s="426"/>
      <c r="C101" s="426"/>
      <c r="D101" s="426"/>
      <c r="E101" s="426"/>
      <c r="F101" s="426"/>
      <c r="G101" s="426"/>
      <c r="H101" s="427"/>
      <c r="I101" s="427"/>
      <c r="J101" s="427"/>
      <c r="K101" s="427"/>
      <c r="L101" s="427"/>
      <c r="M101" s="426"/>
      <c r="N101" s="426"/>
      <c r="O101" s="427"/>
      <c r="P101" s="427"/>
      <c r="Q101" s="427"/>
      <c r="R101" s="427"/>
      <c r="S101" s="427"/>
      <c r="T101" s="427"/>
      <c r="U101" s="427"/>
      <c r="V101" s="427"/>
      <c r="W101" s="426"/>
      <c r="X101" s="426"/>
      <c r="Y101" s="426"/>
      <c r="Z101" s="426"/>
      <c r="AA101" s="427"/>
      <c r="AB101" s="427"/>
      <c r="AC101" s="427"/>
      <c r="AD101" s="427"/>
      <c r="AE101" s="426"/>
      <c r="AF101" s="426"/>
      <c r="AG101" s="426"/>
    </row>
    <row r="102" spans="1:33" s="437" customFormat="1" ht="11.25">
      <c r="A102" s="499"/>
      <c r="B102" s="426"/>
      <c r="C102" s="426"/>
      <c r="D102" s="426"/>
      <c r="E102" s="426"/>
      <c r="F102" s="426"/>
      <c r="G102" s="426"/>
      <c r="H102" s="427"/>
      <c r="I102" s="427"/>
      <c r="J102" s="427"/>
      <c r="K102" s="427"/>
      <c r="L102" s="427"/>
      <c r="M102" s="426"/>
      <c r="N102" s="426"/>
      <c r="O102" s="427"/>
      <c r="P102" s="427"/>
      <c r="Q102" s="427"/>
      <c r="R102" s="427"/>
      <c r="S102" s="427"/>
      <c r="T102" s="427"/>
      <c r="U102" s="427"/>
      <c r="V102" s="427"/>
      <c r="W102" s="426"/>
      <c r="X102" s="426"/>
      <c r="Y102" s="426"/>
      <c r="Z102" s="426"/>
      <c r="AA102" s="427"/>
      <c r="AB102" s="427"/>
      <c r="AC102" s="427"/>
      <c r="AD102" s="427"/>
      <c r="AE102" s="426"/>
      <c r="AF102" s="426"/>
      <c r="AG102" s="426"/>
    </row>
    <row r="103" spans="1:33" s="437" customFormat="1" ht="11.25">
      <c r="A103" s="499"/>
      <c r="B103" s="426"/>
      <c r="C103" s="426"/>
      <c r="D103" s="426"/>
      <c r="E103" s="426"/>
      <c r="F103" s="426"/>
      <c r="G103" s="426"/>
      <c r="H103" s="427"/>
      <c r="I103" s="427"/>
      <c r="J103" s="427"/>
      <c r="K103" s="427"/>
      <c r="L103" s="427"/>
      <c r="M103" s="426"/>
      <c r="N103" s="426"/>
      <c r="O103" s="427"/>
      <c r="P103" s="427"/>
      <c r="Q103" s="427"/>
      <c r="R103" s="427"/>
      <c r="S103" s="427"/>
      <c r="T103" s="427"/>
      <c r="U103" s="427"/>
      <c r="V103" s="427"/>
      <c r="W103" s="426"/>
      <c r="X103" s="426"/>
      <c r="Y103" s="426"/>
      <c r="Z103" s="426"/>
      <c r="AA103" s="427"/>
      <c r="AB103" s="427"/>
      <c r="AC103" s="427"/>
      <c r="AD103" s="427"/>
      <c r="AE103" s="426"/>
      <c r="AF103" s="426"/>
      <c r="AG103" s="426"/>
    </row>
    <row r="104" spans="1:33" s="437" customFormat="1" ht="11.25">
      <c r="A104" s="499"/>
      <c r="B104" s="426"/>
      <c r="C104" s="426"/>
      <c r="D104" s="426"/>
      <c r="E104" s="426"/>
      <c r="F104" s="426"/>
      <c r="G104" s="426"/>
      <c r="H104" s="427"/>
      <c r="I104" s="427"/>
      <c r="J104" s="427"/>
      <c r="K104" s="427"/>
      <c r="L104" s="427"/>
      <c r="M104" s="426"/>
      <c r="N104" s="426"/>
      <c r="O104" s="427"/>
      <c r="P104" s="427"/>
      <c r="Q104" s="427"/>
      <c r="R104" s="427"/>
      <c r="S104" s="427"/>
      <c r="T104" s="427"/>
      <c r="U104" s="427"/>
      <c r="V104" s="427"/>
      <c r="W104" s="426"/>
      <c r="X104" s="426"/>
      <c r="Y104" s="426"/>
      <c r="Z104" s="426"/>
      <c r="AA104" s="427"/>
      <c r="AB104" s="427"/>
      <c r="AC104" s="427"/>
      <c r="AD104" s="427"/>
      <c r="AE104" s="426"/>
      <c r="AF104" s="426"/>
      <c r="AG104" s="426"/>
    </row>
    <row r="105" spans="1:33" s="437" customFormat="1" ht="11.25">
      <c r="A105" s="499"/>
      <c r="B105" s="426"/>
      <c r="C105" s="426"/>
      <c r="D105" s="426"/>
      <c r="E105" s="426"/>
      <c r="F105" s="426"/>
      <c r="G105" s="426"/>
      <c r="H105" s="427"/>
      <c r="I105" s="427"/>
      <c r="J105" s="427"/>
      <c r="K105" s="427"/>
      <c r="L105" s="427"/>
      <c r="M105" s="426"/>
      <c r="N105" s="426"/>
      <c r="O105" s="427"/>
      <c r="P105" s="427"/>
      <c r="Q105" s="427"/>
      <c r="R105" s="427"/>
      <c r="S105" s="427"/>
      <c r="T105" s="427"/>
      <c r="U105" s="427"/>
      <c r="V105" s="427"/>
      <c r="W105" s="426"/>
      <c r="X105" s="426"/>
      <c r="Y105" s="426"/>
      <c r="Z105" s="426"/>
      <c r="AA105" s="427"/>
      <c r="AB105" s="427"/>
      <c r="AC105" s="427"/>
      <c r="AD105" s="427"/>
      <c r="AE105" s="426"/>
      <c r="AF105" s="426"/>
      <c r="AG105" s="426"/>
    </row>
    <row r="106" spans="1:33" s="437" customFormat="1" ht="11.25">
      <c r="A106" s="499"/>
      <c r="B106" s="426"/>
      <c r="C106" s="426"/>
      <c r="D106" s="426"/>
      <c r="E106" s="426"/>
      <c r="F106" s="426"/>
      <c r="G106" s="426"/>
      <c r="H106" s="427"/>
      <c r="I106" s="427"/>
      <c r="J106" s="427"/>
      <c r="K106" s="427"/>
      <c r="L106" s="427"/>
      <c r="M106" s="426"/>
      <c r="N106" s="426"/>
      <c r="O106" s="427"/>
      <c r="P106" s="427"/>
      <c r="Q106" s="427"/>
      <c r="R106" s="427"/>
      <c r="S106" s="427"/>
      <c r="T106" s="427"/>
      <c r="U106" s="427"/>
      <c r="V106" s="427"/>
      <c r="W106" s="426"/>
      <c r="X106" s="426"/>
      <c r="Y106" s="426"/>
      <c r="Z106" s="426"/>
      <c r="AA106" s="427"/>
      <c r="AB106" s="427"/>
      <c r="AC106" s="427"/>
      <c r="AD106" s="427"/>
      <c r="AE106" s="426"/>
      <c r="AF106" s="426"/>
      <c r="AG106" s="426"/>
    </row>
    <row r="107" spans="1:33" s="437" customFormat="1" ht="11.25">
      <c r="A107" s="499"/>
      <c r="B107" s="426"/>
      <c r="C107" s="426"/>
      <c r="D107" s="426"/>
      <c r="E107" s="426"/>
      <c r="F107" s="426"/>
      <c r="G107" s="426"/>
      <c r="H107" s="427"/>
      <c r="I107" s="427"/>
      <c r="J107" s="427"/>
      <c r="K107" s="427"/>
      <c r="L107" s="427"/>
      <c r="M107" s="426"/>
      <c r="N107" s="426"/>
      <c r="O107" s="427"/>
      <c r="P107" s="427"/>
      <c r="Q107" s="427"/>
      <c r="R107" s="427"/>
      <c r="S107" s="427"/>
      <c r="T107" s="427"/>
      <c r="U107" s="427"/>
      <c r="V107" s="427"/>
      <c r="W107" s="426"/>
      <c r="X107" s="426"/>
      <c r="Y107" s="426"/>
      <c r="Z107" s="426"/>
      <c r="AA107" s="427"/>
      <c r="AB107" s="427"/>
      <c r="AC107" s="427"/>
      <c r="AD107" s="427"/>
      <c r="AE107" s="426"/>
      <c r="AF107" s="426"/>
      <c r="AG107" s="426"/>
    </row>
    <row r="108" spans="1:33" s="437" customFormat="1" ht="11.25">
      <c r="A108" s="499"/>
      <c r="B108" s="426"/>
      <c r="C108" s="426"/>
      <c r="D108" s="426"/>
      <c r="E108" s="426"/>
      <c r="F108" s="426"/>
      <c r="G108" s="426"/>
      <c r="H108" s="427"/>
      <c r="I108" s="427"/>
      <c r="J108" s="427"/>
      <c r="K108" s="427"/>
      <c r="L108" s="427"/>
      <c r="M108" s="426"/>
      <c r="N108" s="426"/>
      <c r="O108" s="427"/>
      <c r="P108" s="427"/>
      <c r="Q108" s="427"/>
      <c r="R108" s="427"/>
      <c r="S108" s="427"/>
      <c r="T108" s="427"/>
      <c r="U108" s="427"/>
      <c r="V108" s="427"/>
      <c r="W108" s="426"/>
      <c r="X108" s="426"/>
      <c r="Y108" s="426"/>
      <c r="Z108" s="426"/>
      <c r="AA108" s="427"/>
      <c r="AB108" s="427"/>
      <c r="AC108" s="427"/>
      <c r="AD108" s="427"/>
      <c r="AE108" s="426"/>
      <c r="AF108" s="426"/>
      <c r="AG108" s="426"/>
    </row>
    <row r="109" spans="1:33" s="437" customFormat="1" ht="11.25">
      <c r="A109" s="499"/>
      <c r="B109" s="426"/>
      <c r="C109" s="426"/>
      <c r="D109" s="426"/>
      <c r="E109" s="426"/>
      <c r="F109" s="426"/>
      <c r="G109" s="426"/>
      <c r="H109" s="427"/>
      <c r="I109" s="427"/>
      <c r="J109" s="427"/>
      <c r="K109" s="427"/>
      <c r="L109" s="427"/>
      <c r="M109" s="426"/>
      <c r="N109" s="426"/>
      <c r="O109" s="427"/>
      <c r="P109" s="427"/>
      <c r="Q109" s="427"/>
      <c r="R109" s="427"/>
      <c r="S109" s="427"/>
      <c r="T109" s="427"/>
      <c r="U109" s="427"/>
      <c r="V109" s="427"/>
      <c r="W109" s="426"/>
      <c r="X109" s="426"/>
      <c r="Y109" s="426"/>
      <c r="Z109" s="426"/>
      <c r="AA109" s="427"/>
      <c r="AB109" s="427"/>
      <c r="AC109" s="427"/>
      <c r="AD109" s="427"/>
      <c r="AE109" s="426"/>
      <c r="AF109" s="426"/>
      <c r="AG109" s="426"/>
    </row>
    <row r="110" spans="1:33" s="437" customFormat="1" ht="11.25">
      <c r="A110" s="499"/>
      <c r="B110" s="426"/>
      <c r="C110" s="426"/>
      <c r="D110" s="426"/>
      <c r="E110" s="426"/>
      <c r="F110" s="426"/>
      <c r="G110" s="426"/>
      <c r="H110" s="427"/>
      <c r="I110" s="427"/>
      <c r="J110" s="427"/>
      <c r="K110" s="427"/>
      <c r="L110" s="427"/>
      <c r="M110" s="426"/>
      <c r="N110" s="426"/>
      <c r="O110" s="427"/>
      <c r="P110" s="427"/>
      <c r="Q110" s="427"/>
      <c r="R110" s="427"/>
      <c r="S110" s="427"/>
      <c r="T110" s="427"/>
      <c r="U110" s="427"/>
      <c r="V110" s="427"/>
      <c r="W110" s="426"/>
      <c r="X110" s="426"/>
      <c r="Y110" s="426"/>
      <c r="Z110" s="426"/>
      <c r="AA110" s="427"/>
      <c r="AB110" s="427"/>
      <c r="AC110" s="427"/>
      <c r="AD110" s="427"/>
      <c r="AE110" s="426"/>
      <c r="AF110" s="426"/>
      <c r="AG110" s="426"/>
    </row>
    <row r="111" spans="1:33" s="437" customFormat="1" ht="11.25">
      <c r="A111" s="499"/>
      <c r="B111" s="426"/>
      <c r="C111" s="426"/>
      <c r="D111" s="426"/>
      <c r="E111" s="426"/>
      <c r="F111" s="426"/>
      <c r="G111" s="426"/>
      <c r="H111" s="427"/>
      <c r="I111" s="427"/>
      <c r="J111" s="427"/>
      <c r="K111" s="427"/>
      <c r="L111" s="427"/>
      <c r="M111" s="426"/>
      <c r="N111" s="426"/>
      <c r="O111" s="427"/>
      <c r="P111" s="427"/>
      <c r="Q111" s="427"/>
      <c r="R111" s="427"/>
      <c r="S111" s="427"/>
      <c r="T111" s="427"/>
      <c r="U111" s="427"/>
      <c r="V111" s="427"/>
      <c r="W111" s="426"/>
      <c r="X111" s="426"/>
      <c r="Y111" s="426"/>
      <c r="Z111" s="426"/>
      <c r="AA111" s="427"/>
      <c r="AB111" s="427"/>
      <c r="AC111" s="427"/>
      <c r="AD111" s="427"/>
      <c r="AE111" s="426"/>
      <c r="AF111" s="426"/>
      <c r="AG111" s="426"/>
    </row>
    <row r="112" spans="1:33" s="437" customFormat="1" ht="11.25">
      <c r="A112" s="499"/>
      <c r="B112" s="426"/>
      <c r="C112" s="426"/>
      <c r="D112" s="426"/>
      <c r="E112" s="426"/>
      <c r="F112" s="426"/>
      <c r="G112" s="426"/>
      <c r="H112" s="427"/>
      <c r="I112" s="427"/>
      <c r="J112" s="427"/>
      <c r="K112" s="427"/>
      <c r="L112" s="427"/>
      <c r="M112" s="426"/>
      <c r="N112" s="426"/>
      <c r="O112" s="427"/>
      <c r="P112" s="427"/>
      <c r="Q112" s="427"/>
      <c r="R112" s="427"/>
      <c r="S112" s="427"/>
      <c r="T112" s="427"/>
      <c r="U112" s="427"/>
      <c r="V112" s="427"/>
      <c r="W112" s="426"/>
      <c r="X112" s="426"/>
      <c r="Y112" s="426"/>
      <c r="Z112" s="426"/>
      <c r="AA112" s="427"/>
      <c r="AB112" s="427"/>
      <c r="AC112" s="427"/>
      <c r="AD112" s="427"/>
      <c r="AE112" s="426"/>
      <c r="AF112" s="426"/>
      <c r="AG112" s="426"/>
    </row>
    <row r="113" spans="1:33" s="437" customFormat="1" ht="11.25">
      <c r="A113" s="499"/>
      <c r="B113" s="426"/>
      <c r="C113" s="426"/>
      <c r="D113" s="426"/>
      <c r="E113" s="426"/>
      <c r="F113" s="426"/>
      <c r="G113" s="426"/>
      <c r="H113" s="427"/>
      <c r="I113" s="427"/>
      <c r="J113" s="427"/>
      <c r="K113" s="427"/>
      <c r="L113" s="427"/>
      <c r="M113" s="426"/>
      <c r="N113" s="426"/>
      <c r="O113" s="427"/>
      <c r="P113" s="427"/>
      <c r="Q113" s="427"/>
      <c r="R113" s="427"/>
      <c r="S113" s="427"/>
      <c r="T113" s="427"/>
      <c r="U113" s="427"/>
      <c r="V113" s="427"/>
      <c r="W113" s="426"/>
      <c r="X113" s="426"/>
      <c r="Y113" s="426"/>
      <c r="Z113" s="426"/>
      <c r="AA113" s="427"/>
      <c r="AB113" s="427"/>
      <c r="AC113" s="427"/>
      <c r="AD113" s="427"/>
      <c r="AE113" s="426"/>
      <c r="AF113" s="426"/>
      <c r="AG113" s="426"/>
    </row>
    <row r="114" spans="1:33" s="437" customFormat="1" ht="11.25">
      <c r="A114" s="499"/>
      <c r="B114" s="426"/>
      <c r="C114" s="426"/>
      <c r="D114" s="426"/>
      <c r="E114" s="426"/>
      <c r="F114" s="426"/>
      <c r="G114" s="426"/>
      <c r="H114" s="427"/>
      <c r="I114" s="427"/>
      <c r="J114" s="427"/>
      <c r="K114" s="427"/>
      <c r="L114" s="427"/>
      <c r="M114" s="426"/>
      <c r="N114" s="426"/>
      <c r="O114" s="427"/>
      <c r="P114" s="427"/>
      <c r="Q114" s="427"/>
      <c r="R114" s="427"/>
      <c r="S114" s="427"/>
      <c r="T114" s="427"/>
      <c r="U114" s="427"/>
      <c r="V114" s="427"/>
      <c r="W114" s="426"/>
      <c r="X114" s="426"/>
      <c r="Y114" s="426"/>
      <c r="Z114" s="426"/>
      <c r="AA114" s="427"/>
      <c r="AB114" s="427"/>
      <c r="AC114" s="427"/>
      <c r="AD114" s="427"/>
      <c r="AE114" s="426"/>
      <c r="AF114" s="426"/>
      <c r="AG114" s="426"/>
    </row>
    <row r="115" spans="1:33" s="437" customFormat="1" ht="11.25">
      <c r="A115" s="499"/>
      <c r="B115" s="426"/>
      <c r="C115" s="426"/>
      <c r="D115" s="426"/>
      <c r="E115" s="426"/>
      <c r="F115" s="426"/>
      <c r="G115" s="426"/>
      <c r="H115" s="427"/>
      <c r="I115" s="427"/>
      <c r="J115" s="427"/>
      <c r="K115" s="427"/>
      <c r="L115" s="427"/>
      <c r="M115" s="426"/>
      <c r="N115" s="426"/>
      <c r="O115" s="427"/>
      <c r="P115" s="427"/>
      <c r="Q115" s="427"/>
      <c r="R115" s="427"/>
      <c r="S115" s="427"/>
      <c r="T115" s="427"/>
      <c r="U115" s="427"/>
      <c r="V115" s="427"/>
      <c r="W115" s="426"/>
      <c r="X115" s="426"/>
      <c r="Y115" s="426"/>
      <c r="Z115" s="426"/>
      <c r="AA115" s="427"/>
      <c r="AB115" s="427"/>
      <c r="AC115" s="427"/>
      <c r="AD115" s="427"/>
      <c r="AE115" s="426"/>
      <c r="AF115" s="426"/>
      <c r="AG115" s="426"/>
    </row>
    <row r="116" spans="1:33" s="437" customFormat="1" ht="11.25">
      <c r="A116" s="499"/>
      <c r="B116" s="426"/>
      <c r="C116" s="426"/>
      <c r="D116" s="426"/>
      <c r="E116" s="426"/>
      <c r="F116" s="426"/>
      <c r="G116" s="426"/>
      <c r="H116" s="427"/>
      <c r="I116" s="427"/>
      <c r="J116" s="427"/>
      <c r="K116" s="427"/>
      <c r="L116" s="427"/>
      <c r="M116" s="426"/>
      <c r="N116" s="426"/>
      <c r="O116" s="427"/>
      <c r="P116" s="427"/>
      <c r="Q116" s="427"/>
      <c r="R116" s="427"/>
      <c r="S116" s="427"/>
      <c r="T116" s="427"/>
      <c r="U116" s="427"/>
      <c r="V116" s="427"/>
      <c r="W116" s="426"/>
      <c r="X116" s="426"/>
      <c r="Y116" s="426"/>
      <c r="Z116" s="426"/>
      <c r="AA116" s="427"/>
      <c r="AB116" s="427"/>
      <c r="AC116" s="427"/>
      <c r="AD116" s="427"/>
      <c r="AE116" s="426"/>
      <c r="AF116" s="426"/>
      <c r="AG116" s="426"/>
    </row>
    <row r="117" spans="1:33" s="437" customFormat="1" ht="11.25">
      <c r="A117" s="499"/>
      <c r="B117" s="426"/>
      <c r="C117" s="426"/>
      <c r="D117" s="426"/>
      <c r="E117" s="426"/>
      <c r="F117" s="426"/>
      <c r="G117" s="426"/>
      <c r="H117" s="427"/>
      <c r="I117" s="427"/>
      <c r="J117" s="427"/>
      <c r="K117" s="427"/>
      <c r="L117" s="427"/>
      <c r="M117" s="426"/>
      <c r="N117" s="426"/>
      <c r="O117" s="427"/>
      <c r="P117" s="427"/>
      <c r="Q117" s="427"/>
      <c r="R117" s="427"/>
      <c r="S117" s="427"/>
      <c r="T117" s="427"/>
      <c r="U117" s="427"/>
      <c r="V117" s="427"/>
      <c r="W117" s="426"/>
      <c r="X117" s="426"/>
      <c r="Y117" s="426"/>
      <c r="Z117" s="426"/>
      <c r="AA117" s="427"/>
      <c r="AB117" s="427"/>
      <c r="AC117" s="427"/>
      <c r="AD117" s="427"/>
      <c r="AE117" s="426"/>
      <c r="AF117" s="426"/>
      <c r="AG117" s="426"/>
    </row>
    <row r="118" spans="1:33" s="437" customFormat="1" ht="11.25">
      <c r="A118" s="499"/>
      <c r="B118" s="426"/>
      <c r="C118" s="426"/>
      <c r="D118" s="426"/>
      <c r="E118" s="426"/>
      <c r="F118" s="426"/>
      <c r="G118" s="426"/>
      <c r="H118" s="427"/>
      <c r="I118" s="427"/>
      <c r="J118" s="427"/>
      <c r="K118" s="427"/>
      <c r="L118" s="427"/>
      <c r="M118" s="426"/>
      <c r="N118" s="426"/>
      <c r="O118" s="427"/>
      <c r="P118" s="427"/>
      <c r="Q118" s="427"/>
      <c r="R118" s="427"/>
      <c r="S118" s="427"/>
      <c r="T118" s="427"/>
      <c r="U118" s="427"/>
      <c r="V118" s="427"/>
      <c r="W118" s="426"/>
      <c r="X118" s="426"/>
      <c r="Y118" s="426"/>
      <c r="Z118" s="426"/>
      <c r="AA118" s="427"/>
      <c r="AB118" s="427"/>
      <c r="AC118" s="427"/>
      <c r="AD118" s="427"/>
      <c r="AE118" s="426"/>
      <c r="AF118" s="426"/>
      <c r="AG118" s="426"/>
    </row>
    <row r="119" spans="1:33" s="437" customFormat="1" ht="11.25">
      <c r="A119" s="499"/>
      <c r="B119" s="426"/>
      <c r="C119" s="426"/>
      <c r="D119" s="426"/>
      <c r="E119" s="426"/>
      <c r="F119" s="426"/>
      <c r="G119" s="426"/>
      <c r="H119" s="427"/>
      <c r="I119" s="427"/>
      <c r="J119" s="427"/>
      <c r="K119" s="427"/>
      <c r="L119" s="427"/>
      <c r="M119" s="426"/>
      <c r="N119" s="426"/>
      <c r="O119" s="427"/>
      <c r="P119" s="427"/>
      <c r="Q119" s="427"/>
      <c r="R119" s="427"/>
      <c r="S119" s="427"/>
      <c r="T119" s="427"/>
      <c r="U119" s="427"/>
      <c r="V119" s="427"/>
      <c r="W119" s="426"/>
      <c r="X119" s="426"/>
      <c r="Y119" s="426"/>
      <c r="Z119" s="426"/>
      <c r="AA119" s="427"/>
      <c r="AB119" s="427"/>
      <c r="AC119" s="427"/>
      <c r="AD119" s="427"/>
      <c r="AE119" s="426"/>
      <c r="AF119" s="426"/>
      <c r="AG119" s="426"/>
    </row>
    <row r="120" spans="1:33" s="437" customFormat="1" ht="11.25">
      <c r="A120" s="499"/>
      <c r="B120" s="426"/>
      <c r="C120" s="426"/>
      <c r="D120" s="426"/>
      <c r="E120" s="426"/>
      <c r="F120" s="426"/>
      <c r="G120" s="426"/>
      <c r="H120" s="427"/>
      <c r="I120" s="427"/>
      <c r="J120" s="427"/>
      <c r="K120" s="427"/>
      <c r="L120" s="427"/>
      <c r="M120" s="426"/>
      <c r="N120" s="426"/>
      <c r="O120" s="427"/>
      <c r="P120" s="427"/>
      <c r="Q120" s="427"/>
      <c r="R120" s="427"/>
      <c r="S120" s="427"/>
      <c r="T120" s="427"/>
      <c r="U120" s="427"/>
      <c r="V120" s="427"/>
      <c r="W120" s="426"/>
      <c r="X120" s="426"/>
      <c r="Y120" s="426"/>
      <c r="Z120" s="426"/>
      <c r="AA120" s="427"/>
      <c r="AB120" s="427"/>
      <c r="AC120" s="427"/>
      <c r="AD120" s="427"/>
      <c r="AE120" s="426"/>
      <c r="AF120" s="426"/>
      <c r="AG120" s="426"/>
    </row>
    <row r="121" spans="1:33" s="437" customFormat="1" ht="11.25">
      <c r="A121" s="499"/>
      <c r="B121" s="426"/>
      <c r="C121" s="426"/>
      <c r="D121" s="426"/>
      <c r="E121" s="426"/>
      <c r="F121" s="426"/>
      <c r="G121" s="426"/>
      <c r="H121" s="427"/>
      <c r="I121" s="427"/>
      <c r="J121" s="427"/>
      <c r="K121" s="427"/>
      <c r="L121" s="427"/>
      <c r="M121" s="426"/>
      <c r="N121" s="426"/>
      <c r="O121" s="427"/>
      <c r="P121" s="427"/>
      <c r="Q121" s="427"/>
      <c r="R121" s="427"/>
      <c r="S121" s="427"/>
      <c r="T121" s="427"/>
      <c r="U121" s="427"/>
      <c r="V121" s="427"/>
      <c r="W121" s="426"/>
      <c r="X121" s="426"/>
      <c r="Y121" s="426"/>
      <c r="Z121" s="426"/>
      <c r="AA121" s="427"/>
      <c r="AB121" s="427"/>
      <c r="AC121" s="427"/>
      <c r="AD121" s="427"/>
      <c r="AE121" s="426"/>
      <c r="AF121" s="426"/>
      <c r="AG121" s="426"/>
    </row>
    <row r="122" spans="1:33" s="437" customFormat="1" ht="11.25">
      <c r="A122" s="499"/>
      <c r="B122" s="426"/>
      <c r="C122" s="426"/>
      <c r="D122" s="426"/>
      <c r="E122" s="426"/>
      <c r="F122" s="426"/>
      <c r="G122" s="426"/>
      <c r="H122" s="427"/>
      <c r="I122" s="427"/>
      <c r="J122" s="427"/>
      <c r="K122" s="427"/>
      <c r="L122" s="427"/>
      <c r="M122" s="426"/>
      <c r="N122" s="426"/>
      <c r="O122" s="427"/>
      <c r="P122" s="427"/>
      <c r="Q122" s="427"/>
      <c r="R122" s="427"/>
      <c r="S122" s="427"/>
      <c r="T122" s="427"/>
      <c r="U122" s="427"/>
      <c r="V122" s="427"/>
      <c r="W122" s="426"/>
      <c r="X122" s="426"/>
      <c r="Y122" s="426"/>
      <c r="Z122" s="426"/>
      <c r="AA122" s="427"/>
      <c r="AB122" s="427"/>
      <c r="AC122" s="427"/>
      <c r="AD122" s="427"/>
      <c r="AE122" s="426"/>
      <c r="AF122" s="426"/>
      <c r="AG122" s="426"/>
    </row>
    <row r="123" spans="1:33" s="437" customFormat="1" ht="11.25">
      <c r="A123" s="499"/>
      <c r="B123" s="426"/>
      <c r="C123" s="426"/>
      <c r="D123" s="426"/>
      <c r="E123" s="426"/>
      <c r="F123" s="426"/>
      <c r="G123" s="426"/>
      <c r="H123" s="427"/>
      <c r="I123" s="427"/>
      <c r="J123" s="427"/>
      <c r="K123" s="427"/>
      <c r="L123" s="427"/>
      <c r="M123" s="426"/>
      <c r="N123" s="426"/>
      <c r="O123" s="427"/>
      <c r="P123" s="427"/>
      <c r="Q123" s="427"/>
      <c r="R123" s="427"/>
      <c r="S123" s="427"/>
      <c r="T123" s="427"/>
      <c r="U123" s="427"/>
      <c r="V123" s="427"/>
      <c r="W123" s="426"/>
      <c r="X123" s="426"/>
      <c r="Y123" s="426"/>
      <c r="Z123" s="426"/>
      <c r="AA123" s="427"/>
      <c r="AB123" s="427"/>
      <c r="AC123" s="427"/>
      <c r="AD123" s="427"/>
      <c r="AE123" s="426"/>
      <c r="AF123" s="426"/>
      <c r="AG123" s="426"/>
    </row>
    <row r="124" spans="1:33" s="437" customFormat="1" ht="11.25">
      <c r="A124" s="499"/>
      <c r="B124" s="426"/>
      <c r="C124" s="426"/>
      <c r="D124" s="426"/>
      <c r="E124" s="426"/>
      <c r="F124" s="426"/>
      <c r="G124" s="426"/>
      <c r="H124" s="427"/>
      <c r="I124" s="427"/>
      <c r="J124" s="427"/>
      <c r="K124" s="427"/>
      <c r="L124" s="427"/>
      <c r="M124" s="426"/>
      <c r="N124" s="426"/>
      <c r="O124" s="427"/>
      <c r="P124" s="427"/>
      <c r="Q124" s="427"/>
      <c r="R124" s="427"/>
      <c r="S124" s="427"/>
      <c r="T124" s="427"/>
      <c r="U124" s="427"/>
      <c r="V124" s="427"/>
      <c r="W124" s="426"/>
      <c r="X124" s="426"/>
      <c r="Y124" s="426"/>
      <c r="Z124" s="426"/>
      <c r="AA124" s="427"/>
      <c r="AB124" s="427"/>
      <c r="AC124" s="427"/>
      <c r="AD124" s="427"/>
      <c r="AE124" s="426"/>
      <c r="AF124" s="426"/>
      <c r="AG124" s="426"/>
    </row>
    <row r="125" spans="1:33" s="437" customFormat="1" ht="11.25">
      <c r="A125" s="499"/>
      <c r="B125" s="426"/>
      <c r="C125" s="426"/>
      <c r="D125" s="426"/>
      <c r="E125" s="426"/>
      <c r="F125" s="426"/>
      <c r="G125" s="426"/>
      <c r="H125" s="427"/>
      <c r="I125" s="427"/>
      <c r="J125" s="427"/>
      <c r="K125" s="427"/>
      <c r="L125" s="427"/>
      <c r="M125" s="426"/>
      <c r="N125" s="426"/>
      <c r="O125" s="427"/>
      <c r="P125" s="427"/>
      <c r="Q125" s="427"/>
      <c r="R125" s="427"/>
      <c r="S125" s="427"/>
      <c r="T125" s="427"/>
      <c r="U125" s="427"/>
      <c r="V125" s="427"/>
      <c r="W125" s="426"/>
      <c r="X125" s="426"/>
      <c r="Y125" s="426"/>
      <c r="Z125" s="426"/>
      <c r="AA125" s="427"/>
      <c r="AB125" s="427"/>
      <c r="AC125" s="427"/>
      <c r="AD125" s="427"/>
      <c r="AE125" s="426"/>
      <c r="AF125" s="426"/>
      <c r="AG125" s="426"/>
    </row>
    <row r="126" spans="1:33" s="437" customFormat="1" ht="11.25">
      <c r="A126" s="499"/>
      <c r="B126" s="426"/>
      <c r="C126" s="426"/>
      <c r="D126" s="426"/>
      <c r="E126" s="426"/>
      <c r="F126" s="426"/>
      <c r="G126" s="426"/>
      <c r="H126" s="427"/>
      <c r="I126" s="427"/>
      <c r="J126" s="427"/>
      <c r="K126" s="427"/>
      <c r="L126" s="427"/>
      <c r="M126" s="426"/>
      <c r="N126" s="426"/>
      <c r="O126" s="427"/>
      <c r="P126" s="427"/>
      <c r="Q126" s="427"/>
      <c r="R126" s="427"/>
      <c r="S126" s="427"/>
      <c r="T126" s="427"/>
      <c r="U126" s="427"/>
      <c r="V126" s="427"/>
      <c r="W126" s="426"/>
      <c r="X126" s="426"/>
      <c r="Y126" s="426"/>
      <c r="Z126" s="426"/>
      <c r="AA126" s="427"/>
      <c r="AB126" s="427"/>
      <c r="AC126" s="427"/>
      <c r="AD126" s="427"/>
      <c r="AE126" s="426"/>
      <c r="AF126" s="426"/>
      <c r="AG126" s="426"/>
    </row>
    <row r="127" spans="1:33" s="437" customFormat="1" ht="11.25">
      <c r="A127" s="499"/>
      <c r="B127" s="426"/>
      <c r="C127" s="426"/>
      <c r="D127" s="426"/>
      <c r="E127" s="426"/>
      <c r="F127" s="426"/>
      <c r="G127" s="426"/>
      <c r="H127" s="427"/>
      <c r="I127" s="427"/>
      <c r="J127" s="427"/>
      <c r="K127" s="427"/>
      <c r="L127" s="427"/>
      <c r="M127" s="426"/>
      <c r="N127" s="426"/>
      <c r="O127" s="427"/>
      <c r="P127" s="427"/>
      <c r="Q127" s="427"/>
      <c r="R127" s="427"/>
      <c r="S127" s="427"/>
      <c r="T127" s="427"/>
      <c r="U127" s="427"/>
      <c r="V127" s="427"/>
      <c r="W127" s="426"/>
      <c r="X127" s="426"/>
      <c r="Y127" s="426"/>
      <c r="Z127" s="426"/>
      <c r="AA127" s="427"/>
      <c r="AB127" s="427"/>
      <c r="AC127" s="427"/>
      <c r="AD127" s="427"/>
      <c r="AE127" s="426"/>
      <c r="AF127" s="426"/>
      <c r="AG127" s="426"/>
    </row>
    <row r="128" spans="1:33" s="437" customFormat="1" ht="11.25">
      <c r="A128" s="499"/>
      <c r="B128" s="426"/>
      <c r="C128" s="426"/>
      <c r="D128" s="426"/>
      <c r="E128" s="426"/>
      <c r="F128" s="426"/>
      <c r="G128" s="426"/>
      <c r="H128" s="427"/>
      <c r="I128" s="427"/>
      <c r="J128" s="427"/>
      <c r="K128" s="427"/>
      <c r="L128" s="427"/>
      <c r="M128" s="426"/>
      <c r="N128" s="426"/>
      <c r="O128" s="427"/>
      <c r="P128" s="427"/>
      <c r="Q128" s="427"/>
      <c r="R128" s="427"/>
      <c r="S128" s="427"/>
      <c r="T128" s="427"/>
      <c r="U128" s="427"/>
      <c r="V128" s="427"/>
      <c r="W128" s="426"/>
      <c r="X128" s="426"/>
      <c r="Y128" s="426"/>
      <c r="Z128" s="426"/>
      <c r="AA128" s="427"/>
      <c r="AB128" s="427"/>
      <c r="AC128" s="427"/>
      <c r="AD128" s="427"/>
      <c r="AE128" s="426"/>
      <c r="AF128" s="426"/>
      <c r="AG128" s="426"/>
    </row>
    <row r="129" spans="1:33" s="437" customFormat="1" ht="11.25">
      <c r="A129" s="499"/>
      <c r="B129" s="426"/>
      <c r="C129" s="426"/>
      <c r="D129" s="426"/>
      <c r="E129" s="426"/>
      <c r="F129" s="426"/>
      <c r="G129" s="426"/>
      <c r="H129" s="427"/>
      <c r="I129" s="427"/>
      <c r="J129" s="427"/>
      <c r="K129" s="427"/>
      <c r="L129" s="427"/>
      <c r="M129" s="426"/>
      <c r="N129" s="426"/>
      <c r="O129" s="427"/>
      <c r="P129" s="427"/>
      <c r="Q129" s="427"/>
      <c r="R129" s="427"/>
      <c r="S129" s="427"/>
      <c r="T129" s="427"/>
      <c r="U129" s="427"/>
      <c r="V129" s="427"/>
      <c r="W129" s="426"/>
      <c r="X129" s="426"/>
      <c r="Y129" s="426"/>
      <c r="Z129" s="426"/>
      <c r="AA129" s="427"/>
      <c r="AB129" s="427"/>
      <c r="AC129" s="427"/>
      <c r="AD129" s="427"/>
      <c r="AE129" s="426"/>
      <c r="AF129" s="426"/>
      <c r="AG129" s="426"/>
    </row>
    <row r="130" spans="1:33" s="437" customFormat="1" ht="11.25">
      <c r="A130" s="499"/>
      <c r="B130" s="426"/>
      <c r="C130" s="426"/>
      <c r="D130" s="426"/>
      <c r="E130" s="426"/>
      <c r="F130" s="426"/>
      <c r="G130" s="426"/>
      <c r="H130" s="427"/>
      <c r="I130" s="427"/>
      <c r="J130" s="427"/>
      <c r="K130" s="427"/>
      <c r="L130" s="427"/>
      <c r="M130" s="426"/>
      <c r="N130" s="426"/>
      <c r="O130" s="427"/>
      <c r="P130" s="427"/>
      <c r="Q130" s="427"/>
      <c r="R130" s="427"/>
      <c r="S130" s="427"/>
      <c r="T130" s="427"/>
      <c r="U130" s="427"/>
      <c r="V130" s="427"/>
      <c r="W130" s="426"/>
      <c r="X130" s="426"/>
      <c r="Y130" s="426"/>
      <c r="Z130" s="426"/>
      <c r="AA130" s="427"/>
      <c r="AB130" s="427"/>
      <c r="AC130" s="427"/>
      <c r="AD130" s="427"/>
      <c r="AE130" s="426"/>
      <c r="AF130" s="426"/>
      <c r="AG130" s="426"/>
    </row>
    <row r="131" spans="1:33" s="437" customFormat="1" ht="11.25">
      <c r="A131" s="499"/>
      <c r="B131" s="426"/>
      <c r="C131" s="426"/>
      <c r="D131" s="426"/>
      <c r="E131" s="426"/>
      <c r="F131" s="426"/>
      <c r="G131" s="426"/>
      <c r="H131" s="427"/>
      <c r="I131" s="427"/>
      <c r="J131" s="427"/>
      <c r="K131" s="427"/>
      <c r="L131" s="427"/>
      <c r="M131" s="426"/>
      <c r="N131" s="426"/>
      <c r="O131" s="427"/>
      <c r="P131" s="427"/>
      <c r="Q131" s="427"/>
      <c r="R131" s="427"/>
      <c r="S131" s="427"/>
      <c r="T131" s="427"/>
      <c r="U131" s="427"/>
      <c r="V131" s="427"/>
      <c r="W131" s="426"/>
      <c r="X131" s="426"/>
      <c r="Y131" s="426"/>
      <c r="Z131" s="426"/>
      <c r="AA131" s="427"/>
      <c r="AB131" s="427"/>
      <c r="AC131" s="427"/>
      <c r="AD131" s="427"/>
      <c r="AE131" s="426"/>
      <c r="AF131" s="426"/>
      <c r="AG131" s="426"/>
    </row>
    <row r="132" spans="1:33" s="437" customFormat="1" ht="11.25">
      <c r="A132" s="499"/>
      <c r="B132" s="426"/>
      <c r="C132" s="426"/>
      <c r="D132" s="426"/>
      <c r="E132" s="426"/>
      <c r="F132" s="426"/>
      <c r="G132" s="426"/>
      <c r="H132" s="427"/>
      <c r="I132" s="427"/>
      <c r="J132" s="427"/>
      <c r="K132" s="427"/>
      <c r="L132" s="427"/>
      <c r="M132" s="426"/>
      <c r="N132" s="426"/>
      <c r="O132" s="427"/>
      <c r="P132" s="427"/>
      <c r="Q132" s="427"/>
      <c r="R132" s="427"/>
      <c r="S132" s="427"/>
      <c r="T132" s="427"/>
      <c r="U132" s="427"/>
      <c r="V132" s="427"/>
      <c r="W132" s="426"/>
      <c r="X132" s="426"/>
      <c r="Y132" s="426"/>
      <c r="Z132" s="426"/>
      <c r="AA132" s="427"/>
      <c r="AB132" s="427"/>
      <c r="AC132" s="427"/>
      <c r="AD132" s="427"/>
      <c r="AE132" s="426"/>
      <c r="AF132" s="426"/>
      <c r="AG132" s="426"/>
    </row>
    <row r="133" spans="1:33" s="437" customFormat="1" ht="11.25">
      <c r="A133" s="499"/>
      <c r="B133" s="426"/>
      <c r="C133" s="426"/>
      <c r="D133" s="426"/>
      <c r="E133" s="426"/>
      <c r="F133" s="426"/>
      <c r="G133" s="426"/>
      <c r="H133" s="427"/>
      <c r="I133" s="427"/>
      <c r="J133" s="427"/>
      <c r="K133" s="427"/>
      <c r="L133" s="427"/>
      <c r="M133" s="426"/>
      <c r="N133" s="426"/>
      <c r="O133" s="427"/>
      <c r="P133" s="427"/>
      <c r="Q133" s="427"/>
      <c r="R133" s="427"/>
      <c r="S133" s="427"/>
      <c r="T133" s="427"/>
      <c r="U133" s="427"/>
      <c r="V133" s="427"/>
      <c r="W133" s="426"/>
      <c r="X133" s="426"/>
      <c r="Y133" s="426"/>
      <c r="Z133" s="426"/>
      <c r="AA133" s="427"/>
      <c r="AB133" s="427"/>
      <c r="AC133" s="427"/>
      <c r="AD133" s="427"/>
      <c r="AE133" s="426"/>
      <c r="AF133" s="426"/>
      <c r="AG133" s="426"/>
    </row>
    <row r="134" spans="1:33" s="437" customFormat="1" ht="11.25">
      <c r="A134" s="499"/>
      <c r="B134" s="426"/>
      <c r="C134" s="426"/>
      <c r="D134" s="426"/>
      <c r="E134" s="426"/>
      <c r="F134" s="426"/>
      <c r="G134" s="426"/>
      <c r="H134" s="427"/>
      <c r="I134" s="427"/>
      <c r="J134" s="427"/>
      <c r="K134" s="427"/>
      <c r="L134" s="427"/>
      <c r="M134" s="426"/>
      <c r="N134" s="426"/>
      <c r="O134" s="427"/>
      <c r="P134" s="427"/>
      <c r="Q134" s="427"/>
      <c r="R134" s="427"/>
      <c r="S134" s="427"/>
      <c r="T134" s="427"/>
      <c r="U134" s="427"/>
      <c r="V134" s="427"/>
      <c r="W134" s="426"/>
      <c r="X134" s="426"/>
      <c r="Y134" s="426"/>
      <c r="Z134" s="426"/>
      <c r="AA134" s="427"/>
      <c r="AB134" s="427"/>
      <c r="AC134" s="427"/>
      <c r="AD134" s="427"/>
      <c r="AE134" s="426"/>
      <c r="AF134" s="426"/>
      <c r="AG134" s="426"/>
    </row>
    <row r="135" spans="1:33" s="437" customFormat="1" ht="11.25">
      <c r="A135" s="499"/>
      <c r="B135" s="426"/>
      <c r="C135" s="426"/>
      <c r="D135" s="426"/>
      <c r="E135" s="426"/>
      <c r="F135" s="426"/>
      <c r="G135" s="426"/>
      <c r="H135" s="427"/>
      <c r="I135" s="427"/>
      <c r="J135" s="427"/>
      <c r="K135" s="427"/>
      <c r="L135" s="427"/>
      <c r="M135" s="426"/>
      <c r="N135" s="426"/>
      <c r="O135" s="427"/>
      <c r="P135" s="427"/>
      <c r="Q135" s="427"/>
      <c r="R135" s="427"/>
      <c r="S135" s="427"/>
      <c r="T135" s="427"/>
      <c r="U135" s="427"/>
      <c r="V135" s="427"/>
      <c r="W135" s="426"/>
      <c r="X135" s="426"/>
      <c r="Y135" s="426"/>
      <c r="Z135" s="426"/>
      <c r="AA135" s="427"/>
      <c r="AB135" s="427"/>
      <c r="AC135" s="427"/>
      <c r="AD135" s="427"/>
      <c r="AE135" s="426"/>
      <c r="AF135" s="426"/>
      <c r="AG135" s="426"/>
    </row>
    <row r="136" spans="1:33" s="437" customFormat="1" ht="11.25">
      <c r="A136" s="499"/>
      <c r="B136" s="426"/>
      <c r="C136" s="426"/>
      <c r="D136" s="426"/>
      <c r="E136" s="426"/>
      <c r="F136" s="426"/>
      <c r="G136" s="426"/>
      <c r="H136" s="427"/>
      <c r="I136" s="427"/>
      <c r="J136" s="427"/>
      <c r="K136" s="427"/>
      <c r="L136" s="427"/>
      <c r="M136" s="426"/>
      <c r="N136" s="426"/>
      <c r="O136" s="427"/>
      <c r="P136" s="427"/>
      <c r="Q136" s="427"/>
      <c r="R136" s="427"/>
      <c r="S136" s="427"/>
      <c r="T136" s="427"/>
      <c r="U136" s="427"/>
      <c r="V136" s="427"/>
      <c r="W136" s="426"/>
      <c r="X136" s="426"/>
      <c r="Y136" s="426"/>
      <c r="Z136" s="426"/>
      <c r="AA136" s="427"/>
      <c r="AB136" s="427"/>
      <c r="AC136" s="427"/>
      <c r="AD136" s="427"/>
      <c r="AE136" s="426"/>
      <c r="AF136" s="426"/>
      <c r="AG136" s="426"/>
    </row>
    <row r="137" spans="1:33" s="437" customFormat="1" ht="11.25">
      <c r="A137" s="499"/>
      <c r="B137" s="426"/>
      <c r="C137" s="426"/>
      <c r="D137" s="426"/>
      <c r="E137" s="426"/>
      <c r="F137" s="426"/>
      <c r="G137" s="426"/>
      <c r="H137" s="427"/>
      <c r="I137" s="427"/>
      <c r="J137" s="427"/>
      <c r="K137" s="427"/>
      <c r="L137" s="427"/>
      <c r="M137" s="426"/>
      <c r="N137" s="426"/>
      <c r="O137" s="427"/>
      <c r="P137" s="427"/>
      <c r="Q137" s="427"/>
      <c r="R137" s="427"/>
      <c r="S137" s="427"/>
      <c r="T137" s="427"/>
      <c r="U137" s="427"/>
      <c r="V137" s="427"/>
      <c r="W137" s="426"/>
      <c r="X137" s="426"/>
      <c r="Y137" s="426"/>
      <c r="Z137" s="426"/>
      <c r="AA137" s="427"/>
      <c r="AB137" s="427"/>
      <c r="AC137" s="427"/>
      <c r="AD137" s="427"/>
      <c r="AE137" s="426"/>
      <c r="AF137" s="426"/>
      <c r="AG137" s="426"/>
    </row>
    <row r="138" spans="1:33" s="437" customFormat="1" ht="11.25">
      <c r="A138" s="499"/>
      <c r="B138" s="426"/>
      <c r="C138" s="426"/>
      <c r="D138" s="426"/>
      <c r="E138" s="426"/>
      <c r="F138" s="426"/>
      <c r="G138" s="426"/>
      <c r="H138" s="427"/>
      <c r="I138" s="427"/>
      <c r="J138" s="427"/>
      <c r="K138" s="427"/>
      <c r="L138" s="427"/>
      <c r="M138" s="426"/>
      <c r="N138" s="426"/>
      <c r="O138" s="427"/>
      <c r="P138" s="427"/>
      <c r="Q138" s="427"/>
      <c r="R138" s="427"/>
      <c r="S138" s="427"/>
      <c r="T138" s="427"/>
      <c r="U138" s="427"/>
      <c r="V138" s="427"/>
      <c r="W138" s="426"/>
      <c r="X138" s="426"/>
      <c r="Y138" s="426"/>
      <c r="Z138" s="426"/>
      <c r="AA138" s="427"/>
      <c r="AB138" s="427"/>
      <c r="AC138" s="427"/>
      <c r="AD138" s="427"/>
      <c r="AE138" s="426"/>
      <c r="AF138" s="426"/>
      <c r="AG138" s="426"/>
    </row>
    <row r="139" spans="1:33" s="437" customFormat="1" ht="11.25">
      <c r="A139" s="499"/>
      <c r="B139" s="426"/>
      <c r="C139" s="426"/>
      <c r="D139" s="426"/>
      <c r="E139" s="426"/>
      <c r="F139" s="426"/>
      <c r="G139" s="426"/>
      <c r="H139" s="427"/>
      <c r="I139" s="427"/>
      <c r="J139" s="427"/>
      <c r="K139" s="427"/>
      <c r="L139" s="427"/>
      <c r="M139" s="426"/>
      <c r="N139" s="426"/>
      <c r="O139" s="427"/>
      <c r="P139" s="427"/>
      <c r="Q139" s="427"/>
      <c r="R139" s="427"/>
      <c r="S139" s="427"/>
      <c r="T139" s="427"/>
      <c r="U139" s="427"/>
      <c r="V139" s="427"/>
      <c r="W139" s="426"/>
      <c r="X139" s="426"/>
      <c r="Y139" s="426"/>
      <c r="Z139" s="426"/>
      <c r="AA139" s="427"/>
      <c r="AB139" s="427"/>
      <c r="AC139" s="427"/>
      <c r="AD139" s="427"/>
      <c r="AE139" s="426"/>
      <c r="AF139" s="426"/>
      <c r="AG139" s="426"/>
    </row>
    <row r="140" spans="1:33" s="437" customFormat="1" ht="11.25">
      <c r="A140" s="499"/>
      <c r="B140" s="426"/>
      <c r="C140" s="426"/>
      <c r="D140" s="426"/>
      <c r="E140" s="426"/>
      <c r="F140" s="426"/>
      <c r="G140" s="426"/>
      <c r="H140" s="427"/>
      <c r="I140" s="427"/>
      <c r="J140" s="427"/>
      <c r="K140" s="427"/>
      <c r="L140" s="427"/>
      <c r="M140" s="426"/>
      <c r="N140" s="426"/>
      <c r="O140" s="427"/>
      <c r="P140" s="427"/>
      <c r="Q140" s="427"/>
      <c r="R140" s="427"/>
      <c r="S140" s="427"/>
      <c r="T140" s="427"/>
      <c r="U140" s="427"/>
      <c r="V140" s="427"/>
      <c r="W140" s="426"/>
      <c r="X140" s="426"/>
      <c r="Y140" s="426"/>
      <c r="Z140" s="426"/>
      <c r="AA140" s="427"/>
      <c r="AB140" s="427"/>
      <c r="AC140" s="427"/>
      <c r="AD140" s="427"/>
      <c r="AE140" s="426"/>
      <c r="AF140" s="426"/>
      <c r="AG140" s="426"/>
    </row>
    <row r="141" spans="1:33" s="437" customFormat="1" ht="11.25">
      <c r="A141" s="499"/>
      <c r="B141" s="426"/>
      <c r="C141" s="426"/>
      <c r="D141" s="426"/>
      <c r="E141" s="426"/>
      <c r="F141" s="426"/>
      <c r="G141" s="426"/>
      <c r="H141" s="427"/>
      <c r="I141" s="427"/>
      <c r="J141" s="427"/>
      <c r="K141" s="427"/>
      <c r="L141" s="427"/>
      <c r="M141" s="426"/>
      <c r="N141" s="426"/>
      <c r="O141" s="427"/>
      <c r="P141" s="427"/>
      <c r="Q141" s="427"/>
      <c r="R141" s="427"/>
      <c r="S141" s="427"/>
      <c r="T141" s="427"/>
      <c r="U141" s="427"/>
      <c r="V141" s="427"/>
      <c r="W141" s="426"/>
      <c r="X141" s="426"/>
      <c r="Y141" s="426"/>
      <c r="Z141" s="426"/>
      <c r="AA141" s="427"/>
      <c r="AB141" s="427"/>
      <c r="AC141" s="427"/>
      <c r="AD141" s="427"/>
      <c r="AE141" s="426"/>
      <c r="AF141" s="426"/>
      <c r="AG141" s="426"/>
    </row>
    <row r="142" spans="1:33" s="437" customFormat="1" ht="11.25">
      <c r="A142" s="499"/>
      <c r="B142" s="426"/>
      <c r="C142" s="426"/>
      <c r="D142" s="426"/>
      <c r="E142" s="426"/>
      <c r="F142" s="426"/>
      <c r="G142" s="426"/>
      <c r="H142" s="427"/>
      <c r="I142" s="427"/>
      <c r="J142" s="427"/>
      <c r="K142" s="427"/>
      <c r="L142" s="427"/>
      <c r="M142" s="426"/>
      <c r="N142" s="426"/>
      <c r="O142" s="427"/>
      <c r="P142" s="427"/>
      <c r="Q142" s="427"/>
      <c r="R142" s="427"/>
      <c r="S142" s="427"/>
      <c r="T142" s="427"/>
      <c r="U142" s="427"/>
      <c r="V142" s="427"/>
      <c r="W142" s="426"/>
      <c r="X142" s="426"/>
      <c r="Y142" s="426"/>
      <c r="Z142" s="426"/>
      <c r="AA142" s="427"/>
      <c r="AB142" s="427"/>
      <c r="AC142" s="427"/>
      <c r="AD142" s="427"/>
      <c r="AE142" s="426"/>
      <c r="AF142" s="426"/>
      <c r="AG142" s="426"/>
    </row>
    <row r="143" spans="1:33" s="437" customFormat="1" ht="11.25">
      <c r="A143" s="499"/>
      <c r="B143" s="426"/>
      <c r="C143" s="426"/>
      <c r="D143" s="426"/>
      <c r="E143" s="426"/>
      <c r="F143" s="426"/>
      <c r="G143" s="426"/>
      <c r="H143" s="427"/>
      <c r="I143" s="427"/>
      <c r="J143" s="427"/>
      <c r="K143" s="427"/>
      <c r="L143" s="427"/>
      <c r="M143" s="426"/>
      <c r="N143" s="426"/>
      <c r="O143" s="427"/>
      <c r="P143" s="427"/>
      <c r="Q143" s="427"/>
      <c r="R143" s="427"/>
      <c r="S143" s="427"/>
      <c r="T143" s="427"/>
      <c r="U143" s="427"/>
      <c r="V143" s="427"/>
      <c r="W143" s="426"/>
      <c r="X143" s="426"/>
      <c r="Y143" s="426"/>
      <c r="Z143" s="426"/>
      <c r="AA143" s="427"/>
      <c r="AB143" s="427"/>
      <c r="AC143" s="427"/>
      <c r="AD143" s="427"/>
      <c r="AE143" s="426"/>
      <c r="AF143" s="426"/>
      <c r="AG143" s="426"/>
    </row>
    <row r="144" spans="1:33" s="437" customFormat="1" ht="11.25">
      <c r="A144" s="499"/>
      <c r="B144" s="426"/>
      <c r="C144" s="426"/>
      <c r="D144" s="426"/>
      <c r="E144" s="426"/>
      <c r="F144" s="426"/>
      <c r="G144" s="426"/>
      <c r="H144" s="427"/>
      <c r="I144" s="427"/>
      <c r="J144" s="427"/>
      <c r="K144" s="427"/>
      <c r="L144" s="427"/>
      <c r="M144" s="426"/>
      <c r="N144" s="426"/>
      <c r="O144" s="427"/>
      <c r="P144" s="427"/>
      <c r="Q144" s="427"/>
      <c r="R144" s="427"/>
      <c r="S144" s="427"/>
      <c r="T144" s="427"/>
      <c r="U144" s="427"/>
      <c r="V144" s="427"/>
      <c r="W144" s="426"/>
      <c r="X144" s="426"/>
      <c r="Y144" s="426"/>
      <c r="Z144" s="426"/>
      <c r="AA144" s="427"/>
      <c r="AB144" s="427"/>
      <c r="AC144" s="427"/>
      <c r="AD144" s="427"/>
      <c r="AE144" s="426"/>
      <c r="AF144" s="426"/>
      <c r="AG144" s="426"/>
    </row>
    <row r="145" spans="1:33" s="437" customFormat="1" ht="11.25">
      <c r="A145" s="499"/>
      <c r="B145" s="426"/>
      <c r="C145" s="426"/>
      <c r="D145" s="426"/>
      <c r="E145" s="426"/>
      <c r="F145" s="426"/>
      <c r="G145" s="426"/>
      <c r="H145" s="427"/>
      <c r="I145" s="427"/>
      <c r="J145" s="427"/>
      <c r="K145" s="427"/>
      <c r="L145" s="427"/>
      <c r="M145" s="426"/>
      <c r="N145" s="426"/>
      <c r="O145" s="427"/>
      <c r="P145" s="427"/>
      <c r="Q145" s="427"/>
      <c r="R145" s="427"/>
      <c r="S145" s="427"/>
      <c r="T145" s="427"/>
      <c r="U145" s="427"/>
      <c r="V145" s="427"/>
      <c r="W145" s="426"/>
      <c r="X145" s="426"/>
      <c r="Y145" s="426"/>
      <c r="Z145" s="426"/>
      <c r="AA145" s="427"/>
      <c r="AB145" s="427"/>
      <c r="AC145" s="427"/>
      <c r="AD145" s="427"/>
      <c r="AE145" s="426"/>
      <c r="AF145" s="426"/>
      <c r="AG145" s="426"/>
    </row>
    <row r="146" spans="1:33" s="437" customFormat="1" ht="11.25">
      <c r="A146" s="499"/>
      <c r="B146" s="426"/>
      <c r="C146" s="426"/>
      <c r="D146" s="426"/>
      <c r="E146" s="426"/>
      <c r="F146" s="426"/>
      <c r="G146" s="426"/>
      <c r="H146" s="427"/>
      <c r="I146" s="427"/>
      <c r="J146" s="427"/>
      <c r="K146" s="427"/>
      <c r="L146" s="427"/>
      <c r="M146" s="426"/>
      <c r="N146" s="426"/>
      <c r="O146" s="427"/>
      <c r="P146" s="427"/>
      <c r="Q146" s="427"/>
      <c r="R146" s="427"/>
      <c r="S146" s="427"/>
      <c r="T146" s="427"/>
      <c r="U146" s="427"/>
      <c r="V146" s="427"/>
      <c r="W146" s="426"/>
      <c r="X146" s="426"/>
      <c r="Y146" s="426"/>
      <c r="Z146" s="426"/>
      <c r="AA146" s="427"/>
      <c r="AB146" s="427"/>
      <c r="AC146" s="427"/>
      <c r="AD146" s="427"/>
      <c r="AE146" s="426"/>
      <c r="AF146" s="426"/>
      <c r="AG146" s="426"/>
    </row>
    <row r="147" spans="1:33" s="437" customFormat="1" ht="11.25">
      <c r="A147" s="499"/>
      <c r="B147" s="426"/>
      <c r="C147" s="426"/>
      <c r="D147" s="426"/>
      <c r="E147" s="426"/>
      <c r="F147" s="426"/>
      <c r="G147" s="426"/>
      <c r="H147" s="427"/>
      <c r="I147" s="427"/>
      <c r="J147" s="427"/>
      <c r="K147" s="427"/>
      <c r="L147" s="427"/>
      <c r="M147" s="426"/>
      <c r="N147" s="426"/>
      <c r="O147" s="427"/>
      <c r="P147" s="427"/>
      <c r="Q147" s="427"/>
      <c r="R147" s="427"/>
      <c r="S147" s="427"/>
      <c r="T147" s="427"/>
      <c r="U147" s="427"/>
      <c r="V147" s="427"/>
      <c r="W147" s="426"/>
      <c r="X147" s="426"/>
      <c r="Y147" s="426"/>
      <c r="Z147" s="426"/>
      <c r="AA147" s="427"/>
      <c r="AB147" s="427"/>
      <c r="AC147" s="427"/>
      <c r="AD147" s="427"/>
      <c r="AE147" s="426"/>
      <c r="AF147" s="426"/>
      <c r="AG147" s="426"/>
    </row>
    <row r="148" spans="1:33" s="437" customFormat="1" ht="11.25">
      <c r="A148" s="499"/>
      <c r="B148" s="426"/>
      <c r="C148" s="426"/>
      <c r="D148" s="426"/>
      <c r="E148" s="426"/>
      <c r="F148" s="426"/>
      <c r="G148" s="426"/>
      <c r="H148" s="427"/>
      <c r="I148" s="427"/>
      <c r="J148" s="427"/>
      <c r="K148" s="427"/>
      <c r="L148" s="427"/>
      <c r="M148" s="426"/>
      <c r="N148" s="426"/>
      <c r="O148" s="427"/>
      <c r="P148" s="427"/>
      <c r="Q148" s="427"/>
      <c r="R148" s="427"/>
      <c r="S148" s="427"/>
      <c r="T148" s="427"/>
      <c r="U148" s="427"/>
      <c r="V148" s="427"/>
      <c r="W148" s="426"/>
      <c r="X148" s="426"/>
      <c r="Y148" s="426"/>
      <c r="Z148" s="426"/>
      <c r="AA148" s="427"/>
      <c r="AB148" s="427"/>
      <c r="AC148" s="427"/>
      <c r="AD148" s="427"/>
      <c r="AE148" s="426"/>
      <c r="AF148" s="426"/>
      <c r="AG148" s="426"/>
    </row>
    <row r="149" spans="1:33" s="437" customFormat="1" ht="11.25">
      <c r="A149" s="499"/>
      <c r="B149" s="426"/>
      <c r="C149" s="426"/>
      <c r="D149" s="426"/>
      <c r="E149" s="426"/>
      <c r="F149" s="426"/>
      <c r="G149" s="426"/>
      <c r="H149" s="427"/>
      <c r="I149" s="427"/>
      <c r="J149" s="427"/>
      <c r="K149" s="427"/>
      <c r="L149" s="427"/>
      <c r="M149" s="426"/>
      <c r="N149" s="426"/>
      <c r="O149" s="427"/>
      <c r="P149" s="427"/>
      <c r="Q149" s="427"/>
      <c r="R149" s="427"/>
      <c r="S149" s="427"/>
      <c r="T149" s="427"/>
      <c r="U149" s="427"/>
      <c r="V149" s="427"/>
      <c r="W149" s="426"/>
      <c r="X149" s="426"/>
      <c r="Y149" s="426"/>
      <c r="Z149" s="426"/>
      <c r="AA149" s="427"/>
      <c r="AB149" s="427"/>
      <c r="AC149" s="427"/>
      <c r="AD149" s="427"/>
      <c r="AE149" s="426"/>
      <c r="AF149" s="426"/>
      <c r="AG149" s="426"/>
    </row>
    <row r="150" spans="1:33" s="437" customFormat="1" ht="11.25">
      <c r="A150" s="499"/>
      <c r="B150" s="426"/>
      <c r="C150" s="426"/>
      <c r="D150" s="426"/>
      <c r="E150" s="426"/>
      <c r="F150" s="426"/>
      <c r="G150" s="426"/>
      <c r="H150" s="427"/>
      <c r="I150" s="427"/>
      <c r="J150" s="427"/>
      <c r="K150" s="427"/>
      <c r="L150" s="427"/>
      <c r="M150" s="426"/>
      <c r="N150" s="426"/>
      <c r="O150" s="427"/>
      <c r="P150" s="427"/>
      <c r="Q150" s="427"/>
      <c r="R150" s="427"/>
      <c r="S150" s="427"/>
      <c r="T150" s="427"/>
      <c r="U150" s="427"/>
      <c r="V150" s="427"/>
      <c r="W150" s="426"/>
      <c r="X150" s="426"/>
      <c r="Y150" s="426"/>
      <c r="Z150" s="426"/>
      <c r="AA150" s="427"/>
      <c r="AB150" s="427"/>
      <c r="AC150" s="427"/>
      <c r="AD150" s="427"/>
      <c r="AE150" s="426"/>
      <c r="AF150" s="426"/>
      <c r="AG150" s="426"/>
    </row>
    <row r="151" spans="1:33" s="437" customFormat="1" ht="11.25">
      <c r="A151" s="499"/>
      <c r="B151" s="426"/>
      <c r="C151" s="426"/>
      <c r="D151" s="426"/>
      <c r="E151" s="426"/>
      <c r="F151" s="426"/>
      <c r="G151" s="426"/>
      <c r="H151" s="427"/>
      <c r="I151" s="427"/>
      <c r="J151" s="427"/>
      <c r="K151" s="427"/>
      <c r="L151" s="427"/>
      <c r="M151" s="426"/>
      <c r="N151" s="426"/>
      <c r="O151" s="427"/>
      <c r="P151" s="427"/>
      <c r="Q151" s="427"/>
      <c r="R151" s="427"/>
      <c r="S151" s="427"/>
      <c r="T151" s="427"/>
      <c r="U151" s="427"/>
      <c r="V151" s="427"/>
      <c r="W151" s="426"/>
      <c r="X151" s="426"/>
      <c r="Y151" s="426"/>
      <c r="Z151" s="426"/>
      <c r="AA151" s="427"/>
      <c r="AB151" s="427"/>
      <c r="AC151" s="427"/>
      <c r="AD151" s="427"/>
      <c r="AE151" s="426"/>
      <c r="AF151" s="426"/>
      <c r="AG151" s="426"/>
    </row>
    <row r="152" spans="1:33" s="437" customFormat="1" ht="11.25">
      <c r="A152" s="499"/>
      <c r="B152" s="426"/>
      <c r="C152" s="426"/>
      <c r="D152" s="426"/>
      <c r="E152" s="426"/>
      <c r="F152" s="426"/>
      <c r="G152" s="426"/>
      <c r="H152" s="427"/>
      <c r="I152" s="427"/>
      <c r="J152" s="427"/>
      <c r="K152" s="427"/>
      <c r="L152" s="427"/>
      <c r="M152" s="426"/>
      <c r="N152" s="426"/>
      <c r="O152" s="427"/>
      <c r="P152" s="427"/>
      <c r="Q152" s="427"/>
      <c r="R152" s="427"/>
      <c r="S152" s="427"/>
      <c r="T152" s="427"/>
      <c r="U152" s="427"/>
      <c r="V152" s="427"/>
      <c r="W152" s="426"/>
      <c r="X152" s="426"/>
      <c r="Y152" s="426"/>
      <c r="Z152" s="426"/>
      <c r="AA152" s="427"/>
      <c r="AB152" s="427"/>
      <c r="AC152" s="427"/>
      <c r="AD152" s="427"/>
      <c r="AE152" s="426"/>
      <c r="AF152" s="426"/>
      <c r="AG152" s="426"/>
    </row>
    <row r="153" spans="1:33" s="437" customFormat="1" ht="11.25">
      <c r="A153" s="499"/>
      <c r="B153" s="426"/>
      <c r="C153" s="426"/>
      <c r="D153" s="426"/>
      <c r="E153" s="426"/>
      <c r="F153" s="426"/>
      <c r="G153" s="426"/>
      <c r="H153" s="427"/>
      <c r="I153" s="427"/>
      <c r="J153" s="427"/>
      <c r="K153" s="427"/>
      <c r="L153" s="427"/>
      <c r="M153" s="426"/>
      <c r="N153" s="426"/>
      <c r="O153" s="427"/>
      <c r="P153" s="427"/>
      <c r="Q153" s="427"/>
      <c r="R153" s="427"/>
      <c r="S153" s="427"/>
      <c r="T153" s="427"/>
      <c r="U153" s="427"/>
      <c r="V153" s="427"/>
      <c r="W153" s="426"/>
      <c r="X153" s="426"/>
      <c r="Y153" s="426"/>
      <c r="Z153" s="426"/>
      <c r="AA153" s="427"/>
      <c r="AB153" s="427"/>
      <c r="AC153" s="427"/>
      <c r="AD153" s="427"/>
      <c r="AE153" s="426"/>
      <c r="AF153" s="426"/>
      <c r="AG153" s="426"/>
    </row>
    <row r="154" spans="1:33" s="437" customFormat="1" ht="11.25">
      <c r="A154" s="499"/>
      <c r="B154" s="426"/>
      <c r="C154" s="426"/>
      <c r="D154" s="426"/>
      <c r="E154" s="426"/>
      <c r="F154" s="426"/>
      <c r="G154" s="426"/>
      <c r="H154" s="427"/>
      <c r="I154" s="427"/>
      <c r="J154" s="427"/>
      <c r="K154" s="427"/>
      <c r="L154" s="427"/>
      <c r="M154" s="426"/>
      <c r="N154" s="426"/>
      <c r="O154" s="427"/>
      <c r="P154" s="427"/>
      <c r="Q154" s="427"/>
      <c r="R154" s="427"/>
      <c r="S154" s="427"/>
      <c r="T154" s="427"/>
      <c r="U154" s="427"/>
      <c r="V154" s="427"/>
      <c r="W154" s="426"/>
      <c r="X154" s="426"/>
      <c r="Y154" s="426"/>
      <c r="Z154" s="426"/>
      <c r="AA154" s="427"/>
      <c r="AB154" s="427"/>
      <c r="AC154" s="427"/>
      <c r="AD154" s="427"/>
      <c r="AE154" s="426"/>
      <c r="AF154" s="426"/>
      <c r="AG154" s="426"/>
    </row>
    <row r="155" spans="1:33" s="437" customFormat="1" ht="11.25">
      <c r="A155" s="499"/>
      <c r="B155" s="426"/>
      <c r="C155" s="426"/>
      <c r="D155" s="426"/>
      <c r="E155" s="426"/>
      <c r="F155" s="426"/>
      <c r="G155" s="426"/>
      <c r="H155" s="427"/>
      <c r="I155" s="427"/>
      <c r="J155" s="427"/>
      <c r="K155" s="427"/>
      <c r="L155" s="427"/>
      <c r="M155" s="426"/>
      <c r="N155" s="426"/>
      <c r="O155" s="427"/>
      <c r="P155" s="427"/>
      <c r="Q155" s="427"/>
      <c r="R155" s="427"/>
      <c r="S155" s="427"/>
      <c r="T155" s="427"/>
      <c r="U155" s="427"/>
      <c r="V155" s="427"/>
      <c r="W155" s="426"/>
      <c r="X155" s="426"/>
      <c r="Y155" s="426"/>
      <c r="Z155" s="426"/>
      <c r="AA155" s="427"/>
      <c r="AB155" s="427"/>
      <c r="AC155" s="427"/>
      <c r="AD155" s="427"/>
      <c r="AE155" s="426"/>
      <c r="AF155" s="426"/>
      <c r="AG155" s="426"/>
    </row>
    <row r="156" spans="1:33" s="437" customFormat="1" ht="11.25">
      <c r="A156" s="499"/>
      <c r="B156" s="426"/>
      <c r="C156" s="426"/>
      <c r="D156" s="426"/>
      <c r="E156" s="426"/>
      <c r="F156" s="426"/>
      <c r="G156" s="426"/>
      <c r="H156" s="427"/>
      <c r="I156" s="427"/>
      <c r="J156" s="427"/>
      <c r="K156" s="427"/>
      <c r="L156" s="427"/>
      <c r="M156" s="426"/>
      <c r="N156" s="426"/>
      <c r="O156" s="427"/>
      <c r="P156" s="427"/>
      <c r="Q156" s="427"/>
      <c r="R156" s="427"/>
      <c r="S156" s="427"/>
      <c r="T156" s="427"/>
      <c r="U156" s="427"/>
      <c r="V156" s="427"/>
      <c r="W156" s="426"/>
      <c r="X156" s="426"/>
      <c r="Y156" s="426"/>
      <c r="Z156" s="426"/>
      <c r="AA156" s="427"/>
      <c r="AB156" s="427"/>
      <c r="AC156" s="427"/>
      <c r="AD156" s="427"/>
      <c r="AE156" s="426"/>
      <c r="AF156" s="426"/>
      <c r="AG156" s="426"/>
    </row>
    <row r="157" spans="1:33" s="437" customFormat="1" ht="11.25">
      <c r="A157" s="499"/>
      <c r="B157" s="426"/>
      <c r="C157" s="426"/>
      <c r="D157" s="426"/>
      <c r="E157" s="426"/>
      <c r="F157" s="426"/>
      <c r="G157" s="426"/>
      <c r="H157" s="427"/>
      <c r="I157" s="427"/>
      <c r="J157" s="427"/>
      <c r="K157" s="427"/>
      <c r="L157" s="427"/>
      <c r="M157" s="426"/>
      <c r="N157" s="426"/>
      <c r="O157" s="427"/>
      <c r="P157" s="427"/>
      <c r="Q157" s="427"/>
      <c r="R157" s="427"/>
      <c r="S157" s="427"/>
      <c r="T157" s="427"/>
      <c r="U157" s="427"/>
      <c r="V157" s="427"/>
      <c r="W157" s="426"/>
      <c r="X157" s="426"/>
      <c r="Y157" s="426"/>
      <c r="Z157" s="426"/>
      <c r="AA157" s="427"/>
      <c r="AB157" s="427"/>
      <c r="AC157" s="427"/>
      <c r="AD157" s="427"/>
      <c r="AE157" s="426"/>
      <c r="AF157" s="426"/>
      <c r="AG157" s="426"/>
    </row>
    <row r="158" spans="1:33" s="437" customFormat="1" ht="11.25">
      <c r="A158" s="499"/>
      <c r="B158" s="426"/>
      <c r="C158" s="426"/>
      <c r="D158" s="426"/>
      <c r="E158" s="426"/>
      <c r="F158" s="426"/>
      <c r="G158" s="426"/>
      <c r="H158" s="427"/>
      <c r="I158" s="427"/>
      <c r="J158" s="427"/>
      <c r="K158" s="427"/>
      <c r="L158" s="427"/>
      <c r="M158" s="426"/>
      <c r="N158" s="426"/>
      <c r="O158" s="427"/>
      <c r="P158" s="427"/>
      <c r="Q158" s="427"/>
      <c r="R158" s="427"/>
      <c r="S158" s="427"/>
      <c r="T158" s="427"/>
      <c r="U158" s="427"/>
      <c r="V158" s="427"/>
      <c r="W158" s="426"/>
      <c r="X158" s="426"/>
      <c r="Y158" s="426"/>
      <c r="Z158" s="426"/>
      <c r="AA158" s="427"/>
      <c r="AB158" s="427"/>
      <c r="AC158" s="427"/>
      <c r="AD158" s="427"/>
      <c r="AE158" s="426"/>
      <c r="AF158" s="426"/>
      <c r="AG158" s="426"/>
    </row>
    <row r="159" spans="1:33" s="437" customFormat="1" ht="11.25">
      <c r="A159" s="499"/>
      <c r="B159" s="426"/>
      <c r="C159" s="426"/>
      <c r="D159" s="426"/>
      <c r="E159" s="426"/>
      <c r="F159" s="426"/>
      <c r="G159" s="426"/>
      <c r="H159" s="427"/>
      <c r="I159" s="427"/>
      <c r="J159" s="427"/>
      <c r="K159" s="427"/>
      <c r="L159" s="427"/>
      <c r="M159" s="426"/>
      <c r="N159" s="426"/>
      <c r="O159" s="427"/>
      <c r="P159" s="427"/>
      <c r="Q159" s="427"/>
      <c r="R159" s="427"/>
      <c r="S159" s="427"/>
      <c r="T159" s="427"/>
      <c r="U159" s="427"/>
      <c r="V159" s="427"/>
      <c r="W159" s="426"/>
      <c r="X159" s="426"/>
      <c r="Y159" s="426"/>
      <c r="Z159" s="426"/>
      <c r="AA159" s="427"/>
      <c r="AB159" s="427"/>
      <c r="AC159" s="427"/>
      <c r="AD159" s="427"/>
      <c r="AE159" s="426"/>
      <c r="AF159" s="426"/>
      <c r="AG159" s="426"/>
    </row>
    <row r="160" spans="1:33" s="437" customFormat="1" ht="11.25">
      <c r="A160" s="499"/>
      <c r="B160" s="426"/>
      <c r="C160" s="426"/>
      <c r="D160" s="426"/>
      <c r="E160" s="426"/>
      <c r="F160" s="426"/>
      <c r="G160" s="426"/>
      <c r="H160" s="427"/>
      <c r="I160" s="427"/>
      <c r="J160" s="427"/>
      <c r="K160" s="427"/>
      <c r="L160" s="427"/>
      <c r="M160" s="426"/>
      <c r="N160" s="426"/>
      <c r="O160" s="427"/>
      <c r="P160" s="427"/>
      <c r="Q160" s="427"/>
      <c r="R160" s="427"/>
      <c r="S160" s="427"/>
      <c r="T160" s="427"/>
      <c r="U160" s="427"/>
      <c r="V160" s="427"/>
      <c r="W160" s="426"/>
      <c r="X160" s="426"/>
      <c r="Y160" s="426"/>
      <c r="Z160" s="426"/>
      <c r="AA160" s="427"/>
      <c r="AB160" s="427"/>
      <c r="AC160" s="427"/>
      <c r="AD160" s="427"/>
      <c r="AE160" s="426"/>
      <c r="AF160" s="426"/>
      <c r="AG160" s="426"/>
    </row>
    <row r="161" spans="1:33" s="437" customFormat="1" ht="11.25">
      <c r="A161" s="499"/>
      <c r="B161" s="426"/>
      <c r="C161" s="426"/>
      <c r="D161" s="426"/>
      <c r="E161" s="426"/>
      <c r="F161" s="426"/>
      <c r="G161" s="426"/>
      <c r="H161" s="427"/>
      <c r="I161" s="427"/>
      <c r="J161" s="427"/>
      <c r="K161" s="427"/>
      <c r="L161" s="427"/>
      <c r="M161" s="426"/>
      <c r="N161" s="426"/>
      <c r="O161" s="427"/>
      <c r="P161" s="427"/>
      <c r="Q161" s="427"/>
      <c r="R161" s="427"/>
      <c r="S161" s="427"/>
      <c r="T161" s="427"/>
      <c r="U161" s="427"/>
      <c r="V161" s="427"/>
      <c r="W161" s="426"/>
      <c r="X161" s="426"/>
      <c r="Y161" s="426"/>
      <c r="Z161" s="426"/>
      <c r="AA161" s="427"/>
      <c r="AB161" s="427"/>
      <c r="AC161" s="427"/>
      <c r="AD161" s="427"/>
      <c r="AE161" s="426"/>
      <c r="AF161" s="426"/>
      <c r="AG161" s="426"/>
    </row>
    <row r="162" spans="1:33" s="437" customFormat="1" ht="11.25">
      <c r="A162" s="499"/>
      <c r="B162" s="426"/>
      <c r="C162" s="426"/>
      <c r="D162" s="426"/>
      <c r="E162" s="426"/>
      <c r="F162" s="426"/>
      <c r="G162" s="426"/>
      <c r="H162" s="427"/>
      <c r="I162" s="427"/>
      <c r="J162" s="427"/>
      <c r="K162" s="427"/>
      <c r="L162" s="427"/>
      <c r="M162" s="426"/>
      <c r="N162" s="426"/>
      <c r="O162" s="427"/>
      <c r="P162" s="427"/>
      <c r="Q162" s="427"/>
      <c r="R162" s="427"/>
      <c r="S162" s="427"/>
      <c r="T162" s="427"/>
      <c r="U162" s="427"/>
      <c r="V162" s="427"/>
      <c r="W162" s="426"/>
      <c r="X162" s="426"/>
      <c r="Y162" s="426"/>
      <c r="Z162" s="426"/>
      <c r="AA162" s="427"/>
      <c r="AB162" s="427"/>
      <c r="AC162" s="427"/>
      <c r="AD162" s="427"/>
      <c r="AE162" s="426"/>
      <c r="AF162" s="426"/>
      <c r="AG162" s="426"/>
    </row>
    <row r="163" spans="1:33" s="437" customFormat="1" ht="11.25">
      <c r="A163" s="499"/>
      <c r="B163" s="426"/>
      <c r="C163" s="426"/>
      <c r="D163" s="426"/>
      <c r="E163" s="426"/>
      <c r="F163" s="426"/>
      <c r="G163" s="426"/>
      <c r="H163" s="427"/>
      <c r="I163" s="427"/>
      <c r="J163" s="427"/>
      <c r="K163" s="427"/>
      <c r="L163" s="427"/>
      <c r="M163" s="426"/>
      <c r="N163" s="426"/>
      <c r="O163" s="427"/>
      <c r="P163" s="427"/>
      <c r="Q163" s="427"/>
      <c r="R163" s="427"/>
      <c r="S163" s="427"/>
      <c r="T163" s="427"/>
      <c r="U163" s="427"/>
      <c r="V163" s="427"/>
      <c r="W163" s="426"/>
      <c r="X163" s="426"/>
      <c r="Y163" s="426"/>
      <c r="Z163" s="426"/>
      <c r="AA163" s="427"/>
      <c r="AB163" s="427"/>
      <c r="AC163" s="427"/>
      <c r="AD163" s="427"/>
      <c r="AE163" s="426"/>
      <c r="AF163" s="426"/>
      <c r="AG163" s="426"/>
    </row>
    <row r="164" spans="1:33" s="437" customFormat="1" ht="11.25">
      <c r="A164" s="499"/>
      <c r="B164" s="426"/>
      <c r="C164" s="426"/>
      <c r="D164" s="426"/>
      <c r="E164" s="426"/>
      <c r="F164" s="426"/>
      <c r="G164" s="426"/>
      <c r="H164" s="427"/>
      <c r="I164" s="427"/>
      <c r="J164" s="427"/>
      <c r="K164" s="427"/>
      <c r="L164" s="427"/>
      <c r="M164" s="426"/>
      <c r="N164" s="426"/>
      <c r="O164" s="427"/>
      <c r="P164" s="427"/>
      <c r="Q164" s="427"/>
      <c r="R164" s="427"/>
      <c r="S164" s="427"/>
      <c r="T164" s="427"/>
      <c r="U164" s="427"/>
      <c r="V164" s="427"/>
      <c r="W164" s="426"/>
      <c r="X164" s="426"/>
      <c r="Y164" s="426"/>
      <c r="Z164" s="426"/>
      <c r="AA164" s="427"/>
      <c r="AB164" s="427"/>
      <c r="AC164" s="427"/>
      <c r="AD164" s="427"/>
      <c r="AE164" s="426"/>
      <c r="AF164" s="426"/>
      <c r="AG164" s="426"/>
    </row>
    <row r="165" spans="1:33" s="437" customFormat="1" ht="11.25">
      <c r="A165" s="499"/>
      <c r="B165" s="426"/>
      <c r="C165" s="426"/>
      <c r="D165" s="426"/>
      <c r="E165" s="426"/>
      <c r="F165" s="426"/>
      <c r="G165" s="426"/>
      <c r="H165" s="427"/>
      <c r="I165" s="427"/>
      <c r="J165" s="427"/>
      <c r="K165" s="427"/>
      <c r="L165" s="427"/>
      <c r="M165" s="426"/>
      <c r="N165" s="426"/>
      <c r="O165" s="427"/>
      <c r="P165" s="427"/>
      <c r="Q165" s="427"/>
      <c r="R165" s="427"/>
      <c r="S165" s="427"/>
      <c r="T165" s="427"/>
      <c r="U165" s="427"/>
      <c r="V165" s="427"/>
      <c r="W165" s="426"/>
      <c r="X165" s="426"/>
      <c r="Y165" s="426"/>
      <c r="Z165" s="426"/>
      <c r="AA165" s="427"/>
      <c r="AB165" s="427"/>
      <c r="AC165" s="427"/>
      <c r="AD165" s="427"/>
      <c r="AE165" s="426"/>
      <c r="AF165" s="426"/>
      <c r="AG165" s="426"/>
    </row>
    <row r="166" spans="1:33" s="437" customFormat="1" ht="11.25">
      <c r="A166" s="499"/>
      <c r="B166" s="426"/>
      <c r="C166" s="426"/>
      <c r="D166" s="426"/>
      <c r="E166" s="426"/>
      <c r="F166" s="426"/>
      <c r="G166" s="426"/>
      <c r="H166" s="427"/>
      <c r="I166" s="427"/>
      <c r="J166" s="427"/>
      <c r="K166" s="427"/>
      <c r="L166" s="427"/>
      <c r="M166" s="426"/>
      <c r="N166" s="426"/>
      <c r="O166" s="427"/>
      <c r="P166" s="427"/>
      <c r="Q166" s="427"/>
      <c r="R166" s="427"/>
      <c r="S166" s="427"/>
      <c r="T166" s="427"/>
      <c r="U166" s="427"/>
      <c r="V166" s="427"/>
      <c r="W166" s="426"/>
      <c r="X166" s="426"/>
      <c r="Y166" s="426"/>
      <c r="Z166" s="426"/>
      <c r="AA166" s="427"/>
      <c r="AB166" s="427"/>
      <c r="AC166" s="427"/>
      <c r="AD166" s="427"/>
      <c r="AE166" s="426"/>
      <c r="AF166" s="426"/>
      <c r="AG166" s="426"/>
    </row>
    <row r="167" spans="1:33" s="437" customFormat="1" ht="11.25">
      <c r="A167" s="499"/>
      <c r="B167" s="426"/>
      <c r="C167" s="426"/>
      <c r="D167" s="426"/>
      <c r="E167" s="426"/>
      <c r="F167" s="426"/>
      <c r="G167" s="426"/>
      <c r="H167" s="427"/>
      <c r="I167" s="427"/>
      <c r="J167" s="427"/>
      <c r="K167" s="427"/>
      <c r="L167" s="427"/>
      <c r="M167" s="426"/>
      <c r="N167" s="426"/>
      <c r="O167" s="427"/>
      <c r="P167" s="427"/>
      <c r="Q167" s="427"/>
      <c r="R167" s="427"/>
      <c r="S167" s="427"/>
      <c r="T167" s="427"/>
      <c r="U167" s="427"/>
      <c r="V167" s="427"/>
      <c r="W167" s="426"/>
      <c r="X167" s="426"/>
      <c r="Y167" s="426"/>
      <c r="Z167" s="426"/>
      <c r="AA167" s="427"/>
      <c r="AB167" s="427"/>
      <c r="AC167" s="427"/>
      <c r="AD167" s="427"/>
      <c r="AE167" s="426"/>
      <c r="AF167" s="426"/>
      <c r="AG167" s="426"/>
    </row>
    <row r="168" spans="1:33" s="437" customFormat="1" ht="11.25">
      <c r="A168" s="499"/>
      <c r="B168" s="426"/>
      <c r="C168" s="426"/>
      <c r="D168" s="426"/>
      <c r="E168" s="426"/>
      <c r="F168" s="426"/>
      <c r="G168" s="426"/>
      <c r="H168" s="427"/>
      <c r="I168" s="427"/>
      <c r="J168" s="427"/>
      <c r="K168" s="427"/>
      <c r="L168" s="427"/>
      <c r="M168" s="426"/>
      <c r="N168" s="426"/>
      <c r="O168" s="427"/>
      <c r="P168" s="427"/>
      <c r="Q168" s="427"/>
      <c r="R168" s="427"/>
      <c r="S168" s="427"/>
      <c r="T168" s="427"/>
      <c r="U168" s="427"/>
      <c r="V168" s="427"/>
      <c r="W168" s="426"/>
      <c r="X168" s="426"/>
      <c r="Y168" s="426"/>
      <c r="Z168" s="426"/>
      <c r="AA168" s="427"/>
      <c r="AB168" s="427"/>
      <c r="AC168" s="427"/>
      <c r="AD168" s="427"/>
      <c r="AE168" s="426"/>
      <c r="AF168" s="426"/>
      <c r="AG168" s="426"/>
    </row>
    <row r="169" spans="1:33" s="437" customFormat="1" ht="11.25">
      <c r="A169" s="499"/>
      <c r="B169" s="426"/>
      <c r="C169" s="426"/>
      <c r="D169" s="426"/>
      <c r="E169" s="426"/>
      <c r="F169" s="426"/>
      <c r="G169" s="426"/>
      <c r="H169" s="427"/>
      <c r="I169" s="427"/>
      <c r="J169" s="427"/>
      <c r="K169" s="427"/>
      <c r="L169" s="427"/>
      <c r="M169" s="426"/>
      <c r="N169" s="426"/>
      <c r="O169" s="427"/>
      <c r="P169" s="427"/>
      <c r="Q169" s="427"/>
      <c r="R169" s="427"/>
      <c r="S169" s="427"/>
      <c r="T169" s="427"/>
      <c r="U169" s="427"/>
      <c r="V169" s="427"/>
      <c r="W169" s="426"/>
      <c r="X169" s="426"/>
      <c r="Y169" s="426"/>
      <c r="Z169" s="426"/>
      <c r="AA169" s="427"/>
      <c r="AB169" s="427"/>
      <c r="AC169" s="427"/>
      <c r="AD169" s="427"/>
      <c r="AE169" s="426"/>
      <c r="AF169" s="426"/>
      <c r="AG169" s="426"/>
    </row>
    <row r="170" spans="1:33" s="437" customFormat="1" ht="11.25">
      <c r="A170" s="499"/>
      <c r="B170" s="426"/>
      <c r="C170" s="426"/>
      <c r="D170" s="426"/>
      <c r="E170" s="426"/>
      <c r="F170" s="426"/>
      <c r="G170" s="426"/>
      <c r="H170" s="427"/>
      <c r="I170" s="427"/>
      <c r="J170" s="427"/>
      <c r="K170" s="427"/>
      <c r="L170" s="427"/>
      <c r="M170" s="426"/>
      <c r="N170" s="426"/>
      <c r="O170" s="427"/>
      <c r="P170" s="427"/>
      <c r="Q170" s="427"/>
      <c r="R170" s="427"/>
      <c r="S170" s="427"/>
      <c r="T170" s="427"/>
      <c r="U170" s="427"/>
      <c r="V170" s="427"/>
      <c r="W170" s="426"/>
      <c r="X170" s="426"/>
      <c r="Y170" s="426"/>
      <c r="Z170" s="426"/>
      <c r="AA170" s="427"/>
      <c r="AB170" s="427"/>
      <c r="AC170" s="427"/>
      <c r="AD170" s="427"/>
      <c r="AE170" s="426"/>
      <c r="AF170" s="426"/>
      <c r="AG170" s="426"/>
    </row>
    <row r="171" spans="1:33" s="437" customFormat="1" ht="11.25">
      <c r="A171" s="499"/>
      <c r="B171" s="426"/>
      <c r="C171" s="426"/>
      <c r="D171" s="426"/>
      <c r="E171" s="426"/>
      <c r="F171" s="426"/>
      <c r="G171" s="426"/>
      <c r="H171" s="427"/>
      <c r="I171" s="427"/>
      <c r="J171" s="427"/>
      <c r="K171" s="427"/>
      <c r="L171" s="427"/>
      <c r="M171" s="426"/>
      <c r="N171" s="426"/>
      <c r="O171" s="427"/>
      <c r="P171" s="427"/>
      <c r="Q171" s="427"/>
      <c r="R171" s="427"/>
      <c r="S171" s="427"/>
      <c r="T171" s="427"/>
      <c r="U171" s="427"/>
      <c r="V171" s="427"/>
      <c r="W171" s="426"/>
      <c r="X171" s="426"/>
      <c r="Y171" s="426"/>
      <c r="Z171" s="426"/>
      <c r="AA171" s="427"/>
      <c r="AB171" s="427"/>
      <c r="AC171" s="427"/>
      <c r="AD171" s="427"/>
      <c r="AE171" s="426"/>
      <c r="AF171" s="426"/>
      <c r="AG171" s="426"/>
    </row>
    <row r="172" spans="1:33" s="437" customFormat="1" ht="11.25">
      <c r="A172" s="499"/>
      <c r="B172" s="426"/>
      <c r="C172" s="426"/>
      <c r="D172" s="426"/>
      <c r="E172" s="426"/>
      <c r="F172" s="426"/>
      <c r="G172" s="426"/>
      <c r="H172" s="427"/>
      <c r="I172" s="427"/>
      <c r="J172" s="427"/>
      <c r="K172" s="427"/>
      <c r="L172" s="427"/>
      <c r="M172" s="426"/>
      <c r="N172" s="426"/>
      <c r="O172" s="427"/>
      <c r="P172" s="427"/>
      <c r="Q172" s="427"/>
      <c r="R172" s="427"/>
      <c r="S172" s="427"/>
      <c r="T172" s="427"/>
      <c r="U172" s="427"/>
      <c r="V172" s="427"/>
      <c r="W172" s="426"/>
      <c r="X172" s="426"/>
      <c r="Y172" s="426"/>
      <c r="Z172" s="426"/>
      <c r="AA172" s="427"/>
      <c r="AB172" s="427"/>
      <c r="AC172" s="427"/>
      <c r="AD172" s="427"/>
      <c r="AE172" s="426"/>
      <c r="AF172" s="426"/>
      <c r="AG172" s="426"/>
    </row>
    <row r="173" spans="1:33" s="437" customFormat="1" ht="11.25">
      <c r="A173" s="499"/>
      <c r="B173" s="426"/>
      <c r="C173" s="426"/>
      <c r="D173" s="426"/>
      <c r="E173" s="426"/>
      <c r="F173" s="426"/>
      <c r="G173" s="426"/>
      <c r="H173" s="427"/>
      <c r="I173" s="427"/>
      <c r="J173" s="427"/>
      <c r="K173" s="427"/>
      <c r="L173" s="427"/>
      <c r="M173" s="426"/>
      <c r="N173" s="426"/>
      <c r="O173" s="427"/>
      <c r="P173" s="427"/>
      <c r="Q173" s="427"/>
      <c r="R173" s="427"/>
      <c r="S173" s="427"/>
      <c r="T173" s="427"/>
      <c r="U173" s="427"/>
      <c r="V173" s="427"/>
      <c r="W173" s="426"/>
      <c r="X173" s="426"/>
      <c r="Y173" s="426"/>
      <c r="Z173" s="426"/>
      <c r="AA173" s="427"/>
      <c r="AB173" s="427"/>
      <c r="AC173" s="427"/>
      <c r="AD173" s="427"/>
      <c r="AE173" s="426"/>
      <c r="AF173" s="426"/>
      <c r="AG173" s="426"/>
    </row>
    <row r="174" spans="1:33" s="437" customFormat="1" ht="11.25">
      <c r="A174" s="499"/>
      <c r="B174" s="426"/>
      <c r="C174" s="426"/>
      <c r="D174" s="426"/>
      <c r="E174" s="426"/>
      <c r="F174" s="426"/>
      <c r="G174" s="426"/>
      <c r="H174" s="427"/>
      <c r="I174" s="427"/>
      <c r="J174" s="427"/>
      <c r="K174" s="427"/>
      <c r="L174" s="427"/>
      <c r="M174" s="426"/>
      <c r="N174" s="426"/>
      <c r="O174" s="427"/>
      <c r="P174" s="427"/>
      <c r="Q174" s="427"/>
      <c r="R174" s="427"/>
      <c r="S174" s="427"/>
      <c r="T174" s="427"/>
      <c r="U174" s="427"/>
      <c r="V174" s="427"/>
      <c r="W174" s="426"/>
      <c r="X174" s="426"/>
      <c r="Y174" s="426"/>
      <c r="Z174" s="426"/>
      <c r="AA174" s="427"/>
      <c r="AB174" s="427"/>
      <c r="AC174" s="427"/>
      <c r="AD174" s="427"/>
      <c r="AE174" s="426"/>
      <c r="AF174" s="426"/>
      <c r="AG174" s="426"/>
    </row>
    <row r="175" spans="1:33" s="437" customFormat="1" ht="11.25">
      <c r="A175" s="499"/>
      <c r="B175" s="426"/>
      <c r="C175" s="426"/>
      <c r="D175" s="426"/>
      <c r="E175" s="426"/>
      <c r="F175" s="426"/>
      <c r="G175" s="426"/>
      <c r="H175" s="427"/>
      <c r="I175" s="427"/>
      <c r="J175" s="427"/>
      <c r="K175" s="427"/>
      <c r="L175" s="427"/>
      <c r="M175" s="426"/>
      <c r="N175" s="426"/>
      <c r="O175" s="427"/>
      <c r="P175" s="427"/>
      <c r="Q175" s="427"/>
      <c r="R175" s="427"/>
      <c r="S175" s="427"/>
      <c r="T175" s="427"/>
      <c r="U175" s="427"/>
      <c r="V175" s="427"/>
      <c r="W175" s="426"/>
      <c r="X175" s="426"/>
      <c r="Y175" s="426"/>
      <c r="Z175" s="426"/>
      <c r="AA175" s="427"/>
      <c r="AB175" s="427"/>
      <c r="AC175" s="427"/>
      <c r="AD175" s="427"/>
      <c r="AE175" s="426"/>
      <c r="AF175" s="426"/>
      <c r="AG175" s="426"/>
    </row>
    <row r="176" spans="1:33" s="437" customFormat="1" ht="11.25">
      <c r="A176" s="499"/>
      <c r="B176" s="426"/>
      <c r="C176" s="426"/>
      <c r="D176" s="426"/>
      <c r="E176" s="426"/>
      <c r="F176" s="426"/>
      <c r="G176" s="426"/>
      <c r="H176" s="427"/>
      <c r="I176" s="427"/>
      <c r="J176" s="427"/>
      <c r="K176" s="427"/>
      <c r="L176" s="427"/>
      <c r="M176" s="426"/>
      <c r="N176" s="426"/>
      <c r="O176" s="427"/>
      <c r="P176" s="427"/>
      <c r="Q176" s="427"/>
      <c r="R176" s="427"/>
      <c r="S176" s="427"/>
      <c r="T176" s="427"/>
      <c r="U176" s="427"/>
      <c r="V176" s="427"/>
      <c r="W176" s="426"/>
      <c r="X176" s="426"/>
      <c r="Y176" s="426"/>
      <c r="Z176" s="426"/>
      <c r="AA176" s="427"/>
      <c r="AB176" s="427"/>
      <c r="AC176" s="427"/>
      <c r="AD176" s="427"/>
      <c r="AE176" s="426"/>
      <c r="AF176" s="426"/>
      <c r="AG176" s="426"/>
    </row>
    <row r="177" spans="1:33" s="437" customFormat="1" ht="11.25">
      <c r="A177" s="499"/>
      <c r="B177" s="426"/>
      <c r="C177" s="426"/>
      <c r="D177" s="426"/>
      <c r="E177" s="426"/>
      <c r="F177" s="426"/>
      <c r="G177" s="426"/>
      <c r="H177" s="427"/>
      <c r="I177" s="427"/>
      <c r="J177" s="427"/>
      <c r="K177" s="427"/>
      <c r="L177" s="427"/>
      <c r="M177" s="426"/>
      <c r="N177" s="426"/>
      <c r="O177" s="427"/>
      <c r="P177" s="427"/>
      <c r="Q177" s="427"/>
      <c r="R177" s="427"/>
      <c r="S177" s="427"/>
      <c r="T177" s="427"/>
      <c r="U177" s="427"/>
      <c r="V177" s="427"/>
      <c r="W177" s="426"/>
      <c r="X177" s="426"/>
      <c r="Y177" s="426"/>
      <c r="Z177" s="426"/>
      <c r="AA177" s="427"/>
      <c r="AB177" s="427"/>
      <c r="AC177" s="427"/>
      <c r="AD177" s="427"/>
      <c r="AE177" s="426"/>
      <c r="AF177" s="426"/>
      <c r="AG177" s="426"/>
    </row>
    <row r="178" spans="1:33" s="437" customFormat="1" ht="11.25">
      <c r="A178" s="499"/>
      <c r="B178" s="426"/>
      <c r="C178" s="426"/>
      <c r="D178" s="426"/>
      <c r="E178" s="426"/>
      <c r="F178" s="426"/>
      <c r="G178" s="426"/>
      <c r="H178" s="427"/>
      <c r="I178" s="427"/>
      <c r="J178" s="427"/>
      <c r="K178" s="427"/>
      <c r="L178" s="427"/>
      <c r="M178" s="426"/>
      <c r="N178" s="426"/>
      <c r="O178" s="427"/>
      <c r="P178" s="427"/>
      <c r="Q178" s="427"/>
      <c r="R178" s="427"/>
      <c r="S178" s="427"/>
      <c r="T178" s="427"/>
      <c r="U178" s="427"/>
      <c r="V178" s="427"/>
      <c r="W178" s="426"/>
      <c r="X178" s="426"/>
      <c r="Y178" s="426"/>
      <c r="Z178" s="426"/>
      <c r="AA178" s="427"/>
      <c r="AB178" s="427"/>
      <c r="AC178" s="427"/>
      <c r="AD178" s="427"/>
      <c r="AE178" s="426"/>
      <c r="AF178" s="426"/>
      <c r="AG178" s="426"/>
    </row>
    <row r="179" spans="1:33" s="437" customFormat="1" ht="11.25">
      <c r="A179" s="499"/>
      <c r="B179" s="426"/>
      <c r="C179" s="426"/>
      <c r="D179" s="426"/>
      <c r="E179" s="426"/>
      <c r="F179" s="426"/>
      <c r="G179" s="426"/>
      <c r="H179" s="427"/>
      <c r="I179" s="427"/>
      <c r="J179" s="427"/>
      <c r="K179" s="427"/>
      <c r="L179" s="427"/>
      <c r="M179" s="426"/>
      <c r="N179" s="426"/>
      <c r="O179" s="427"/>
      <c r="P179" s="427"/>
      <c r="Q179" s="427"/>
      <c r="R179" s="427"/>
      <c r="S179" s="427"/>
      <c r="T179" s="427"/>
      <c r="U179" s="427"/>
      <c r="V179" s="427"/>
      <c r="W179" s="426"/>
      <c r="X179" s="426"/>
      <c r="Y179" s="426"/>
      <c r="Z179" s="426"/>
      <c r="AA179" s="427"/>
      <c r="AB179" s="427"/>
      <c r="AC179" s="427"/>
      <c r="AD179" s="427"/>
      <c r="AE179" s="426"/>
      <c r="AF179" s="426"/>
      <c r="AG179" s="426"/>
    </row>
    <row r="180" spans="1:33" s="437" customFormat="1" ht="11.25">
      <c r="A180" s="499"/>
      <c r="B180" s="426"/>
      <c r="C180" s="426"/>
      <c r="D180" s="426"/>
      <c r="E180" s="426"/>
      <c r="F180" s="426"/>
      <c r="G180" s="426"/>
      <c r="H180" s="427"/>
      <c r="I180" s="427"/>
      <c r="J180" s="427"/>
      <c r="K180" s="427"/>
      <c r="L180" s="427"/>
      <c r="M180" s="426"/>
      <c r="N180" s="426"/>
      <c r="O180" s="427"/>
      <c r="P180" s="427"/>
      <c r="Q180" s="427"/>
      <c r="R180" s="427"/>
      <c r="S180" s="427"/>
      <c r="T180" s="427"/>
      <c r="U180" s="427"/>
      <c r="V180" s="427"/>
      <c r="W180" s="426"/>
      <c r="X180" s="426"/>
      <c r="Y180" s="426"/>
      <c r="Z180" s="426"/>
      <c r="AA180" s="427"/>
      <c r="AB180" s="427"/>
      <c r="AC180" s="427"/>
      <c r="AD180" s="427"/>
      <c r="AE180" s="426"/>
      <c r="AF180" s="426"/>
      <c r="AG180" s="426"/>
    </row>
    <row r="181" spans="1:33" s="437" customFormat="1" ht="11.25">
      <c r="A181" s="499"/>
      <c r="B181" s="426"/>
      <c r="C181" s="426"/>
      <c r="D181" s="426"/>
      <c r="E181" s="426"/>
      <c r="F181" s="426"/>
      <c r="G181" s="426"/>
      <c r="H181" s="427"/>
      <c r="I181" s="427"/>
      <c r="J181" s="427"/>
      <c r="K181" s="427"/>
      <c r="L181" s="427"/>
      <c r="M181" s="426"/>
      <c r="N181" s="426"/>
      <c r="O181" s="427"/>
      <c r="P181" s="427"/>
      <c r="Q181" s="427"/>
      <c r="R181" s="427"/>
      <c r="S181" s="427"/>
      <c r="T181" s="427"/>
      <c r="U181" s="427"/>
      <c r="V181" s="427"/>
      <c r="W181" s="426"/>
      <c r="X181" s="426"/>
      <c r="Y181" s="426"/>
      <c r="Z181" s="426"/>
      <c r="AA181" s="427"/>
      <c r="AB181" s="427"/>
      <c r="AC181" s="427"/>
      <c r="AD181" s="427"/>
      <c r="AE181" s="426"/>
      <c r="AF181" s="426"/>
      <c r="AG181" s="426"/>
    </row>
    <row r="182" spans="1:33" s="437" customFormat="1" ht="11.25">
      <c r="A182" s="499"/>
      <c r="B182" s="426"/>
      <c r="C182" s="426"/>
      <c r="D182" s="426"/>
      <c r="E182" s="426"/>
      <c r="F182" s="426"/>
      <c r="G182" s="426"/>
      <c r="H182" s="427"/>
      <c r="I182" s="427"/>
      <c r="J182" s="427"/>
      <c r="K182" s="427"/>
      <c r="L182" s="427"/>
      <c r="M182" s="426"/>
      <c r="N182" s="426"/>
      <c r="O182" s="427"/>
      <c r="P182" s="427"/>
      <c r="Q182" s="427"/>
      <c r="R182" s="427"/>
      <c r="S182" s="427"/>
      <c r="T182" s="427"/>
      <c r="U182" s="427"/>
      <c r="V182" s="427"/>
      <c r="W182" s="426"/>
      <c r="X182" s="426"/>
      <c r="Y182" s="426"/>
      <c r="Z182" s="426"/>
      <c r="AA182" s="427"/>
      <c r="AB182" s="427"/>
      <c r="AC182" s="427"/>
      <c r="AD182" s="427"/>
      <c r="AE182" s="426"/>
      <c r="AF182" s="426"/>
      <c r="AG182" s="426"/>
    </row>
    <row r="183" spans="1:33" s="437" customFormat="1" ht="11.25">
      <c r="A183" s="499"/>
      <c r="B183" s="426"/>
      <c r="C183" s="426"/>
      <c r="D183" s="426"/>
      <c r="E183" s="426"/>
      <c r="F183" s="426"/>
      <c r="G183" s="426"/>
      <c r="H183" s="427"/>
      <c r="I183" s="427"/>
      <c r="J183" s="427"/>
      <c r="K183" s="427"/>
      <c r="L183" s="427"/>
      <c r="M183" s="426"/>
      <c r="N183" s="426"/>
      <c r="O183" s="427"/>
      <c r="P183" s="427"/>
      <c r="Q183" s="427"/>
      <c r="R183" s="427"/>
      <c r="S183" s="427"/>
      <c r="T183" s="427"/>
      <c r="U183" s="427"/>
      <c r="V183" s="427"/>
      <c r="W183" s="426"/>
      <c r="X183" s="426"/>
      <c r="Y183" s="426"/>
      <c r="Z183" s="426"/>
      <c r="AA183" s="427"/>
      <c r="AB183" s="427"/>
      <c r="AC183" s="427"/>
      <c r="AD183" s="427"/>
      <c r="AE183" s="426"/>
      <c r="AF183" s="426"/>
      <c r="AG183" s="426"/>
    </row>
    <row r="184" spans="1:33" s="437" customFormat="1" ht="11.25">
      <c r="A184" s="499"/>
      <c r="B184" s="426"/>
      <c r="C184" s="426"/>
      <c r="D184" s="426"/>
      <c r="E184" s="426"/>
      <c r="F184" s="426"/>
      <c r="G184" s="426"/>
      <c r="H184" s="427"/>
      <c r="I184" s="427"/>
      <c r="J184" s="427"/>
      <c r="K184" s="427"/>
      <c r="L184" s="427"/>
      <c r="M184" s="426"/>
      <c r="N184" s="426"/>
      <c r="O184" s="427"/>
      <c r="P184" s="427"/>
      <c r="Q184" s="427"/>
      <c r="R184" s="427"/>
      <c r="S184" s="427"/>
      <c r="T184" s="427"/>
      <c r="U184" s="427"/>
      <c r="V184" s="427"/>
      <c r="W184" s="426"/>
      <c r="X184" s="426"/>
      <c r="Y184" s="426"/>
      <c r="Z184" s="426"/>
      <c r="AA184" s="427"/>
      <c r="AB184" s="427"/>
      <c r="AC184" s="427"/>
      <c r="AD184" s="427"/>
      <c r="AE184" s="426"/>
      <c r="AF184" s="426"/>
      <c r="AG184" s="426"/>
    </row>
    <row r="185" spans="1:33" s="437" customFormat="1" ht="11.25">
      <c r="A185" s="499"/>
      <c r="B185" s="426"/>
      <c r="C185" s="426"/>
      <c r="D185" s="426"/>
      <c r="E185" s="426"/>
      <c r="F185" s="426"/>
      <c r="G185" s="426"/>
      <c r="H185" s="427"/>
      <c r="I185" s="427"/>
      <c r="J185" s="427"/>
      <c r="K185" s="427"/>
      <c r="L185" s="427"/>
      <c r="M185" s="426"/>
      <c r="N185" s="426"/>
      <c r="O185" s="427"/>
      <c r="P185" s="427"/>
      <c r="Q185" s="427"/>
      <c r="R185" s="427"/>
      <c r="S185" s="427"/>
      <c r="T185" s="427"/>
      <c r="U185" s="427"/>
      <c r="V185" s="427"/>
      <c r="W185" s="426"/>
      <c r="X185" s="426"/>
      <c r="Y185" s="426"/>
      <c r="Z185" s="426"/>
      <c r="AA185" s="427"/>
      <c r="AB185" s="427"/>
      <c r="AC185" s="427"/>
      <c r="AD185" s="427"/>
      <c r="AE185" s="426"/>
      <c r="AF185" s="426"/>
      <c r="AG185" s="426"/>
    </row>
    <row r="186" spans="1:33" s="437" customFormat="1" ht="11.25">
      <c r="A186" s="499"/>
      <c r="B186" s="426"/>
      <c r="C186" s="426"/>
      <c r="D186" s="426"/>
      <c r="E186" s="426"/>
      <c r="F186" s="426"/>
      <c r="G186" s="426"/>
      <c r="H186" s="427"/>
      <c r="I186" s="427"/>
      <c r="J186" s="427"/>
      <c r="K186" s="427"/>
      <c r="L186" s="427"/>
      <c r="M186" s="426"/>
      <c r="N186" s="426"/>
      <c r="O186" s="427"/>
      <c r="P186" s="427"/>
      <c r="Q186" s="427"/>
      <c r="R186" s="427"/>
      <c r="S186" s="427"/>
      <c r="T186" s="427"/>
      <c r="U186" s="427"/>
      <c r="V186" s="427"/>
      <c r="W186" s="426"/>
      <c r="X186" s="426"/>
      <c r="Y186" s="426"/>
      <c r="Z186" s="426"/>
      <c r="AA186" s="427"/>
      <c r="AB186" s="427"/>
      <c r="AC186" s="427"/>
      <c r="AD186" s="427"/>
      <c r="AE186" s="426"/>
      <c r="AF186" s="426"/>
      <c r="AG186" s="426"/>
    </row>
    <row r="187" spans="1:33" s="437" customFormat="1" ht="11.25">
      <c r="A187" s="499"/>
      <c r="B187" s="426"/>
      <c r="C187" s="426"/>
      <c r="D187" s="426"/>
      <c r="E187" s="426"/>
      <c r="F187" s="426"/>
      <c r="G187" s="426"/>
      <c r="H187" s="427"/>
      <c r="I187" s="427"/>
      <c r="J187" s="427"/>
      <c r="K187" s="427"/>
      <c r="L187" s="427"/>
      <c r="M187" s="426"/>
      <c r="N187" s="426"/>
      <c r="O187" s="427"/>
      <c r="P187" s="427"/>
      <c r="Q187" s="427"/>
      <c r="R187" s="427"/>
      <c r="S187" s="427"/>
      <c r="T187" s="427"/>
      <c r="U187" s="427"/>
      <c r="V187" s="427"/>
      <c r="W187" s="426"/>
      <c r="X187" s="426"/>
      <c r="Y187" s="426"/>
      <c r="Z187" s="426"/>
      <c r="AA187" s="427"/>
      <c r="AB187" s="427"/>
      <c r="AC187" s="427"/>
      <c r="AD187" s="427"/>
      <c r="AE187" s="426"/>
      <c r="AF187" s="426"/>
      <c r="AG187" s="426"/>
    </row>
    <row r="188" spans="1:33" s="437" customFormat="1" ht="11.25">
      <c r="A188" s="499"/>
      <c r="B188" s="426"/>
      <c r="C188" s="426"/>
      <c r="D188" s="426"/>
      <c r="E188" s="426"/>
      <c r="F188" s="426"/>
      <c r="G188" s="426"/>
      <c r="H188" s="427"/>
      <c r="I188" s="427"/>
      <c r="J188" s="427"/>
      <c r="K188" s="427"/>
      <c r="L188" s="427"/>
      <c r="M188" s="426"/>
      <c r="N188" s="426"/>
      <c r="O188" s="427"/>
      <c r="P188" s="427"/>
      <c r="Q188" s="427"/>
      <c r="R188" s="427"/>
      <c r="S188" s="427"/>
      <c r="T188" s="427"/>
      <c r="U188" s="427"/>
      <c r="V188" s="427"/>
      <c r="W188" s="426"/>
      <c r="X188" s="426"/>
      <c r="Y188" s="426"/>
      <c r="Z188" s="426"/>
      <c r="AA188" s="427"/>
      <c r="AB188" s="427"/>
      <c r="AC188" s="427"/>
      <c r="AD188" s="427"/>
      <c r="AE188" s="426"/>
      <c r="AF188" s="426"/>
      <c r="AG188" s="426"/>
    </row>
    <row r="189" spans="1:33" s="437" customFormat="1" ht="11.25">
      <c r="A189" s="499"/>
      <c r="B189" s="426"/>
      <c r="C189" s="426"/>
      <c r="D189" s="426"/>
      <c r="E189" s="426"/>
      <c r="F189" s="426"/>
      <c r="G189" s="426"/>
      <c r="H189" s="427"/>
      <c r="I189" s="427"/>
      <c r="J189" s="427"/>
      <c r="K189" s="427"/>
      <c r="L189" s="427"/>
      <c r="M189" s="426"/>
      <c r="N189" s="426"/>
      <c r="O189" s="427"/>
      <c r="P189" s="427"/>
      <c r="Q189" s="427"/>
      <c r="R189" s="427"/>
      <c r="S189" s="427"/>
      <c r="T189" s="427"/>
      <c r="U189" s="427"/>
      <c r="V189" s="427"/>
      <c r="W189" s="426"/>
      <c r="X189" s="426"/>
      <c r="Y189" s="426"/>
      <c r="Z189" s="426"/>
      <c r="AA189" s="427"/>
      <c r="AB189" s="427"/>
      <c r="AC189" s="427"/>
      <c r="AD189" s="427"/>
      <c r="AE189" s="426"/>
      <c r="AF189" s="426"/>
      <c r="AG189" s="426"/>
    </row>
    <row r="190" spans="1:33" s="437" customFormat="1" ht="11.25">
      <c r="A190" s="499"/>
      <c r="B190" s="426"/>
      <c r="C190" s="426"/>
      <c r="D190" s="426"/>
      <c r="E190" s="426"/>
      <c r="F190" s="426"/>
      <c r="G190" s="426"/>
      <c r="H190" s="427"/>
      <c r="I190" s="427"/>
      <c r="J190" s="427"/>
      <c r="K190" s="427"/>
      <c r="L190" s="427"/>
      <c r="M190" s="426"/>
      <c r="N190" s="426"/>
      <c r="O190" s="427"/>
      <c r="P190" s="427"/>
      <c r="Q190" s="427"/>
      <c r="R190" s="427"/>
      <c r="S190" s="427"/>
      <c r="T190" s="427"/>
      <c r="U190" s="427"/>
      <c r="V190" s="427"/>
      <c r="W190" s="426"/>
      <c r="X190" s="426"/>
      <c r="Y190" s="426"/>
      <c r="Z190" s="426"/>
      <c r="AA190" s="427"/>
      <c r="AB190" s="427"/>
      <c r="AC190" s="427"/>
      <c r="AD190" s="427"/>
      <c r="AE190" s="426"/>
      <c r="AF190" s="426"/>
      <c r="AG190" s="426"/>
    </row>
    <row r="191" spans="1:33" s="437" customFormat="1" ht="11.25">
      <c r="A191" s="499"/>
      <c r="B191" s="426"/>
      <c r="C191" s="426"/>
      <c r="D191" s="426"/>
      <c r="E191" s="426"/>
      <c r="F191" s="426"/>
      <c r="G191" s="426"/>
      <c r="H191" s="427"/>
      <c r="I191" s="427"/>
      <c r="J191" s="427"/>
      <c r="K191" s="427"/>
      <c r="L191" s="427"/>
      <c r="M191" s="426"/>
      <c r="N191" s="426"/>
      <c r="O191" s="427"/>
      <c r="P191" s="427"/>
      <c r="Q191" s="427"/>
      <c r="R191" s="427"/>
      <c r="S191" s="427"/>
      <c r="T191" s="427"/>
      <c r="U191" s="427"/>
      <c r="V191" s="427"/>
      <c r="W191" s="426"/>
      <c r="X191" s="426"/>
      <c r="Y191" s="426"/>
      <c r="Z191" s="426"/>
      <c r="AA191" s="427"/>
      <c r="AB191" s="427"/>
      <c r="AC191" s="427"/>
      <c r="AD191" s="427"/>
      <c r="AE191" s="426"/>
      <c r="AF191" s="426"/>
      <c r="AG191" s="426"/>
    </row>
    <row r="192" spans="1:33" s="437" customFormat="1" ht="11.25">
      <c r="A192" s="499"/>
      <c r="B192" s="426"/>
      <c r="C192" s="426"/>
      <c r="D192" s="426"/>
      <c r="E192" s="426"/>
      <c r="F192" s="426"/>
      <c r="G192" s="426"/>
      <c r="H192" s="427"/>
      <c r="I192" s="427"/>
      <c r="J192" s="427"/>
      <c r="K192" s="427"/>
      <c r="L192" s="427"/>
      <c r="M192" s="426"/>
      <c r="N192" s="426"/>
      <c r="O192" s="427"/>
      <c r="P192" s="427"/>
      <c r="Q192" s="427"/>
      <c r="R192" s="427"/>
      <c r="S192" s="427"/>
      <c r="T192" s="427"/>
      <c r="U192" s="427"/>
      <c r="V192" s="427"/>
      <c r="W192" s="426"/>
      <c r="X192" s="426"/>
      <c r="Y192" s="426"/>
      <c r="Z192" s="426"/>
      <c r="AA192" s="427"/>
      <c r="AB192" s="427"/>
      <c r="AC192" s="427"/>
      <c r="AD192" s="427"/>
      <c r="AE192" s="426"/>
      <c r="AF192" s="426"/>
      <c r="AG192" s="426"/>
    </row>
    <row r="193" spans="1:33" s="437" customFormat="1" ht="11.25">
      <c r="A193" s="499"/>
      <c r="B193" s="426"/>
      <c r="C193" s="426"/>
      <c r="D193" s="426"/>
      <c r="E193" s="426"/>
      <c r="F193" s="426"/>
      <c r="G193" s="426"/>
      <c r="H193" s="427"/>
      <c r="I193" s="427"/>
      <c r="J193" s="427"/>
      <c r="K193" s="427"/>
      <c r="L193" s="427"/>
      <c r="M193" s="426"/>
      <c r="N193" s="426"/>
      <c r="O193" s="427"/>
      <c r="P193" s="427"/>
      <c r="Q193" s="427"/>
      <c r="R193" s="427"/>
      <c r="S193" s="427"/>
      <c r="T193" s="427"/>
      <c r="U193" s="427"/>
      <c r="V193" s="427"/>
      <c r="W193" s="426"/>
      <c r="X193" s="426"/>
      <c r="Y193" s="426"/>
      <c r="Z193" s="426"/>
      <c r="AA193" s="427"/>
      <c r="AB193" s="427"/>
      <c r="AC193" s="427"/>
      <c r="AD193" s="427"/>
      <c r="AE193" s="426"/>
      <c r="AF193" s="426"/>
      <c r="AG193" s="426"/>
    </row>
    <row r="194" spans="1:33" s="437" customFormat="1" ht="11.25">
      <c r="A194" s="499"/>
      <c r="B194" s="426"/>
      <c r="C194" s="426"/>
      <c r="D194" s="426"/>
      <c r="E194" s="426"/>
      <c r="F194" s="426"/>
      <c r="G194" s="426"/>
      <c r="H194" s="427"/>
      <c r="I194" s="427"/>
      <c r="J194" s="427"/>
      <c r="K194" s="427"/>
      <c r="L194" s="427"/>
      <c r="M194" s="426"/>
      <c r="N194" s="426"/>
      <c r="O194" s="427"/>
      <c r="P194" s="427"/>
      <c r="Q194" s="427"/>
      <c r="R194" s="427"/>
      <c r="S194" s="427"/>
      <c r="T194" s="427"/>
      <c r="U194" s="427"/>
      <c r="V194" s="427"/>
      <c r="W194" s="426"/>
      <c r="X194" s="426"/>
      <c r="Y194" s="426"/>
      <c r="Z194" s="426"/>
      <c r="AA194" s="427"/>
      <c r="AB194" s="427"/>
      <c r="AC194" s="427"/>
      <c r="AD194" s="427"/>
      <c r="AE194" s="426"/>
      <c r="AF194" s="426"/>
      <c r="AG194" s="426"/>
    </row>
    <row r="195" spans="1:33" s="437" customFormat="1" ht="11.25">
      <c r="A195" s="499"/>
      <c r="B195" s="426"/>
      <c r="C195" s="426"/>
      <c r="D195" s="426"/>
      <c r="E195" s="426"/>
      <c r="F195" s="426"/>
      <c r="G195" s="426"/>
      <c r="H195" s="427"/>
      <c r="I195" s="427"/>
      <c r="J195" s="427"/>
      <c r="K195" s="427"/>
      <c r="L195" s="427"/>
      <c r="M195" s="426"/>
      <c r="N195" s="426"/>
      <c r="O195" s="427"/>
      <c r="P195" s="427"/>
      <c r="Q195" s="427"/>
      <c r="R195" s="427"/>
      <c r="S195" s="427"/>
      <c r="T195" s="427"/>
      <c r="U195" s="427"/>
      <c r="V195" s="427"/>
      <c r="W195" s="426"/>
      <c r="X195" s="426"/>
      <c r="Y195" s="426"/>
      <c r="Z195" s="426"/>
      <c r="AA195" s="427"/>
      <c r="AB195" s="427"/>
      <c r="AC195" s="427"/>
      <c r="AD195" s="427"/>
      <c r="AE195" s="426"/>
      <c r="AF195" s="426"/>
      <c r="AG195" s="426"/>
    </row>
    <row r="196" spans="1:33" s="437" customFormat="1" ht="11.25">
      <c r="A196" s="499"/>
      <c r="B196" s="426"/>
      <c r="C196" s="426"/>
      <c r="D196" s="426"/>
      <c r="E196" s="426"/>
      <c r="F196" s="426"/>
      <c r="G196" s="426"/>
      <c r="H196" s="427"/>
      <c r="I196" s="427"/>
      <c r="J196" s="427"/>
      <c r="K196" s="427"/>
      <c r="L196" s="427"/>
      <c r="M196" s="426"/>
      <c r="N196" s="426"/>
      <c r="O196" s="427"/>
      <c r="P196" s="427"/>
      <c r="Q196" s="427"/>
      <c r="R196" s="427"/>
      <c r="S196" s="427"/>
      <c r="T196" s="427"/>
      <c r="U196" s="427"/>
      <c r="V196" s="427"/>
      <c r="W196" s="426"/>
      <c r="X196" s="426"/>
      <c r="Y196" s="426"/>
      <c r="Z196" s="426"/>
      <c r="AA196" s="427"/>
      <c r="AB196" s="427"/>
      <c r="AC196" s="427"/>
      <c r="AD196" s="427"/>
      <c r="AE196" s="426"/>
      <c r="AF196" s="426"/>
      <c r="AG196" s="426"/>
    </row>
    <row r="197" spans="1:33" s="437" customFormat="1" ht="11.25">
      <c r="A197" s="499"/>
      <c r="B197" s="426"/>
      <c r="C197" s="426"/>
      <c r="D197" s="426"/>
      <c r="E197" s="426"/>
      <c r="F197" s="426"/>
      <c r="G197" s="426"/>
      <c r="H197" s="427"/>
      <c r="I197" s="427"/>
      <c r="J197" s="427"/>
      <c r="K197" s="427"/>
      <c r="L197" s="427"/>
      <c r="M197" s="426"/>
      <c r="N197" s="426"/>
      <c r="O197" s="427"/>
      <c r="P197" s="427"/>
      <c r="Q197" s="427"/>
      <c r="R197" s="427"/>
      <c r="S197" s="427"/>
      <c r="T197" s="427"/>
      <c r="U197" s="427"/>
      <c r="V197" s="427"/>
      <c r="W197" s="426"/>
      <c r="X197" s="426"/>
      <c r="Y197" s="426"/>
      <c r="Z197" s="426"/>
      <c r="AA197" s="427"/>
      <c r="AB197" s="427"/>
      <c r="AC197" s="427"/>
      <c r="AD197" s="427"/>
      <c r="AE197" s="426"/>
      <c r="AF197" s="426"/>
      <c r="AG197" s="426"/>
    </row>
    <row r="198" spans="1:33" s="437" customFormat="1" ht="11.25">
      <c r="A198" s="499"/>
      <c r="B198" s="426"/>
      <c r="C198" s="426"/>
      <c r="D198" s="426"/>
      <c r="E198" s="426"/>
      <c r="F198" s="426"/>
      <c r="G198" s="426"/>
      <c r="H198" s="427"/>
      <c r="I198" s="427"/>
      <c r="J198" s="427"/>
      <c r="K198" s="427"/>
      <c r="L198" s="427"/>
      <c r="M198" s="426"/>
      <c r="N198" s="426"/>
      <c r="O198" s="427"/>
      <c r="P198" s="427"/>
      <c r="Q198" s="427"/>
      <c r="R198" s="427"/>
      <c r="S198" s="427"/>
      <c r="T198" s="427"/>
      <c r="U198" s="427"/>
      <c r="V198" s="427"/>
      <c r="W198" s="426"/>
      <c r="X198" s="426"/>
      <c r="Y198" s="426"/>
      <c r="Z198" s="426"/>
      <c r="AA198" s="427"/>
      <c r="AB198" s="427"/>
      <c r="AC198" s="427"/>
      <c r="AD198" s="427"/>
      <c r="AE198" s="426"/>
      <c r="AF198" s="426"/>
      <c r="AG198" s="426"/>
    </row>
    <row r="199" spans="1:33" s="437" customFormat="1" ht="11.25">
      <c r="A199" s="499"/>
      <c r="B199" s="426"/>
      <c r="C199" s="426"/>
      <c r="D199" s="426"/>
      <c r="E199" s="426"/>
      <c r="F199" s="426"/>
      <c r="G199" s="426"/>
      <c r="H199" s="427"/>
      <c r="I199" s="427"/>
      <c r="J199" s="427"/>
      <c r="K199" s="427"/>
      <c r="L199" s="427"/>
      <c r="M199" s="426"/>
      <c r="N199" s="426"/>
      <c r="O199" s="427"/>
      <c r="P199" s="427"/>
      <c r="Q199" s="427"/>
      <c r="R199" s="427"/>
      <c r="S199" s="427"/>
      <c r="T199" s="427"/>
      <c r="U199" s="427"/>
      <c r="V199" s="427"/>
      <c r="W199" s="426"/>
      <c r="X199" s="426"/>
      <c r="Y199" s="426"/>
      <c r="Z199" s="426"/>
      <c r="AA199" s="427"/>
      <c r="AB199" s="427"/>
      <c r="AC199" s="427"/>
      <c r="AD199" s="427"/>
      <c r="AE199" s="426"/>
      <c r="AF199" s="426"/>
      <c r="AG199" s="426"/>
    </row>
    <row r="200" spans="1:33" s="437" customFormat="1" ht="11.25">
      <c r="A200" s="499"/>
      <c r="B200" s="426"/>
      <c r="C200" s="426"/>
      <c r="D200" s="426"/>
      <c r="E200" s="426"/>
      <c r="F200" s="426"/>
      <c r="G200" s="426"/>
      <c r="H200" s="427"/>
      <c r="I200" s="427"/>
      <c r="J200" s="427"/>
      <c r="K200" s="427"/>
      <c r="L200" s="427"/>
      <c r="M200" s="426"/>
      <c r="N200" s="426"/>
      <c r="O200" s="427"/>
      <c r="P200" s="427"/>
      <c r="Q200" s="427"/>
      <c r="R200" s="427"/>
      <c r="S200" s="427"/>
      <c r="T200" s="427"/>
      <c r="U200" s="427"/>
      <c r="V200" s="427"/>
      <c r="W200" s="426"/>
      <c r="X200" s="426"/>
      <c r="Y200" s="426"/>
      <c r="Z200" s="426"/>
      <c r="AA200" s="427"/>
      <c r="AB200" s="427"/>
      <c r="AC200" s="427"/>
      <c r="AD200" s="427"/>
      <c r="AE200" s="426"/>
      <c r="AF200" s="426"/>
      <c r="AG200" s="426"/>
    </row>
    <row r="201" spans="1:33" s="437" customFormat="1" ht="11.25">
      <c r="A201" s="499"/>
      <c r="B201" s="426"/>
      <c r="C201" s="426"/>
      <c r="D201" s="426"/>
      <c r="E201" s="426"/>
      <c r="F201" s="426"/>
      <c r="G201" s="426"/>
      <c r="H201" s="427"/>
      <c r="I201" s="427"/>
      <c r="J201" s="427"/>
      <c r="K201" s="427"/>
      <c r="L201" s="427"/>
      <c r="M201" s="426"/>
      <c r="N201" s="426"/>
      <c r="O201" s="427"/>
      <c r="P201" s="427"/>
      <c r="Q201" s="427"/>
      <c r="R201" s="427"/>
      <c r="S201" s="427"/>
      <c r="T201" s="427"/>
      <c r="U201" s="427"/>
      <c r="V201" s="427"/>
      <c r="W201" s="426"/>
      <c r="X201" s="426"/>
      <c r="Y201" s="426"/>
      <c r="Z201" s="426"/>
      <c r="AA201" s="427"/>
      <c r="AB201" s="427"/>
      <c r="AC201" s="427"/>
      <c r="AD201" s="427"/>
      <c r="AE201" s="426"/>
      <c r="AF201" s="426"/>
      <c r="AG201" s="426"/>
    </row>
    <row r="202" spans="1:33" s="437" customFormat="1" ht="11.25">
      <c r="A202" s="499"/>
      <c r="B202" s="426"/>
      <c r="C202" s="426"/>
      <c r="D202" s="426"/>
      <c r="E202" s="426"/>
      <c r="F202" s="426"/>
      <c r="G202" s="426"/>
      <c r="H202" s="427"/>
      <c r="I202" s="427"/>
      <c r="J202" s="427"/>
      <c r="K202" s="427"/>
      <c r="L202" s="427"/>
      <c r="M202" s="426"/>
      <c r="N202" s="426"/>
      <c r="O202" s="427"/>
      <c r="P202" s="427"/>
      <c r="Q202" s="427"/>
      <c r="R202" s="427"/>
      <c r="S202" s="427"/>
      <c r="T202" s="427"/>
      <c r="U202" s="427"/>
      <c r="V202" s="427"/>
      <c r="W202" s="426"/>
      <c r="X202" s="426"/>
      <c r="Y202" s="426"/>
      <c r="Z202" s="426"/>
      <c r="AA202" s="427"/>
      <c r="AB202" s="427"/>
      <c r="AC202" s="427"/>
      <c r="AD202" s="427"/>
      <c r="AE202" s="426"/>
      <c r="AF202" s="426"/>
      <c r="AG202" s="426"/>
    </row>
    <row r="203" spans="1:33" s="437" customFormat="1" ht="11.25">
      <c r="A203" s="499"/>
      <c r="B203" s="426"/>
      <c r="C203" s="426"/>
      <c r="D203" s="426"/>
      <c r="E203" s="426"/>
      <c r="F203" s="426"/>
      <c r="G203" s="426"/>
      <c r="H203" s="427"/>
      <c r="I203" s="427"/>
      <c r="J203" s="427"/>
      <c r="K203" s="427"/>
      <c r="L203" s="427"/>
      <c r="M203" s="426"/>
      <c r="N203" s="426"/>
      <c r="O203" s="427"/>
      <c r="P203" s="427"/>
      <c r="Q203" s="427"/>
      <c r="R203" s="427"/>
      <c r="S203" s="427"/>
      <c r="T203" s="427"/>
      <c r="U203" s="427"/>
      <c r="V203" s="427"/>
      <c r="W203" s="426"/>
      <c r="X203" s="426"/>
      <c r="Y203" s="426"/>
      <c r="Z203" s="426"/>
      <c r="AA203" s="427"/>
      <c r="AB203" s="427"/>
      <c r="AC203" s="427"/>
      <c r="AD203" s="427"/>
      <c r="AE203" s="426"/>
      <c r="AF203" s="426"/>
      <c r="AG203" s="426"/>
    </row>
    <row r="204" spans="1:33" s="437" customFormat="1" ht="11.25">
      <c r="A204" s="499"/>
      <c r="B204" s="426"/>
      <c r="C204" s="426"/>
      <c r="D204" s="426"/>
      <c r="E204" s="426"/>
      <c r="F204" s="426"/>
      <c r="G204" s="426"/>
      <c r="H204" s="427"/>
      <c r="I204" s="427"/>
      <c r="J204" s="427"/>
      <c r="K204" s="427"/>
      <c r="L204" s="427"/>
      <c r="M204" s="426"/>
      <c r="N204" s="426"/>
      <c r="O204" s="427"/>
      <c r="P204" s="427"/>
      <c r="Q204" s="427"/>
      <c r="R204" s="427"/>
      <c r="S204" s="427"/>
      <c r="T204" s="427"/>
      <c r="U204" s="427"/>
      <c r="V204" s="427"/>
      <c r="W204" s="426"/>
      <c r="X204" s="426"/>
      <c r="Y204" s="426"/>
      <c r="Z204" s="426"/>
      <c r="AA204" s="427"/>
      <c r="AB204" s="427"/>
      <c r="AC204" s="427"/>
      <c r="AD204" s="427"/>
      <c r="AE204" s="426"/>
      <c r="AF204" s="426"/>
      <c r="AG204" s="426"/>
    </row>
    <row r="205" spans="1:33" s="437" customFormat="1" ht="11.25">
      <c r="A205" s="499"/>
      <c r="B205" s="426"/>
      <c r="C205" s="426"/>
      <c r="D205" s="426"/>
      <c r="E205" s="426"/>
      <c r="F205" s="426"/>
      <c r="G205" s="426"/>
      <c r="H205" s="427"/>
      <c r="I205" s="427"/>
      <c r="J205" s="427"/>
      <c r="K205" s="427"/>
      <c r="L205" s="427"/>
      <c r="M205" s="426"/>
      <c r="N205" s="426"/>
      <c r="O205" s="427"/>
      <c r="P205" s="427"/>
      <c r="Q205" s="427"/>
      <c r="R205" s="427"/>
      <c r="S205" s="427"/>
      <c r="T205" s="427"/>
      <c r="U205" s="427"/>
      <c r="V205" s="427"/>
      <c r="W205" s="426"/>
      <c r="X205" s="426"/>
      <c r="Y205" s="426"/>
      <c r="Z205" s="426"/>
      <c r="AA205" s="427"/>
      <c r="AB205" s="427"/>
      <c r="AC205" s="427"/>
      <c r="AD205" s="427"/>
      <c r="AE205" s="426"/>
      <c r="AF205" s="426"/>
      <c r="AG205" s="426"/>
    </row>
    <row r="206" spans="1:33" s="437" customFormat="1" ht="11.25">
      <c r="A206" s="499"/>
      <c r="B206" s="426"/>
      <c r="C206" s="426"/>
      <c r="D206" s="426"/>
      <c r="E206" s="426"/>
      <c r="F206" s="426"/>
      <c r="G206" s="426"/>
      <c r="H206" s="427"/>
      <c r="I206" s="427"/>
      <c r="J206" s="427"/>
      <c r="K206" s="427"/>
      <c r="L206" s="427"/>
      <c r="M206" s="426"/>
      <c r="N206" s="426"/>
      <c r="O206" s="427"/>
      <c r="P206" s="427"/>
      <c r="Q206" s="427"/>
      <c r="R206" s="427"/>
      <c r="S206" s="427"/>
      <c r="T206" s="427"/>
      <c r="U206" s="427"/>
      <c r="V206" s="427"/>
      <c r="W206" s="426"/>
      <c r="X206" s="426"/>
      <c r="Y206" s="426"/>
      <c r="Z206" s="426"/>
      <c r="AA206" s="427"/>
      <c r="AB206" s="427"/>
      <c r="AC206" s="427"/>
      <c r="AD206" s="427"/>
      <c r="AE206" s="426"/>
      <c r="AF206" s="426"/>
      <c r="AG206" s="426"/>
    </row>
    <row r="207" spans="1:33" s="437" customFormat="1" ht="11.25">
      <c r="A207" s="499"/>
      <c r="B207" s="426"/>
      <c r="C207" s="426"/>
      <c r="D207" s="426"/>
      <c r="E207" s="426"/>
      <c r="F207" s="426"/>
      <c r="G207" s="426"/>
      <c r="H207" s="427"/>
      <c r="I207" s="427"/>
      <c r="J207" s="427"/>
      <c r="K207" s="427"/>
      <c r="L207" s="427"/>
      <c r="M207" s="426"/>
      <c r="N207" s="426"/>
      <c r="O207" s="427"/>
      <c r="P207" s="427"/>
      <c r="Q207" s="427"/>
      <c r="R207" s="427"/>
      <c r="S207" s="427"/>
      <c r="T207" s="427"/>
      <c r="U207" s="427"/>
      <c r="V207" s="427"/>
      <c r="W207" s="426"/>
      <c r="X207" s="426"/>
      <c r="Y207" s="426"/>
      <c r="Z207" s="426"/>
      <c r="AA207" s="427"/>
      <c r="AB207" s="427"/>
      <c r="AC207" s="427"/>
      <c r="AD207" s="427"/>
      <c r="AE207" s="426"/>
      <c r="AF207" s="426"/>
      <c r="AG207" s="426"/>
    </row>
    <row r="208" spans="1:33" s="437" customFormat="1" ht="11.25">
      <c r="A208" s="499"/>
      <c r="B208" s="426"/>
      <c r="C208" s="426"/>
      <c r="D208" s="426"/>
      <c r="E208" s="426"/>
      <c r="F208" s="426"/>
      <c r="G208" s="426"/>
      <c r="H208" s="427"/>
      <c r="I208" s="427"/>
      <c r="J208" s="427"/>
      <c r="K208" s="427"/>
      <c r="L208" s="427"/>
      <c r="M208" s="426"/>
      <c r="N208" s="426"/>
      <c r="O208" s="427"/>
      <c r="P208" s="427"/>
      <c r="Q208" s="427"/>
      <c r="R208" s="427"/>
      <c r="S208" s="427"/>
      <c r="T208" s="427"/>
      <c r="U208" s="427"/>
      <c r="V208" s="427"/>
      <c r="W208" s="426"/>
      <c r="X208" s="426"/>
      <c r="Y208" s="426"/>
      <c r="Z208" s="426"/>
      <c r="AA208" s="427"/>
      <c r="AB208" s="427"/>
      <c r="AC208" s="427"/>
      <c r="AD208" s="427"/>
      <c r="AE208" s="426"/>
      <c r="AF208" s="426"/>
      <c r="AG208" s="426"/>
    </row>
    <row r="209" spans="1:33" s="437" customFormat="1" ht="11.25">
      <c r="A209" s="499"/>
      <c r="B209" s="426"/>
      <c r="C209" s="426"/>
      <c r="D209" s="426"/>
      <c r="E209" s="426"/>
      <c r="F209" s="426"/>
      <c r="G209" s="426"/>
      <c r="H209" s="427"/>
      <c r="I209" s="427"/>
      <c r="J209" s="427"/>
      <c r="K209" s="427"/>
      <c r="L209" s="427"/>
      <c r="M209" s="426"/>
      <c r="N209" s="426"/>
      <c r="O209" s="427"/>
      <c r="P209" s="427"/>
      <c r="Q209" s="427"/>
      <c r="R209" s="427"/>
      <c r="S209" s="427"/>
      <c r="T209" s="427"/>
      <c r="U209" s="427"/>
      <c r="V209" s="427"/>
      <c r="W209" s="426"/>
      <c r="X209" s="426"/>
      <c r="Y209" s="426"/>
      <c r="Z209" s="426"/>
      <c r="AA209" s="427"/>
      <c r="AB209" s="427"/>
      <c r="AC209" s="427"/>
      <c r="AD209" s="427"/>
      <c r="AE209" s="426"/>
      <c r="AF209" s="426"/>
      <c r="AG209" s="426"/>
    </row>
    <row r="210" spans="1:33" s="437" customFormat="1" ht="11.25">
      <c r="A210" s="499"/>
      <c r="B210" s="426"/>
      <c r="C210" s="426"/>
      <c r="D210" s="426"/>
      <c r="E210" s="426"/>
      <c r="F210" s="426"/>
      <c r="G210" s="426"/>
      <c r="H210" s="427"/>
      <c r="I210" s="427"/>
      <c r="J210" s="427"/>
      <c r="K210" s="427"/>
      <c r="L210" s="427"/>
      <c r="M210" s="426"/>
      <c r="N210" s="426"/>
      <c r="O210" s="427"/>
      <c r="P210" s="427"/>
      <c r="Q210" s="427"/>
      <c r="R210" s="427"/>
      <c r="S210" s="427"/>
      <c r="T210" s="427"/>
      <c r="U210" s="427"/>
      <c r="V210" s="427"/>
      <c r="W210" s="426"/>
      <c r="X210" s="426"/>
      <c r="Y210" s="426"/>
      <c r="Z210" s="426"/>
      <c r="AA210" s="427"/>
      <c r="AB210" s="427"/>
      <c r="AC210" s="427"/>
      <c r="AD210" s="427"/>
      <c r="AE210" s="426"/>
      <c r="AF210" s="426"/>
      <c r="AG210" s="426"/>
    </row>
    <row r="211" spans="1:33" s="437" customFormat="1" ht="11.25">
      <c r="A211" s="499"/>
      <c r="B211" s="426"/>
      <c r="C211" s="426"/>
      <c r="D211" s="426"/>
      <c r="E211" s="426"/>
      <c r="F211" s="426"/>
      <c r="G211" s="426"/>
      <c r="H211" s="427"/>
      <c r="I211" s="427"/>
      <c r="J211" s="427"/>
      <c r="K211" s="427"/>
      <c r="L211" s="427"/>
      <c r="M211" s="426"/>
      <c r="N211" s="426"/>
      <c r="O211" s="427"/>
      <c r="P211" s="427"/>
      <c r="Q211" s="427"/>
      <c r="R211" s="427"/>
      <c r="S211" s="427"/>
      <c r="T211" s="427"/>
      <c r="U211" s="427"/>
      <c r="V211" s="427"/>
      <c r="W211" s="426"/>
      <c r="X211" s="426"/>
      <c r="Y211" s="426"/>
      <c r="Z211" s="426"/>
      <c r="AA211" s="427"/>
      <c r="AB211" s="427"/>
      <c r="AC211" s="427"/>
      <c r="AD211" s="427"/>
      <c r="AE211" s="426"/>
      <c r="AF211" s="426"/>
      <c r="AG211" s="426"/>
    </row>
    <row r="212" spans="1:33" s="437" customFormat="1" ht="11.25">
      <c r="A212" s="499"/>
      <c r="B212" s="426"/>
      <c r="C212" s="426"/>
      <c r="D212" s="426"/>
      <c r="E212" s="426"/>
      <c r="F212" s="426"/>
      <c r="G212" s="426"/>
      <c r="H212" s="427"/>
      <c r="I212" s="427"/>
      <c r="J212" s="427"/>
      <c r="K212" s="427"/>
      <c r="L212" s="427"/>
      <c r="M212" s="426"/>
      <c r="N212" s="426"/>
      <c r="O212" s="427"/>
      <c r="P212" s="427"/>
      <c r="Q212" s="427"/>
      <c r="R212" s="427"/>
      <c r="S212" s="427"/>
      <c r="T212" s="427"/>
      <c r="U212" s="427"/>
      <c r="V212" s="427"/>
      <c r="W212" s="426"/>
      <c r="X212" s="426"/>
      <c r="Y212" s="426"/>
      <c r="Z212" s="426"/>
      <c r="AA212" s="427"/>
      <c r="AB212" s="427"/>
      <c r="AC212" s="427"/>
      <c r="AD212" s="427"/>
      <c r="AE212" s="426"/>
      <c r="AF212" s="426"/>
      <c r="AG212" s="426"/>
    </row>
    <row r="213" spans="1:33" s="437" customFormat="1" ht="11.25">
      <c r="A213" s="499"/>
      <c r="B213" s="426"/>
      <c r="C213" s="426"/>
      <c r="D213" s="426"/>
      <c r="E213" s="426"/>
      <c r="F213" s="426"/>
      <c r="G213" s="426"/>
      <c r="H213" s="427"/>
      <c r="I213" s="427"/>
      <c r="J213" s="427"/>
      <c r="K213" s="427"/>
      <c r="L213" s="427"/>
      <c r="M213" s="426"/>
      <c r="N213" s="426"/>
      <c r="O213" s="427"/>
      <c r="P213" s="427"/>
      <c r="Q213" s="427"/>
      <c r="R213" s="427"/>
      <c r="S213" s="427"/>
      <c r="T213" s="427"/>
      <c r="U213" s="427"/>
      <c r="V213" s="427"/>
      <c r="W213" s="426"/>
      <c r="X213" s="426"/>
      <c r="Y213" s="426"/>
      <c r="Z213" s="426"/>
      <c r="AA213" s="427"/>
      <c r="AB213" s="427"/>
      <c r="AC213" s="427"/>
      <c r="AD213" s="427"/>
      <c r="AE213" s="426"/>
      <c r="AF213" s="426"/>
      <c r="AG213" s="426"/>
    </row>
    <row r="214" spans="1:33" s="437" customFormat="1" ht="11.25">
      <c r="A214" s="499"/>
      <c r="B214" s="426"/>
      <c r="C214" s="426"/>
      <c r="D214" s="426"/>
      <c r="E214" s="426"/>
      <c r="F214" s="426"/>
      <c r="G214" s="426"/>
      <c r="H214" s="427"/>
      <c r="I214" s="427"/>
      <c r="J214" s="427"/>
      <c r="K214" s="427"/>
      <c r="L214" s="427"/>
      <c r="M214" s="426"/>
      <c r="N214" s="426"/>
      <c r="O214" s="427"/>
      <c r="P214" s="427"/>
      <c r="Q214" s="427"/>
      <c r="R214" s="427"/>
      <c r="S214" s="427"/>
      <c r="T214" s="427"/>
      <c r="U214" s="427"/>
      <c r="V214" s="427"/>
      <c r="W214" s="426"/>
      <c r="X214" s="426"/>
      <c r="Y214" s="426"/>
      <c r="Z214" s="426"/>
      <c r="AA214" s="427"/>
      <c r="AB214" s="427"/>
      <c r="AC214" s="427"/>
      <c r="AD214" s="427"/>
      <c r="AE214" s="426"/>
      <c r="AF214" s="426"/>
      <c r="AG214" s="426"/>
    </row>
    <row r="215" spans="1:33" s="437" customFormat="1" ht="11.25">
      <c r="A215" s="499"/>
      <c r="B215" s="426"/>
      <c r="C215" s="426"/>
      <c r="D215" s="426"/>
      <c r="E215" s="426"/>
      <c r="F215" s="426"/>
      <c r="G215" s="426"/>
      <c r="H215" s="427"/>
      <c r="I215" s="427"/>
      <c r="J215" s="427"/>
      <c r="K215" s="427"/>
      <c r="L215" s="427"/>
      <c r="M215" s="426"/>
      <c r="N215" s="426"/>
      <c r="O215" s="427"/>
      <c r="P215" s="427"/>
      <c r="Q215" s="427"/>
      <c r="R215" s="427"/>
      <c r="S215" s="427"/>
      <c r="T215" s="427"/>
      <c r="U215" s="427"/>
      <c r="V215" s="427"/>
      <c r="W215" s="426"/>
      <c r="X215" s="426"/>
      <c r="Y215" s="426"/>
      <c r="Z215" s="426"/>
      <c r="AA215" s="427"/>
      <c r="AB215" s="427"/>
      <c r="AC215" s="427"/>
      <c r="AD215" s="427"/>
      <c r="AE215" s="426"/>
      <c r="AF215" s="426"/>
      <c r="AG215" s="426"/>
    </row>
    <row r="216" spans="1:33" s="437" customFormat="1" ht="11.25">
      <c r="A216" s="499"/>
      <c r="B216" s="426"/>
      <c r="C216" s="426"/>
      <c r="D216" s="426"/>
      <c r="E216" s="426"/>
      <c r="F216" s="426"/>
      <c r="G216" s="426"/>
      <c r="H216" s="427"/>
      <c r="I216" s="427"/>
      <c r="J216" s="427"/>
      <c r="K216" s="427"/>
      <c r="L216" s="427"/>
      <c r="M216" s="426"/>
      <c r="N216" s="426"/>
      <c r="O216" s="427"/>
      <c r="P216" s="427"/>
      <c r="Q216" s="427"/>
      <c r="R216" s="427"/>
      <c r="S216" s="427"/>
      <c r="T216" s="427"/>
      <c r="U216" s="427"/>
      <c r="V216" s="427"/>
      <c r="W216" s="426"/>
      <c r="X216" s="426"/>
      <c r="Y216" s="426"/>
      <c r="Z216" s="426"/>
      <c r="AA216" s="427"/>
      <c r="AB216" s="427"/>
      <c r="AC216" s="427"/>
      <c r="AD216" s="427"/>
      <c r="AE216" s="426"/>
      <c r="AF216" s="426"/>
      <c r="AG216" s="426"/>
    </row>
    <row r="217" spans="1:33" s="437" customFormat="1" ht="11.25">
      <c r="A217" s="499"/>
      <c r="B217" s="426"/>
      <c r="C217" s="426"/>
      <c r="D217" s="426"/>
      <c r="E217" s="426"/>
      <c r="F217" s="426"/>
      <c r="G217" s="426"/>
      <c r="H217" s="427"/>
      <c r="I217" s="427"/>
      <c r="J217" s="427"/>
      <c r="K217" s="427"/>
      <c r="L217" s="427"/>
      <c r="M217" s="426"/>
      <c r="N217" s="426"/>
      <c r="O217" s="427"/>
      <c r="P217" s="427"/>
      <c r="Q217" s="427"/>
      <c r="R217" s="427"/>
      <c r="S217" s="427"/>
      <c r="T217" s="427"/>
      <c r="U217" s="427"/>
      <c r="V217" s="427"/>
      <c r="W217" s="426"/>
      <c r="X217" s="426"/>
      <c r="Y217" s="426"/>
      <c r="Z217" s="426"/>
      <c r="AA217" s="427"/>
      <c r="AB217" s="427"/>
      <c r="AC217" s="427"/>
      <c r="AD217" s="427"/>
      <c r="AE217" s="426"/>
      <c r="AF217" s="426"/>
      <c r="AG217" s="426"/>
    </row>
    <row r="218" spans="1:33" s="437" customFormat="1" ht="11.25">
      <c r="A218" s="499"/>
      <c r="B218" s="426"/>
      <c r="C218" s="426"/>
      <c r="D218" s="426"/>
      <c r="E218" s="426"/>
      <c r="F218" s="426"/>
      <c r="G218" s="426"/>
      <c r="H218" s="427"/>
      <c r="I218" s="427"/>
      <c r="J218" s="427"/>
      <c r="K218" s="427"/>
      <c r="L218" s="427"/>
      <c r="M218" s="426"/>
      <c r="N218" s="426"/>
      <c r="O218" s="427"/>
      <c r="P218" s="427"/>
      <c r="Q218" s="427"/>
      <c r="R218" s="427"/>
      <c r="S218" s="427"/>
      <c r="T218" s="427"/>
      <c r="U218" s="427"/>
      <c r="V218" s="427"/>
      <c r="W218" s="426"/>
      <c r="X218" s="426"/>
      <c r="Y218" s="426"/>
      <c r="Z218" s="426"/>
      <c r="AA218" s="427"/>
      <c r="AB218" s="427"/>
      <c r="AC218" s="427"/>
      <c r="AD218" s="427"/>
      <c r="AE218" s="426"/>
      <c r="AF218" s="426"/>
      <c r="AG218" s="426"/>
    </row>
    <row r="219" spans="1:33" s="437" customFormat="1" ht="11.25">
      <c r="A219" s="499"/>
      <c r="B219" s="426"/>
      <c r="C219" s="426"/>
      <c r="D219" s="426"/>
      <c r="E219" s="426"/>
      <c r="F219" s="426"/>
      <c r="G219" s="426"/>
      <c r="H219" s="427"/>
      <c r="I219" s="427"/>
      <c r="J219" s="427"/>
      <c r="K219" s="427"/>
      <c r="L219" s="427"/>
      <c r="M219" s="426"/>
      <c r="N219" s="426"/>
      <c r="O219" s="427"/>
      <c r="P219" s="427"/>
      <c r="Q219" s="427"/>
      <c r="R219" s="427"/>
      <c r="S219" s="427"/>
      <c r="T219" s="427"/>
      <c r="U219" s="427"/>
      <c r="V219" s="427"/>
      <c r="W219" s="426"/>
      <c r="X219" s="426"/>
      <c r="Y219" s="426"/>
      <c r="Z219" s="426"/>
      <c r="AA219" s="427"/>
      <c r="AB219" s="427"/>
      <c r="AC219" s="427"/>
      <c r="AD219" s="427"/>
      <c r="AE219" s="426"/>
      <c r="AF219" s="426"/>
      <c r="AG219" s="426"/>
    </row>
    <row r="220" spans="1:33" s="437" customFormat="1" ht="11.25">
      <c r="A220" s="499"/>
      <c r="B220" s="426"/>
      <c r="C220" s="426"/>
      <c r="D220" s="426"/>
      <c r="E220" s="426"/>
      <c r="F220" s="426"/>
      <c r="G220" s="426"/>
      <c r="H220" s="427"/>
      <c r="I220" s="427"/>
      <c r="J220" s="427"/>
      <c r="K220" s="427"/>
      <c r="L220" s="427"/>
      <c r="M220" s="426"/>
      <c r="N220" s="426"/>
      <c r="O220" s="427"/>
      <c r="P220" s="427"/>
      <c r="Q220" s="427"/>
      <c r="R220" s="427"/>
      <c r="S220" s="427"/>
      <c r="T220" s="427"/>
      <c r="U220" s="427"/>
      <c r="V220" s="427"/>
      <c r="W220" s="426"/>
      <c r="X220" s="426"/>
      <c r="Y220" s="426"/>
      <c r="Z220" s="426"/>
      <c r="AA220" s="427"/>
      <c r="AB220" s="427"/>
      <c r="AC220" s="427"/>
      <c r="AD220" s="427"/>
      <c r="AE220" s="426"/>
      <c r="AF220" s="426"/>
      <c r="AG220" s="426"/>
    </row>
    <row r="221" spans="1:33" s="437" customFormat="1" ht="11.25">
      <c r="A221" s="499"/>
      <c r="B221" s="426"/>
      <c r="C221" s="426"/>
      <c r="D221" s="426"/>
      <c r="E221" s="426"/>
      <c r="F221" s="426"/>
      <c r="G221" s="426"/>
      <c r="H221" s="427"/>
      <c r="I221" s="427"/>
      <c r="J221" s="427"/>
      <c r="K221" s="427"/>
      <c r="L221" s="427"/>
      <c r="M221" s="426"/>
      <c r="N221" s="426"/>
      <c r="O221" s="427"/>
      <c r="P221" s="427"/>
      <c r="Q221" s="427"/>
      <c r="R221" s="427"/>
      <c r="S221" s="427"/>
      <c r="T221" s="427"/>
      <c r="U221" s="427"/>
      <c r="V221" s="427"/>
      <c r="W221" s="426"/>
      <c r="X221" s="426"/>
      <c r="Y221" s="426"/>
      <c r="Z221" s="426"/>
      <c r="AA221" s="427"/>
      <c r="AB221" s="427"/>
      <c r="AC221" s="427"/>
      <c r="AD221" s="427"/>
      <c r="AE221" s="426"/>
      <c r="AF221" s="426"/>
      <c r="AG221" s="426"/>
    </row>
    <row r="222" spans="1:33" s="437" customFormat="1" ht="11.25">
      <c r="A222" s="499"/>
      <c r="B222" s="426"/>
      <c r="C222" s="426"/>
      <c r="D222" s="426"/>
      <c r="E222" s="426"/>
      <c r="F222" s="426"/>
      <c r="G222" s="426"/>
      <c r="H222" s="427"/>
      <c r="I222" s="427"/>
      <c r="J222" s="427"/>
      <c r="K222" s="427"/>
      <c r="L222" s="427"/>
      <c r="M222" s="426"/>
      <c r="N222" s="426"/>
      <c r="O222" s="427"/>
      <c r="P222" s="427"/>
      <c r="Q222" s="427"/>
      <c r="R222" s="427"/>
      <c r="S222" s="427"/>
      <c r="T222" s="427"/>
      <c r="U222" s="427"/>
      <c r="V222" s="427"/>
      <c r="W222" s="426"/>
      <c r="X222" s="426"/>
      <c r="Y222" s="426"/>
      <c r="Z222" s="426"/>
      <c r="AA222" s="427"/>
      <c r="AB222" s="427"/>
      <c r="AC222" s="427"/>
      <c r="AD222" s="427"/>
      <c r="AE222" s="426"/>
      <c r="AF222" s="426"/>
      <c r="AG222" s="426"/>
    </row>
    <row r="223" spans="1:33" s="437" customFormat="1" ht="11.25">
      <c r="A223" s="499"/>
      <c r="B223" s="426"/>
      <c r="C223" s="426"/>
      <c r="D223" s="426"/>
      <c r="E223" s="426"/>
      <c r="F223" s="426"/>
      <c r="G223" s="426"/>
      <c r="H223" s="427"/>
      <c r="I223" s="427"/>
      <c r="J223" s="427"/>
      <c r="K223" s="427"/>
      <c r="L223" s="427"/>
      <c r="M223" s="426"/>
      <c r="N223" s="426"/>
      <c r="O223" s="427"/>
      <c r="P223" s="427"/>
      <c r="Q223" s="427"/>
      <c r="R223" s="427"/>
      <c r="S223" s="427"/>
      <c r="T223" s="427"/>
      <c r="U223" s="427"/>
      <c r="V223" s="427"/>
      <c r="W223" s="426"/>
      <c r="X223" s="426"/>
      <c r="Y223" s="426"/>
      <c r="Z223" s="426"/>
      <c r="AA223" s="427"/>
      <c r="AB223" s="427"/>
      <c r="AC223" s="427"/>
      <c r="AD223" s="427"/>
      <c r="AE223" s="426"/>
      <c r="AF223" s="426"/>
      <c r="AG223" s="426"/>
    </row>
    <row r="224" spans="1:33" s="437" customFormat="1" ht="11.25">
      <c r="A224" s="499"/>
      <c r="B224" s="426"/>
      <c r="C224" s="426"/>
      <c r="D224" s="426"/>
      <c r="E224" s="426"/>
      <c r="F224" s="426"/>
      <c r="G224" s="426"/>
      <c r="H224" s="427"/>
      <c r="I224" s="427"/>
      <c r="J224" s="427"/>
      <c r="K224" s="427"/>
      <c r="L224" s="427"/>
      <c r="M224" s="426"/>
      <c r="N224" s="426"/>
      <c r="O224" s="427"/>
      <c r="P224" s="427"/>
      <c r="Q224" s="427"/>
      <c r="R224" s="427"/>
      <c r="S224" s="427"/>
      <c r="T224" s="427"/>
      <c r="U224" s="427"/>
      <c r="V224" s="427"/>
      <c r="W224" s="426"/>
      <c r="X224" s="426"/>
      <c r="Y224" s="426"/>
      <c r="Z224" s="426"/>
      <c r="AA224" s="427"/>
      <c r="AB224" s="427"/>
      <c r="AC224" s="427"/>
      <c r="AD224" s="427"/>
      <c r="AE224" s="426"/>
      <c r="AF224" s="426"/>
      <c r="AG224" s="426"/>
    </row>
    <row r="225" spans="1:33" s="437" customFormat="1" ht="11.25">
      <c r="A225" s="499"/>
      <c r="B225" s="426"/>
      <c r="C225" s="426"/>
      <c r="D225" s="426"/>
      <c r="E225" s="426"/>
      <c r="F225" s="426"/>
      <c r="G225" s="426"/>
      <c r="H225" s="427"/>
      <c r="I225" s="427"/>
      <c r="J225" s="427"/>
      <c r="K225" s="427"/>
      <c r="L225" s="427"/>
      <c r="M225" s="426"/>
      <c r="N225" s="426"/>
      <c r="O225" s="427"/>
      <c r="P225" s="427"/>
      <c r="Q225" s="427"/>
      <c r="R225" s="427"/>
      <c r="S225" s="427"/>
      <c r="T225" s="427"/>
      <c r="U225" s="427"/>
      <c r="V225" s="427"/>
      <c r="W225" s="426"/>
      <c r="X225" s="426"/>
      <c r="Y225" s="426"/>
      <c r="Z225" s="426"/>
      <c r="AA225" s="427"/>
      <c r="AB225" s="427"/>
      <c r="AC225" s="427"/>
      <c r="AD225" s="427"/>
      <c r="AE225" s="426"/>
      <c r="AF225" s="426"/>
      <c r="AG225" s="426"/>
    </row>
    <row r="226" spans="1:33" s="437" customFormat="1" ht="11.25">
      <c r="A226" s="499"/>
      <c r="B226" s="426"/>
      <c r="C226" s="426"/>
      <c r="D226" s="426"/>
      <c r="E226" s="426"/>
      <c r="F226" s="426"/>
      <c r="G226" s="426"/>
      <c r="H226" s="427"/>
      <c r="I226" s="427"/>
      <c r="J226" s="427"/>
      <c r="K226" s="427"/>
      <c r="L226" s="427"/>
      <c r="M226" s="426"/>
      <c r="N226" s="426"/>
      <c r="O226" s="427"/>
      <c r="P226" s="427"/>
      <c r="Q226" s="427"/>
      <c r="R226" s="427"/>
      <c r="S226" s="427"/>
      <c r="T226" s="427"/>
      <c r="U226" s="427"/>
      <c r="V226" s="427"/>
      <c r="W226" s="426"/>
      <c r="X226" s="426"/>
      <c r="Y226" s="426"/>
      <c r="Z226" s="426"/>
      <c r="AA226" s="427"/>
      <c r="AB226" s="427"/>
      <c r="AC226" s="427"/>
      <c r="AD226" s="427"/>
      <c r="AE226" s="426"/>
      <c r="AF226" s="426"/>
      <c r="AG226" s="426"/>
    </row>
    <row r="227" spans="1:33" s="437" customFormat="1" ht="11.25">
      <c r="A227" s="499"/>
      <c r="B227" s="426"/>
      <c r="C227" s="426"/>
      <c r="D227" s="426"/>
      <c r="E227" s="426"/>
      <c r="F227" s="426"/>
      <c r="G227" s="426"/>
      <c r="H227" s="427"/>
      <c r="I227" s="427"/>
      <c r="J227" s="427"/>
      <c r="K227" s="427"/>
      <c r="L227" s="427"/>
      <c r="M227" s="426"/>
      <c r="N227" s="426"/>
      <c r="O227" s="427"/>
      <c r="P227" s="427"/>
      <c r="Q227" s="427"/>
      <c r="R227" s="427"/>
      <c r="S227" s="427"/>
      <c r="T227" s="427"/>
      <c r="U227" s="427"/>
      <c r="V227" s="427"/>
      <c r="W227" s="426"/>
      <c r="X227" s="426"/>
      <c r="Y227" s="426"/>
      <c r="Z227" s="426"/>
      <c r="AA227" s="427"/>
      <c r="AB227" s="427"/>
      <c r="AC227" s="427"/>
      <c r="AD227" s="427"/>
      <c r="AE227" s="426"/>
      <c r="AF227" s="426"/>
      <c r="AG227" s="426"/>
    </row>
    <row r="228" spans="1:33" s="437" customFormat="1" ht="11.25">
      <c r="A228" s="499"/>
      <c r="B228" s="426"/>
      <c r="C228" s="426"/>
      <c r="D228" s="426"/>
      <c r="E228" s="426"/>
      <c r="F228" s="426"/>
      <c r="G228" s="426"/>
      <c r="H228" s="427"/>
      <c r="I228" s="427"/>
      <c r="J228" s="427"/>
      <c r="K228" s="427"/>
      <c r="L228" s="427"/>
      <c r="M228" s="426"/>
      <c r="N228" s="426"/>
      <c r="O228" s="427"/>
      <c r="P228" s="427"/>
      <c r="Q228" s="427"/>
      <c r="R228" s="427"/>
      <c r="S228" s="427"/>
      <c r="T228" s="427"/>
      <c r="U228" s="427"/>
      <c r="V228" s="427"/>
      <c r="W228" s="426"/>
      <c r="X228" s="426"/>
      <c r="Y228" s="426"/>
      <c r="Z228" s="426"/>
      <c r="AA228" s="427"/>
      <c r="AB228" s="427"/>
      <c r="AC228" s="427"/>
      <c r="AD228" s="427"/>
      <c r="AE228" s="426"/>
      <c r="AF228" s="426"/>
      <c r="AG228" s="426"/>
    </row>
    <row r="229" spans="1:33" s="437" customFormat="1" ht="11.25">
      <c r="A229" s="499"/>
      <c r="B229" s="426"/>
      <c r="C229" s="426"/>
      <c r="D229" s="426"/>
      <c r="E229" s="426"/>
      <c r="F229" s="426"/>
      <c r="G229" s="426"/>
      <c r="H229" s="427"/>
      <c r="I229" s="427"/>
      <c r="J229" s="427"/>
      <c r="K229" s="427"/>
      <c r="L229" s="427"/>
      <c r="M229" s="426"/>
      <c r="N229" s="426"/>
      <c r="O229" s="427"/>
      <c r="P229" s="427"/>
      <c r="Q229" s="427"/>
      <c r="R229" s="427"/>
      <c r="S229" s="427"/>
      <c r="T229" s="427"/>
      <c r="U229" s="427"/>
      <c r="V229" s="427"/>
      <c r="W229" s="426"/>
      <c r="X229" s="426"/>
      <c r="Y229" s="426"/>
      <c r="Z229" s="426"/>
      <c r="AA229" s="427"/>
      <c r="AB229" s="427"/>
      <c r="AC229" s="427"/>
      <c r="AD229" s="427"/>
      <c r="AE229" s="426"/>
      <c r="AF229" s="426"/>
      <c r="AG229" s="426"/>
    </row>
    <row r="230" spans="1:33" s="437" customFormat="1" ht="11.25">
      <c r="A230" s="499"/>
      <c r="B230" s="426"/>
      <c r="C230" s="426"/>
      <c r="D230" s="426"/>
      <c r="E230" s="426"/>
      <c r="F230" s="426"/>
      <c r="G230" s="426"/>
      <c r="H230" s="427"/>
      <c r="I230" s="427"/>
      <c r="J230" s="427"/>
      <c r="K230" s="427"/>
      <c r="L230" s="427"/>
      <c r="M230" s="426"/>
      <c r="N230" s="426"/>
      <c r="O230" s="427"/>
      <c r="P230" s="427"/>
      <c r="Q230" s="427"/>
      <c r="R230" s="427"/>
      <c r="S230" s="427"/>
      <c r="T230" s="427"/>
      <c r="U230" s="427"/>
      <c r="V230" s="427"/>
      <c r="W230" s="426"/>
      <c r="X230" s="426"/>
      <c r="Y230" s="426"/>
      <c r="Z230" s="426"/>
      <c r="AA230" s="427"/>
      <c r="AB230" s="427"/>
      <c r="AC230" s="427"/>
      <c r="AD230" s="427"/>
      <c r="AE230" s="426"/>
      <c r="AF230" s="426"/>
      <c r="AG230" s="426"/>
    </row>
    <row r="231" spans="1:33" s="437" customFormat="1" ht="11.25">
      <c r="A231" s="499"/>
      <c r="B231" s="426"/>
      <c r="C231" s="426"/>
      <c r="D231" s="426"/>
      <c r="E231" s="426"/>
      <c r="F231" s="426"/>
      <c r="G231" s="426"/>
      <c r="H231" s="427"/>
      <c r="I231" s="427"/>
      <c r="J231" s="427"/>
      <c r="K231" s="427"/>
      <c r="L231" s="427"/>
      <c r="M231" s="426"/>
      <c r="N231" s="426"/>
      <c r="O231" s="427"/>
      <c r="P231" s="427"/>
      <c r="Q231" s="427"/>
      <c r="R231" s="427"/>
      <c r="S231" s="427"/>
      <c r="T231" s="427"/>
      <c r="U231" s="427"/>
      <c r="V231" s="427"/>
      <c r="W231" s="426"/>
      <c r="X231" s="426"/>
      <c r="Y231" s="426"/>
      <c r="Z231" s="426"/>
      <c r="AA231" s="427"/>
      <c r="AB231" s="427"/>
      <c r="AC231" s="427"/>
      <c r="AD231" s="427"/>
      <c r="AE231" s="426"/>
      <c r="AF231" s="426"/>
      <c r="AG231" s="426"/>
    </row>
    <row r="232" spans="1:33" s="437" customFormat="1" ht="11.25">
      <c r="A232" s="499"/>
      <c r="B232" s="426"/>
      <c r="C232" s="426"/>
      <c r="D232" s="426"/>
      <c r="E232" s="426"/>
      <c r="F232" s="426"/>
      <c r="G232" s="426"/>
      <c r="H232" s="427"/>
      <c r="I232" s="427"/>
      <c r="J232" s="427"/>
      <c r="K232" s="427"/>
      <c r="L232" s="427"/>
      <c r="M232" s="426"/>
      <c r="N232" s="426"/>
      <c r="O232" s="427"/>
      <c r="P232" s="427"/>
      <c r="Q232" s="427"/>
      <c r="R232" s="427"/>
      <c r="S232" s="427"/>
      <c r="T232" s="427"/>
      <c r="U232" s="427"/>
      <c r="V232" s="427"/>
      <c r="W232" s="426"/>
      <c r="X232" s="426"/>
      <c r="Y232" s="426"/>
      <c r="Z232" s="426"/>
      <c r="AA232" s="427"/>
      <c r="AB232" s="427"/>
      <c r="AC232" s="427"/>
      <c r="AD232" s="427"/>
      <c r="AE232" s="426"/>
      <c r="AF232" s="426"/>
      <c r="AG232" s="426"/>
    </row>
    <row r="233" spans="1:33" s="437" customFormat="1" ht="11.25">
      <c r="A233" s="499"/>
      <c r="B233" s="426"/>
      <c r="C233" s="426"/>
      <c r="D233" s="426"/>
      <c r="E233" s="426"/>
      <c r="F233" s="426"/>
      <c r="G233" s="426"/>
      <c r="H233" s="427"/>
      <c r="I233" s="427"/>
      <c r="J233" s="427"/>
      <c r="K233" s="427"/>
      <c r="L233" s="427"/>
      <c r="M233" s="426"/>
      <c r="N233" s="426"/>
      <c r="O233" s="427"/>
      <c r="P233" s="427"/>
      <c r="Q233" s="427"/>
      <c r="R233" s="427"/>
      <c r="S233" s="427"/>
      <c r="T233" s="427"/>
      <c r="U233" s="427"/>
      <c r="V233" s="427"/>
      <c r="W233" s="426"/>
      <c r="X233" s="426"/>
      <c r="Y233" s="426"/>
      <c r="Z233" s="426"/>
      <c r="AA233" s="427"/>
      <c r="AB233" s="427"/>
      <c r="AC233" s="427"/>
      <c r="AD233" s="427"/>
      <c r="AE233" s="426"/>
      <c r="AF233" s="426"/>
      <c r="AG233" s="426"/>
    </row>
    <row r="234" spans="1:33" s="437" customFormat="1" ht="11.25">
      <c r="A234" s="499"/>
      <c r="B234" s="426"/>
      <c r="C234" s="426"/>
      <c r="D234" s="426"/>
      <c r="E234" s="426"/>
      <c r="F234" s="426"/>
      <c r="G234" s="426"/>
      <c r="H234" s="427"/>
      <c r="I234" s="427"/>
      <c r="J234" s="427"/>
      <c r="K234" s="427"/>
      <c r="L234" s="427"/>
      <c r="M234" s="426"/>
      <c r="N234" s="426"/>
      <c r="O234" s="427"/>
      <c r="P234" s="427"/>
      <c r="Q234" s="427"/>
      <c r="R234" s="427"/>
      <c r="S234" s="427"/>
      <c r="T234" s="427"/>
      <c r="U234" s="427"/>
      <c r="V234" s="427"/>
      <c r="W234" s="426"/>
      <c r="X234" s="426"/>
      <c r="Y234" s="426"/>
      <c r="Z234" s="426"/>
      <c r="AA234" s="427"/>
      <c r="AB234" s="427"/>
      <c r="AC234" s="427"/>
      <c r="AD234" s="427"/>
      <c r="AE234" s="426"/>
      <c r="AF234" s="426"/>
      <c r="AG234" s="426"/>
    </row>
    <row r="235" spans="1:33" s="437" customFormat="1" ht="11.25">
      <c r="A235" s="499"/>
      <c r="B235" s="426"/>
      <c r="C235" s="426"/>
      <c r="D235" s="426"/>
      <c r="E235" s="426"/>
      <c r="F235" s="426"/>
      <c r="G235" s="426"/>
      <c r="H235" s="427"/>
      <c r="I235" s="427"/>
      <c r="J235" s="427"/>
      <c r="K235" s="427"/>
      <c r="L235" s="427"/>
      <c r="M235" s="426"/>
      <c r="N235" s="426"/>
      <c r="O235" s="427"/>
      <c r="P235" s="427"/>
      <c r="Q235" s="427"/>
      <c r="R235" s="427"/>
      <c r="S235" s="427"/>
      <c r="T235" s="427"/>
      <c r="U235" s="427"/>
      <c r="V235" s="427"/>
      <c r="W235" s="426"/>
      <c r="X235" s="426"/>
      <c r="Y235" s="426"/>
      <c r="Z235" s="426"/>
      <c r="AA235" s="427"/>
      <c r="AB235" s="427"/>
      <c r="AC235" s="427"/>
      <c r="AD235" s="427"/>
      <c r="AE235" s="426"/>
      <c r="AF235" s="426"/>
      <c r="AG235" s="426"/>
    </row>
    <row r="236" spans="1:33" s="437" customFormat="1" ht="11.25">
      <c r="A236" s="499"/>
      <c r="B236" s="426"/>
      <c r="C236" s="426"/>
      <c r="D236" s="426"/>
      <c r="E236" s="426"/>
      <c r="F236" s="426"/>
      <c r="G236" s="426"/>
      <c r="H236" s="427"/>
      <c r="I236" s="427"/>
      <c r="J236" s="427"/>
      <c r="K236" s="427"/>
      <c r="L236" s="427"/>
      <c r="M236" s="426"/>
      <c r="N236" s="426"/>
      <c r="O236" s="427"/>
      <c r="P236" s="427"/>
      <c r="Q236" s="427"/>
      <c r="R236" s="427"/>
      <c r="S236" s="427"/>
      <c r="T236" s="427"/>
      <c r="U236" s="427"/>
      <c r="V236" s="427"/>
      <c r="W236" s="426"/>
      <c r="X236" s="426"/>
      <c r="Y236" s="426"/>
      <c r="Z236" s="426"/>
      <c r="AA236" s="427"/>
      <c r="AB236" s="427"/>
      <c r="AC236" s="427"/>
      <c r="AD236" s="427"/>
      <c r="AE236" s="426"/>
      <c r="AF236" s="426"/>
      <c r="AG236" s="426"/>
    </row>
    <row r="237" spans="1:33" s="437" customFormat="1" ht="11.25">
      <c r="A237" s="499"/>
      <c r="B237" s="426"/>
      <c r="C237" s="426"/>
      <c r="D237" s="426"/>
      <c r="E237" s="426"/>
      <c r="F237" s="426"/>
      <c r="G237" s="426"/>
      <c r="H237" s="427"/>
      <c r="I237" s="427"/>
      <c r="J237" s="427"/>
      <c r="K237" s="427"/>
      <c r="L237" s="427"/>
      <c r="M237" s="426"/>
      <c r="N237" s="426"/>
      <c r="O237" s="427"/>
      <c r="P237" s="427"/>
      <c r="Q237" s="427"/>
      <c r="R237" s="427"/>
      <c r="S237" s="427"/>
      <c r="T237" s="427"/>
      <c r="U237" s="427"/>
      <c r="V237" s="427"/>
      <c r="W237" s="426"/>
      <c r="X237" s="426"/>
      <c r="Y237" s="426"/>
      <c r="Z237" s="426"/>
      <c r="AA237" s="427"/>
      <c r="AB237" s="427"/>
      <c r="AC237" s="427"/>
      <c r="AD237" s="427"/>
      <c r="AE237" s="426"/>
      <c r="AF237" s="426"/>
      <c r="AG237" s="426"/>
    </row>
    <row r="238" spans="1:33" s="437" customFormat="1" ht="11.25">
      <c r="A238" s="499"/>
      <c r="B238" s="426"/>
      <c r="C238" s="426"/>
      <c r="D238" s="426"/>
      <c r="E238" s="426"/>
      <c r="F238" s="426"/>
      <c r="G238" s="426"/>
      <c r="H238" s="427"/>
      <c r="I238" s="427"/>
      <c r="J238" s="427"/>
      <c r="K238" s="427"/>
      <c r="L238" s="427"/>
      <c r="M238" s="426"/>
      <c r="N238" s="426"/>
      <c r="O238" s="427"/>
      <c r="P238" s="427"/>
      <c r="Q238" s="427"/>
      <c r="R238" s="427"/>
      <c r="S238" s="427"/>
      <c r="T238" s="427"/>
      <c r="U238" s="427"/>
      <c r="V238" s="427"/>
      <c r="W238" s="426"/>
      <c r="X238" s="426"/>
      <c r="Y238" s="426"/>
      <c r="Z238" s="426"/>
      <c r="AA238" s="427"/>
      <c r="AB238" s="427"/>
      <c r="AC238" s="427"/>
      <c r="AD238" s="427"/>
      <c r="AE238" s="426"/>
      <c r="AF238" s="426"/>
      <c r="AG238" s="426"/>
    </row>
    <row r="239" spans="1:33" s="437" customFormat="1" ht="11.25">
      <c r="A239" s="499"/>
      <c r="B239" s="426"/>
      <c r="C239" s="426"/>
      <c r="D239" s="426"/>
      <c r="E239" s="426"/>
      <c r="F239" s="426"/>
      <c r="G239" s="426"/>
      <c r="H239" s="427"/>
      <c r="I239" s="427"/>
      <c r="J239" s="427"/>
      <c r="K239" s="427"/>
      <c r="L239" s="427"/>
      <c r="M239" s="426"/>
      <c r="N239" s="426"/>
      <c r="O239" s="427"/>
      <c r="P239" s="427"/>
      <c r="Q239" s="427"/>
      <c r="R239" s="427"/>
      <c r="S239" s="427"/>
      <c r="T239" s="427"/>
      <c r="U239" s="427"/>
      <c r="V239" s="427"/>
      <c r="W239" s="426"/>
      <c r="X239" s="426"/>
      <c r="Y239" s="426"/>
      <c r="Z239" s="426"/>
      <c r="AA239" s="427"/>
      <c r="AB239" s="427"/>
      <c r="AC239" s="427"/>
      <c r="AD239" s="427"/>
      <c r="AE239" s="426"/>
      <c r="AF239" s="426"/>
      <c r="AG239" s="426"/>
    </row>
    <row r="240" spans="1:33" s="437" customFormat="1" ht="11.25">
      <c r="A240" s="499"/>
      <c r="B240" s="426"/>
      <c r="C240" s="426"/>
      <c r="D240" s="426"/>
      <c r="E240" s="426"/>
      <c r="F240" s="426"/>
      <c r="G240" s="426"/>
      <c r="H240" s="427"/>
      <c r="I240" s="427"/>
      <c r="J240" s="427"/>
      <c r="K240" s="427"/>
      <c r="L240" s="427"/>
      <c r="M240" s="426"/>
      <c r="N240" s="426"/>
      <c r="O240" s="427"/>
      <c r="P240" s="427"/>
      <c r="Q240" s="427"/>
      <c r="R240" s="427"/>
      <c r="S240" s="427"/>
      <c r="T240" s="427"/>
      <c r="U240" s="427"/>
      <c r="V240" s="427"/>
      <c r="W240" s="426"/>
      <c r="X240" s="426"/>
      <c r="Y240" s="426"/>
      <c r="Z240" s="426"/>
      <c r="AA240" s="427"/>
      <c r="AB240" s="427"/>
      <c r="AC240" s="427"/>
      <c r="AD240" s="427"/>
      <c r="AE240" s="426"/>
      <c r="AF240" s="426"/>
      <c r="AG240" s="426"/>
    </row>
    <row r="241" spans="1:33" s="437" customFormat="1" ht="11.25">
      <c r="A241" s="499"/>
      <c r="B241" s="426"/>
      <c r="C241" s="426"/>
      <c r="D241" s="426"/>
      <c r="E241" s="426"/>
      <c r="F241" s="426"/>
      <c r="G241" s="426"/>
      <c r="H241" s="427"/>
      <c r="I241" s="427"/>
      <c r="J241" s="427"/>
      <c r="K241" s="427"/>
      <c r="L241" s="427"/>
      <c r="M241" s="426"/>
      <c r="N241" s="426"/>
      <c r="O241" s="427"/>
      <c r="P241" s="427"/>
      <c r="Q241" s="427"/>
      <c r="R241" s="427"/>
      <c r="S241" s="427"/>
      <c r="T241" s="427"/>
      <c r="U241" s="427"/>
      <c r="V241" s="427"/>
      <c r="W241" s="426"/>
      <c r="X241" s="426"/>
      <c r="Y241" s="426"/>
      <c r="Z241" s="426"/>
      <c r="AA241" s="427"/>
      <c r="AB241" s="427"/>
      <c r="AC241" s="427"/>
      <c r="AD241" s="427"/>
      <c r="AE241" s="426"/>
      <c r="AF241" s="426"/>
      <c r="AG241" s="426"/>
    </row>
    <row r="242" spans="1:33" s="437" customFormat="1" ht="11.25">
      <c r="A242" s="499"/>
      <c r="B242" s="426"/>
      <c r="C242" s="426"/>
      <c r="D242" s="426"/>
      <c r="E242" s="426"/>
      <c r="F242" s="426"/>
      <c r="G242" s="426"/>
      <c r="H242" s="427"/>
      <c r="I242" s="427"/>
      <c r="J242" s="427"/>
      <c r="K242" s="427"/>
      <c r="L242" s="427"/>
      <c r="M242" s="426"/>
      <c r="N242" s="426"/>
      <c r="O242" s="427"/>
      <c r="P242" s="427"/>
      <c r="Q242" s="427"/>
      <c r="R242" s="427"/>
      <c r="S242" s="427"/>
      <c r="T242" s="427"/>
      <c r="U242" s="427"/>
      <c r="V242" s="427"/>
      <c r="W242" s="426"/>
      <c r="X242" s="426"/>
      <c r="Y242" s="426"/>
      <c r="Z242" s="426"/>
      <c r="AA242" s="427"/>
      <c r="AB242" s="427"/>
      <c r="AC242" s="427"/>
      <c r="AD242" s="427"/>
      <c r="AE242" s="426"/>
      <c r="AF242" s="426"/>
      <c r="AG242" s="426"/>
    </row>
    <row r="243" spans="1:33" s="437" customFormat="1" ht="11.25">
      <c r="A243" s="499"/>
      <c r="B243" s="426"/>
      <c r="C243" s="426"/>
      <c r="D243" s="426"/>
      <c r="E243" s="426"/>
      <c r="F243" s="426"/>
      <c r="G243" s="426"/>
      <c r="H243" s="427"/>
      <c r="I243" s="427"/>
      <c r="J243" s="427"/>
      <c r="K243" s="427"/>
      <c r="L243" s="427"/>
      <c r="M243" s="426"/>
      <c r="N243" s="426"/>
      <c r="O243" s="427"/>
      <c r="P243" s="427"/>
      <c r="Q243" s="427"/>
      <c r="R243" s="427"/>
      <c r="S243" s="427"/>
      <c r="T243" s="427"/>
      <c r="U243" s="427"/>
      <c r="V243" s="427"/>
      <c r="W243" s="426"/>
      <c r="X243" s="426"/>
      <c r="Y243" s="426"/>
      <c r="Z243" s="426"/>
      <c r="AA243" s="427"/>
      <c r="AB243" s="427"/>
      <c r="AC243" s="427"/>
      <c r="AD243" s="427"/>
      <c r="AE243" s="426"/>
      <c r="AF243" s="426"/>
      <c r="AG243" s="426"/>
    </row>
    <row r="244" spans="1:33" s="437" customFormat="1" ht="11.25">
      <c r="A244" s="499"/>
      <c r="B244" s="426"/>
      <c r="C244" s="426"/>
      <c r="D244" s="426"/>
      <c r="E244" s="426"/>
      <c r="F244" s="426"/>
      <c r="G244" s="426"/>
      <c r="H244" s="427"/>
      <c r="I244" s="427"/>
      <c r="J244" s="427"/>
      <c r="K244" s="427"/>
      <c r="L244" s="427"/>
      <c r="M244" s="426"/>
      <c r="N244" s="426"/>
      <c r="O244" s="427"/>
      <c r="P244" s="427"/>
      <c r="Q244" s="427"/>
      <c r="R244" s="427"/>
      <c r="S244" s="427"/>
      <c r="T244" s="427"/>
      <c r="U244" s="427"/>
      <c r="V244" s="427"/>
      <c r="W244" s="426"/>
      <c r="X244" s="426"/>
      <c r="Y244" s="426"/>
      <c r="Z244" s="426"/>
      <c r="AA244" s="427"/>
      <c r="AB244" s="427"/>
      <c r="AC244" s="427"/>
      <c r="AD244" s="427"/>
      <c r="AE244" s="426"/>
      <c r="AF244" s="426"/>
      <c r="AG244" s="426"/>
    </row>
    <row r="245" spans="1:33" s="437" customFormat="1" ht="11.25">
      <c r="A245" s="499"/>
      <c r="B245" s="426"/>
      <c r="C245" s="426"/>
      <c r="D245" s="426"/>
      <c r="E245" s="426"/>
      <c r="F245" s="426"/>
      <c r="G245" s="426"/>
      <c r="H245" s="427"/>
      <c r="I245" s="427"/>
      <c r="J245" s="427"/>
      <c r="K245" s="427"/>
      <c r="L245" s="427"/>
      <c r="M245" s="426"/>
      <c r="N245" s="426"/>
      <c r="O245" s="427"/>
      <c r="P245" s="427"/>
      <c r="Q245" s="427"/>
      <c r="R245" s="427"/>
      <c r="S245" s="427"/>
      <c r="T245" s="427"/>
      <c r="U245" s="427"/>
      <c r="V245" s="427"/>
      <c r="W245" s="426"/>
      <c r="X245" s="426"/>
      <c r="Y245" s="426"/>
      <c r="Z245" s="426"/>
      <c r="AA245" s="427"/>
      <c r="AB245" s="427"/>
      <c r="AC245" s="427"/>
      <c r="AD245" s="427"/>
      <c r="AE245" s="426"/>
      <c r="AF245" s="426"/>
      <c r="AG245" s="426"/>
    </row>
    <row r="246" spans="1:33" s="437" customFormat="1" ht="11.25">
      <c r="A246" s="499"/>
      <c r="B246" s="426"/>
      <c r="C246" s="426"/>
      <c r="D246" s="426"/>
      <c r="E246" s="426"/>
      <c r="F246" s="426"/>
      <c r="G246" s="426"/>
      <c r="H246" s="427"/>
      <c r="I246" s="427"/>
      <c r="J246" s="427"/>
      <c r="K246" s="427"/>
      <c r="L246" s="427"/>
      <c r="M246" s="426"/>
      <c r="N246" s="426"/>
      <c r="O246" s="427"/>
      <c r="P246" s="427"/>
      <c r="Q246" s="427"/>
      <c r="R246" s="427"/>
      <c r="S246" s="427"/>
      <c r="T246" s="427"/>
      <c r="U246" s="427"/>
      <c r="V246" s="427"/>
      <c r="W246" s="426"/>
      <c r="X246" s="426"/>
      <c r="Y246" s="426"/>
      <c r="Z246" s="426"/>
      <c r="AA246" s="427"/>
      <c r="AB246" s="427"/>
      <c r="AC246" s="427"/>
      <c r="AD246" s="427"/>
      <c r="AE246" s="426"/>
      <c r="AF246" s="426"/>
      <c r="AG246" s="426"/>
    </row>
    <row r="247" spans="1:33" s="437" customFormat="1" ht="11.25">
      <c r="A247" s="499"/>
      <c r="B247" s="426"/>
      <c r="C247" s="426"/>
      <c r="D247" s="426"/>
      <c r="E247" s="426"/>
      <c r="F247" s="426"/>
      <c r="G247" s="426"/>
      <c r="H247" s="427"/>
      <c r="I247" s="427"/>
      <c r="J247" s="427"/>
      <c r="K247" s="427"/>
      <c r="L247" s="427"/>
      <c r="M247" s="426"/>
      <c r="N247" s="426"/>
      <c r="O247" s="427"/>
      <c r="P247" s="427"/>
      <c r="Q247" s="427"/>
      <c r="R247" s="427"/>
      <c r="S247" s="427"/>
      <c r="T247" s="427"/>
      <c r="U247" s="427"/>
      <c r="V247" s="427"/>
      <c r="W247" s="426"/>
      <c r="X247" s="426"/>
      <c r="Y247" s="426"/>
      <c r="Z247" s="426"/>
      <c r="AA247" s="427"/>
      <c r="AB247" s="427"/>
      <c r="AC247" s="427"/>
      <c r="AD247" s="427"/>
      <c r="AE247" s="426"/>
      <c r="AF247" s="426"/>
      <c r="AG247" s="426"/>
    </row>
    <row r="248" spans="1:33" s="437" customFormat="1" ht="11.25">
      <c r="A248" s="499"/>
      <c r="B248" s="426"/>
      <c r="C248" s="426"/>
      <c r="D248" s="426"/>
      <c r="E248" s="426"/>
      <c r="F248" s="426"/>
      <c r="G248" s="426"/>
      <c r="H248" s="427"/>
      <c r="I248" s="427"/>
      <c r="J248" s="427"/>
      <c r="K248" s="427"/>
      <c r="L248" s="427"/>
      <c r="M248" s="426"/>
      <c r="N248" s="426"/>
      <c r="O248" s="427"/>
      <c r="P248" s="427"/>
      <c r="Q248" s="427"/>
      <c r="R248" s="427"/>
      <c r="S248" s="427"/>
      <c r="T248" s="427"/>
      <c r="U248" s="427"/>
      <c r="V248" s="427"/>
      <c r="W248" s="426"/>
      <c r="X248" s="426"/>
      <c r="Y248" s="426"/>
      <c r="Z248" s="426"/>
      <c r="AA248" s="427"/>
      <c r="AB248" s="427"/>
      <c r="AC248" s="427"/>
      <c r="AD248" s="427"/>
      <c r="AE248" s="426"/>
      <c r="AF248" s="426"/>
      <c r="AG248" s="426"/>
    </row>
    <row r="249" spans="1:33" s="437" customFormat="1" ht="11.25">
      <c r="A249" s="499"/>
      <c r="B249" s="426"/>
      <c r="C249" s="426"/>
      <c r="D249" s="426"/>
      <c r="E249" s="426"/>
      <c r="F249" s="426"/>
      <c r="G249" s="426"/>
      <c r="H249" s="427"/>
      <c r="I249" s="427"/>
      <c r="J249" s="427"/>
      <c r="K249" s="427"/>
      <c r="L249" s="427"/>
      <c r="M249" s="426"/>
      <c r="N249" s="426"/>
      <c r="O249" s="427"/>
      <c r="P249" s="427"/>
      <c r="Q249" s="427"/>
      <c r="R249" s="427"/>
      <c r="S249" s="427"/>
      <c r="T249" s="427"/>
      <c r="U249" s="427"/>
      <c r="V249" s="427"/>
      <c r="W249" s="426"/>
      <c r="X249" s="426"/>
      <c r="Y249" s="426"/>
      <c r="Z249" s="426"/>
      <c r="AA249" s="427"/>
      <c r="AB249" s="427"/>
      <c r="AC249" s="427"/>
      <c r="AD249" s="427"/>
      <c r="AE249" s="426"/>
      <c r="AF249" s="426"/>
      <c r="AG249" s="426"/>
    </row>
    <row r="250" spans="1:33" s="437" customFormat="1" ht="11.25">
      <c r="A250" s="499"/>
      <c r="B250" s="426"/>
      <c r="C250" s="426"/>
      <c r="D250" s="426"/>
      <c r="E250" s="426"/>
      <c r="F250" s="426"/>
      <c r="G250" s="426"/>
      <c r="H250" s="427"/>
      <c r="I250" s="427"/>
      <c r="J250" s="427"/>
      <c r="K250" s="427"/>
      <c r="L250" s="427"/>
      <c r="M250" s="426"/>
      <c r="N250" s="426"/>
      <c r="O250" s="427"/>
      <c r="P250" s="427"/>
      <c r="Q250" s="427"/>
      <c r="R250" s="427"/>
      <c r="S250" s="427"/>
      <c r="T250" s="427"/>
      <c r="U250" s="427"/>
      <c r="V250" s="427"/>
      <c r="W250" s="426"/>
      <c r="X250" s="426"/>
      <c r="Y250" s="426"/>
      <c r="Z250" s="426"/>
      <c r="AA250" s="427"/>
      <c r="AB250" s="427"/>
      <c r="AC250" s="427"/>
      <c r="AD250" s="427"/>
      <c r="AE250" s="426"/>
      <c r="AF250" s="426"/>
      <c r="AG250" s="426"/>
    </row>
    <row r="251" spans="1:33" s="437" customFormat="1" ht="11.25">
      <c r="A251" s="499"/>
      <c r="B251" s="426"/>
      <c r="C251" s="426"/>
      <c r="D251" s="426"/>
      <c r="E251" s="426"/>
      <c r="F251" s="426"/>
      <c r="G251" s="426"/>
      <c r="H251" s="427"/>
      <c r="I251" s="427"/>
      <c r="J251" s="427"/>
      <c r="K251" s="427"/>
      <c r="L251" s="427"/>
      <c r="M251" s="426"/>
      <c r="N251" s="426"/>
      <c r="O251" s="427"/>
      <c r="P251" s="427"/>
      <c r="Q251" s="427"/>
      <c r="R251" s="427"/>
      <c r="S251" s="427"/>
      <c r="T251" s="427"/>
      <c r="U251" s="427"/>
      <c r="V251" s="427"/>
      <c r="W251" s="426"/>
      <c r="X251" s="426"/>
      <c r="Y251" s="426"/>
      <c r="Z251" s="426"/>
      <c r="AA251" s="427"/>
      <c r="AB251" s="427"/>
      <c r="AC251" s="427"/>
      <c r="AD251" s="427"/>
      <c r="AE251" s="426"/>
      <c r="AF251" s="426"/>
      <c r="AG251" s="426"/>
    </row>
    <row r="252" spans="1:33" s="437" customFormat="1" ht="11.25">
      <c r="A252" s="499"/>
      <c r="B252" s="426"/>
      <c r="C252" s="426"/>
      <c r="D252" s="426"/>
      <c r="E252" s="426"/>
      <c r="F252" s="426"/>
      <c r="G252" s="426"/>
      <c r="H252" s="427"/>
      <c r="I252" s="427"/>
      <c r="J252" s="427"/>
      <c r="K252" s="427"/>
      <c r="L252" s="427"/>
      <c r="M252" s="426"/>
      <c r="N252" s="426"/>
      <c r="O252" s="427"/>
      <c r="P252" s="427"/>
      <c r="Q252" s="427"/>
      <c r="R252" s="427"/>
      <c r="S252" s="427"/>
      <c r="T252" s="427"/>
      <c r="U252" s="427"/>
      <c r="V252" s="427"/>
      <c r="W252" s="426"/>
      <c r="X252" s="426"/>
      <c r="Y252" s="426"/>
      <c r="Z252" s="426"/>
      <c r="AA252" s="427"/>
      <c r="AB252" s="427"/>
      <c r="AC252" s="427"/>
      <c r="AD252" s="427"/>
      <c r="AE252" s="426"/>
      <c r="AF252" s="426"/>
      <c r="AG252" s="426"/>
    </row>
    <row r="253" spans="1:33" s="437" customFormat="1" ht="11.25">
      <c r="A253" s="499"/>
      <c r="B253" s="426"/>
      <c r="C253" s="426"/>
      <c r="D253" s="426"/>
      <c r="E253" s="426"/>
      <c r="F253" s="426"/>
      <c r="G253" s="426"/>
      <c r="H253" s="427"/>
      <c r="I253" s="427"/>
      <c r="J253" s="427"/>
      <c r="K253" s="427"/>
      <c r="L253" s="427"/>
      <c r="M253" s="426"/>
      <c r="N253" s="426"/>
      <c r="O253" s="427"/>
      <c r="P253" s="427"/>
      <c r="Q253" s="427"/>
      <c r="R253" s="427"/>
      <c r="S253" s="427"/>
      <c r="T253" s="427"/>
      <c r="U253" s="427"/>
      <c r="V253" s="427"/>
      <c r="W253" s="426"/>
      <c r="X253" s="426"/>
      <c r="Y253" s="426"/>
      <c r="Z253" s="426"/>
      <c r="AA253" s="427"/>
      <c r="AB253" s="427"/>
      <c r="AC253" s="427"/>
      <c r="AD253" s="427"/>
      <c r="AE253" s="426"/>
      <c r="AF253" s="426"/>
      <c r="AG253" s="426"/>
    </row>
    <row r="254" spans="1:33" s="437" customFormat="1" ht="11.25">
      <c r="A254" s="499"/>
      <c r="B254" s="426"/>
      <c r="C254" s="426"/>
      <c r="D254" s="426"/>
      <c r="E254" s="426"/>
      <c r="F254" s="426"/>
      <c r="G254" s="426"/>
      <c r="H254" s="427"/>
      <c r="I254" s="427"/>
      <c r="J254" s="427"/>
      <c r="K254" s="427"/>
      <c r="L254" s="427"/>
      <c r="M254" s="426"/>
      <c r="N254" s="426"/>
      <c r="O254" s="427"/>
      <c r="P254" s="427"/>
      <c r="Q254" s="427"/>
      <c r="R254" s="427"/>
      <c r="S254" s="427"/>
      <c r="T254" s="427"/>
      <c r="U254" s="427"/>
      <c r="V254" s="427"/>
      <c r="W254" s="426"/>
      <c r="X254" s="426"/>
      <c r="Y254" s="426"/>
      <c r="Z254" s="426"/>
      <c r="AA254" s="427"/>
      <c r="AB254" s="427"/>
      <c r="AC254" s="427"/>
      <c r="AD254" s="427"/>
      <c r="AE254" s="426"/>
      <c r="AF254" s="426"/>
      <c r="AG254" s="426"/>
    </row>
    <row r="255" spans="1:33" s="437" customFormat="1" ht="11.25">
      <c r="A255" s="499"/>
      <c r="B255" s="426"/>
      <c r="C255" s="426"/>
      <c r="D255" s="426"/>
      <c r="E255" s="426"/>
      <c r="F255" s="426"/>
      <c r="G255" s="426"/>
      <c r="H255" s="427"/>
      <c r="I255" s="427"/>
      <c r="J255" s="427"/>
      <c r="K255" s="427"/>
      <c r="L255" s="427"/>
      <c r="M255" s="426"/>
      <c r="N255" s="426"/>
      <c r="O255" s="427"/>
      <c r="P255" s="427"/>
      <c r="Q255" s="427"/>
      <c r="R255" s="427"/>
      <c r="S255" s="427"/>
      <c r="T255" s="427"/>
      <c r="U255" s="427"/>
      <c r="V255" s="427"/>
      <c r="W255" s="426"/>
      <c r="X255" s="426"/>
      <c r="Y255" s="426"/>
      <c r="Z255" s="426"/>
      <c r="AA255" s="427"/>
      <c r="AB255" s="427"/>
      <c r="AC255" s="427"/>
      <c r="AD255" s="427"/>
      <c r="AE255" s="426"/>
      <c r="AF255" s="426"/>
      <c r="AG255" s="426"/>
    </row>
    <row r="256" spans="1:33" s="437" customFormat="1" ht="11.25">
      <c r="A256" s="499"/>
      <c r="B256" s="426"/>
      <c r="C256" s="426"/>
      <c r="D256" s="426"/>
      <c r="E256" s="426"/>
      <c r="F256" s="426"/>
      <c r="G256" s="426"/>
      <c r="H256" s="427"/>
      <c r="I256" s="427"/>
      <c r="J256" s="427"/>
      <c r="K256" s="427"/>
      <c r="L256" s="427"/>
      <c r="M256" s="426"/>
      <c r="N256" s="426"/>
      <c r="O256" s="427"/>
      <c r="P256" s="427"/>
      <c r="Q256" s="427"/>
      <c r="R256" s="427"/>
      <c r="S256" s="427"/>
      <c r="T256" s="427"/>
      <c r="U256" s="427"/>
      <c r="V256" s="427"/>
      <c r="W256" s="426"/>
      <c r="X256" s="426"/>
      <c r="Y256" s="426"/>
      <c r="Z256" s="426"/>
      <c r="AA256" s="427"/>
      <c r="AB256" s="427"/>
      <c r="AC256" s="427"/>
      <c r="AD256" s="427"/>
      <c r="AE256" s="426"/>
      <c r="AF256" s="426"/>
      <c r="AG256" s="426"/>
    </row>
    <row r="257" spans="1:33" s="437" customFormat="1" ht="11.25">
      <c r="A257" s="499"/>
      <c r="B257" s="426"/>
      <c r="C257" s="426"/>
      <c r="D257" s="426"/>
      <c r="E257" s="426"/>
      <c r="F257" s="426"/>
      <c r="G257" s="426"/>
      <c r="H257" s="427"/>
      <c r="I257" s="427"/>
      <c r="J257" s="427"/>
      <c r="K257" s="427"/>
      <c r="L257" s="427"/>
      <c r="M257" s="426"/>
      <c r="N257" s="426"/>
      <c r="O257" s="427"/>
      <c r="P257" s="427"/>
      <c r="Q257" s="427"/>
      <c r="R257" s="427"/>
      <c r="S257" s="427"/>
      <c r="T257" s="427"/>
      <c r="U257" s="427"/>
      <c r="V257" s="427"/>
      <c r="W257" s="426"/>
      <c r="X257" s="426"/>
      <c r="Y257" s="426"/>
      <c r="Z257" s="426"/>
      <c r="AA257" s="427"/>
      <c r="AB257" s="427"/>
      <c r="AC257" s="427"/>
      <c r="AD257" s="427"/>
      <c r="AE257" s="426"/>
      <c r="AF257" s="426"/>
      <c r="AG257" s="426"/>
    </row>
    <row r="258" spans="1:33" s="437" customFormat="1" ht="11.25">
      <c r="A258" s="499"/>
      <c r="B258" s="426"/>
      <c r="C258" s="426"/>
      <c r="D258" s="426"/>
      <c r="E258" s="426"/>
      <c r="F258" s="426"/>
      <c r="G258" s="426"/>
      <c r="H258" s="427"/>
      <c r="I258" s="427"/>
      <c r="J258" s="427"/>
      <c r="K258" s="427"/>
      <c r="L258" s="427"/>
      <c r="M258" s="426"/>
      <c r="N258" s="426"/>
      <c r="O258" s="427"/>
      <c r="P258" s="427"/>
      <c r="Q258" s="427"/>
      <c r="R258" s="427"/>
      <c r="S258" s="427"/>
      <c r="T258" s="427"/>
      <c r="U258" s="427"/>
      <c r="V258" s="427"/>
      <c r="W258" s="426"/>
      <c r="X258" s="426"/>
      <c r="Y258" s="426"/>
      <c r="Z258" s="426"/>
      <c r="AA258" s="427"/>
      <c r="AB258" s="427"/>
      <c r="AC258" s="427"/>
      <c r="AD258" s="427"/>
      <c r="AE258" s="426"/>
      <c r="AF258" s="426"/>
      <c r="AG258" s="426"/>
    </row>
    <row r="259" spans="1:33" s="437" customFormat="1" ht="11.25">
      <c r="A259" s="499"/>
      <c r="B259" s="426"/>
      <c r="C259" s="426"/>
      <c r="D259" s="426"/>
      <c r="E259" s="426"/>
      <c r="F259" s="426"/>
      <c r="G259" s="426"/>
      <c r="H259" s="427"/>
      <c r="I259" s="427"/>
      <c r="J259" s="427"/>
      <c r="K259" s="427"/>
      <c r="L259" s="427"/>
      <c r="M259" s="426"/>
      <c r="N259" s="426"/>
      <c r="O259" s="427"/>
      <c r="P259" s="427"/>
      <c r="Q259" s="427"/>
      <c r="R259" s="427"/>
      <c r="S259" s="427"/>
      <c r="T259" s="427"/>
      <c r="U259" s="427"/>
      <c r="V259" s="427"/>
      <c r="W259" s="426"/>
      <c r="X259" s="426"/>
      <c r="Y259" s="426"/>
      <c r="Z259" s="426"/>
      <c r="AA259" s="427"/>
      <c r="AB259" s="427"/>
      <c r="AC259" s="427"/>
      <c r="AD259" s="427"/>
      <c r="AE259" s="426"/>
      <c r="AF259" s="426"/>
      <c r="AG259" s="426"/>
    </row>
    <row r="260" spans="1:33" s="437" customFormat="1" ht="11.25">
      <c r="A260" s="499"/>
      <c r="B260" s="426"/>
      <c r="C260" s="426"/>
      <c r="D260" s="426"/>
      <c r="E260" s="426"/>
      <c r="F260" s="426"/>
      <c r="G260" s="426"/>
      <c r="H260" s="427"/>
      <c r="I260" s="427"/>
      <c r="J260" s="427"/>
      <c r="K260" s="427"/>
      <c r="L260" s="427"/>
      <c r="M260" s="426"/>
      <c r="N260" s="426"/>
      <c r="O260" s="427"/>
      <c r="P260" s="427"/>
      <c r="Q260" s="427"/>
      <c r="R260" s="427"/>
      <c r="S260" s="427"/>
      <c r="T260" s="427"/>
      <c r="U260" s="427"/>
      <c r="V260" s="427"/>
      <c r="W260" s="426"/>
      <c r="X260" s="426"/>
      <c r="Y260" s="426"/>
      <c r="Z260" s="426"/>
      <c r="AA260" s="427"/>
      <c r="AB260" s="427"/>
      <c r="AC260" s="427"/>
      <c r="AD260" s="427"/>
      <c r="AE260" s="426"/>
      <c r="AF260" s="426"/>
      <c r="AG260" s="426"/>
    </row>
    <row r="261" spans="1:33" s="437" customFormat="1" ht="11.25">
      <c r="A261" s="499"/>
      <c r="B261" s="426"/>
      <c r="C261" s="426"/>
      <c r="D261" s="426"/>
      <c r="E261" s="426"/>
      <c r="F261" s="426"/>
      <c r="G261" s="426"/>
      <c r="H261" s="427"/>
      <c r="I261" s="427"/>
      <c r="J261" s="427"/>
      <c r="K261" s="427"/>
      <c r="L261" s="427"/>
      <c r="M261" s="426"/>
      <c r="N261" s="426"/>
      <c r="O261" s="427"/>
      <c r="P261" s="427"/>
      <c r="Q261" s="427"/>
      <c r="R261" s="427"/>
      <c r="S261" s="427"/>
      <c r="T261" s="427"/>
      <c r="U261" s="427"/>
      <c r="V261" s="427"/>
      <c r="W261" s="426"/>
      <c r="X261" s="426"/>
      <c r="Y261" s="426"/>
      <c r="Z261" s="426"/>
      <c r="AA261" s="427"/>
      <c r="AB261" s="427"/>
      <c r="AC261" s="427"/>
      <c r="AD261" s="427"/>
      <c r="AE261" s="426"/>
      <c r="AF261" s="426"/>
      <c r="AG261" s="426"/>
    </row>
    <row r="262" spans="1:33" s="437" customFormat="1" ht="11.25">
      <c r="A262" s="499"/>
      <c r="B262" s="426"/>
      <c r="C262" s="426"/>
      <c r="D262" s="426"/>
      <c r="E262" s="426"/>
      <c r="F262" s="426"/>
      <c r="G262" s="426"/>
      <c r="H262" s="427"/>
      <c r="I262" s="427"/>
      <c r="J262" s="427"/>
      <c r="K262" s="427"/>
      <c r="L262" s="427"/>
      <c r="M262" s="426"/>
      <c r="N262" s="426"/>
      <c r="O262" s="427"/>
      <c r="P262" s="427"/>
      <c r="Q262" s="427"/>
      <c r="R262" s="427"/>
      <c r="S262" s="427"/>
      <c r="T262" s="427"/>
      <c r="U262" s="427"/>
      <c r="V262" s="427"/>
      <c r="W262" s="426"/>
      <c r="X262" s="426"/>
      <c r="Y262" s="426"/>
      <c r="Z262" s="426"/>
      <c r="AA262" s="427"/>
      <c r="AB262" s="427"/>
      <c r="AC262" s="427"/>
      <c r="AD262" s="427"/>
      <c r="AE262" s="426"/>
      <c r="AF262" s="426"/>
      <c r="AG262" s="426"/>
    </row>
    <row r="263" spans="1:33" s="437" customFormat="1" ht="11.25">
      <c r="A263" s="499"/>
      <c r="B263" s="426"/>
      <c r="C263" s="426"/>
      <c r="D263" s="426"/>
      <c r="E263" s="426"/>
      <c r="F263" s="426"/>
      <c r="G263" s="426"/>
      <c r="H263" s="427"/>
      <c r="I263" s="427"/>
      <c r="J263" s="427"/>
      <c r="K263" s="427"/>
      <c r="L263" s="427"/>
      <c r="M263" s="426"/>
      <c r="N263" s="426"/>
      <c r="O263" s="427"/>
      <c r="P263" s="427"/>
      <c r="Q263" s="427"/>
      <c r="R263" s="427"/>
      <c r="S263" s="427"/>
      <c r="T263" s="427"/>
      <c r="U263" s="427"/>
      <c r="V263" s="427"/>
      <c r="W263" s="426"/>
      <c r="X263" s="426"/>
      <c r="Y263" s="426"/>
      <c r="Z263" s="426"/>
      <c r="AA263" s="427"/>
      <c r="AB263" s="427"/>
      <c r="AC263" s="427"/>
      <c r="AD263" s="427"/>
      <c r="AE263" s="426"/>
      <c r="AF263" s="426"/>
      <c r="AG263" s="426"/>
    </row>
    <row r="264" spans="1:33" s="437" customFormat="1" ht="11.25">
      <c r="A264" s="499"/>
      <c r="B264" s="426"/>
      <c r="C264" s="426"/>
      <c r="D264" s="426"/>
      <c r="E264" s="426"/>
      <c r="F264" s="426"/>
      <c r="G264" s="426"/>
      <c r="H264" s="427"/>
      <c r="I264" s="427"/>
      <c r="J264" s="427"/>
      <c r="K264" s="427"/>
      <c r="L264" s="427"/>
      <c r="M264" s="426"/>
      <c r="N264" s="426"/>
      <c r="O264" s="427"/>
      <c r="P264" s="427"/>
      <c r="Q264" s="427"/>
      <c r="R264" s="427"/>
      <c r="S264" s="427"/>
      <c r="T264" s="427"/>
      <c r="U264" s="427"/>
      <c r="V264" s="427"/>
      <c r="W264" s="426"/>
      <c r="X264" s="426"/>
      <c r="Y264" s="426"/>
      <c r="Z264" s="426"/>
      <c r="AA264" s="427"/>
      <c r="AB264" s="427"/>
      <c r="AC264" s="427"/>
      <c r="AD264" s="427"/>
      <c r="AE264" s="426"/>
      <c r="AF264" s="426"/>
      <c r="AG264" s="426"/>
    </row>
    <row r="265" spans="1:33" s="437" customFormat="1" ht="11.25">
      <c r="A265" s="499"/>
      <c r="B265" s="426"/>
      <c r="C265" s="426"/>
      <c r="D265" s="426"/>
      <c r="E265" s="426"/>
      <c r="F265" s="426"/>
      <c r="G265" s="426"/>
      <c r="H265" s="427"/>
      <c r="I265" s="427"/>
      <c r="J265" s="427"/>
      <c r="K265" s="427"/>
      <c r="L265" s="427"/>
      <c r="M265" s="426"/>
      <c r="N265" s="426"/>
      <c r="O265" s="427"/>
      <c r="P265" s="427"/>
      <c r="Q265" s="427"/>
      <c r="R265" s="427"/>
      <c r="S265" s="427"/>
      <c r="T265" s="427"/>
      <c r="U265" s="427"/>
      <c r="V265" s="427"/>
      <c r="W265" s="426"/>
      <c r="X265" s="426"/>
      <c r="Y265" s="426"/>
      <c r="Z265" s="426"/>
      <c r="AA265" s="427"/>
      <c r="AB265" s="427"/>
      <c r="AC265" s="427"/>
      <c r="AD265" s="427"/>
      <c r="AE265" s="426"/>
      <c r="AF265" s="426"/>
      <c r="AG265" s="426"/>
    </row>
    <row r="266" spans="1:33" s="437" customFormat="1" ht="11.25">
      <c r="A266" s="499"/>
      <c r="B266" s="426"/>
      <c r="C266" s="426"/>
      <c r="D266" s="426"/>
      <c r="E266" s="426"/>
      <c r="F266" s="426"/>
      <c r="G266" s="426"/>
      <c r="H266" s="427"/>
      <c r="I266" s="427"/>
      <c r="J266" s="427"/>
      <c r="K266" s="427"/>
      <c r="L266" s="427"/>
      <c r="M266" s="426"/>
      <c r="N266" s="426"/>
      <c r="O266" s="427"/>
      <c r="P266" s="427"/>
      <c r="Q266" s="427"/>
      <c r="R266" s="427"/>
      <c r="S266" s="427"/>
      <c r="T266" s="427"/>
      <c r="U266" s="427"/>
      <c r="V266" s="427"/>
      <c r="W266" s="426"/>
      <c r="X266" s="426"/>
      <c r="Y266" s="426"/>
      <c r="Z266" s="426"/>
      <c r="AA266" s="427"/>
      <c r="AB266" s="427"/>
      <c r="AC266" s="427"/>
      <c r="AD266" s="427"/>
      <c r="AE266" s="426"/>
      <c r="AF266" s="426"/>
      <c r="AG266" s="426"/>
    </row>
    <row r="267" spans="1:33" s="437" customFormat="1" ht="11.25">
      <c r="A267" s="499"/>
      <c r="B267" s="426"/>
      <c r="C267" s="426"/>
      <c r="D267" s="426"/>
      <c r="E267" s="426"/>
      <c r="F267" s="426"/>
      <c r="G267" s="426"/>
      <c r="H267" s="427"/>
      <c r="I267" s="427"/>
      <c r="J267" s="427"/>
      <c r="K267" s="427"/>
      <c r="L267" s="427"/>
      <c r="M267" s="426"/>
      <c r="N267" s="426"/>
      <c r="O267" s="427"/>
      <c r="P267" s="427"/>
      <c r="Q267" s="427"/>
      <c r="R267" s="427"/>
      <c r="S267" s="427"/>
      <c r="T267" s="427"/>
      <c r="U267" s="427"/>
      <c r="V267" s="427"/>
      <c r="W267" s="426"/>
      <c r="X267" s="426"/>
      <c r="Y267" s="426"/>
      <c r="Z267" s="426"/>
      <c r="AA267" s="427"/>
      <c r="AB267" s="427"/>
      <c r="AC267" s="427"/>
      <c r="AD267" s="427"/>
      <c r="AE267" s="426"/>
      <c r="AF267" s="426"/>
      <c r="AG267" s="426"/>
    </row>
    <row r="268" spans="1:33" s="437" customFormat="1" ht="11.25">
      <c r="A268" s="499"/>
      <c r="B268" s="426"/>
      <c r="C268" s="426"/>
      <c r="D268" s="426"/>
      <c r="E268" s="426"/>
      <c r="F268" s="426"/>
      <c r="G268" s="426"/>
      <c r="H268" s="427"/>
      <c r="I268" s="427"/>
      <c r="J268" s="427"/>
      <c r="K268" s="427"/>
      <c r="L268" s="427"/>
      <c r="M268" s="426"/>
      <c r="N268" s="426"/>
      <c r="O268" s="427"/>
      <c r="P268" s="427"/>
      <c r="Q268" s="427"/>
      <c r="R268" s="427"/>
      <c r="S268" s="427"/>
      <c r="T268" s="427"/>
      <c r="U268" s="427"/>
      <c r="V268" s="427"/>
      <c r="W268" s="426"/>
      <c r="X268" s="426"/>
      <c r="Y268" s="426"/>
      <c r="Z268" s="426"/>
      <c r="AA268" s="427"/>
      <c r="AB268" s="427"/>
      <c r="AC268" s="427"/>
      <c r="AD268" s="427"/>
      <c r="AE268" s="426"/>
      <c r="AF268" s="426"/>
      <c r="AG268" s="426"/>
    </row>
    <row r="269" spans="1:33" s="437" customFormat="1" ht="11.25">
      <c r="A269" s="499"/>
      <c r="B269" s="426"/>
      <c r="C269" s="426"/>
      <c r="D269" s="426"/>
      <c r="E269" s="426"/>
      <c r="F269" s="426"/>
      <c r="G269" s="426"/>
      <c r="H269" s="427"/>
      <c r="I269" s="427"/>
      <c r="J269" s="427"/>
      <c r="K269" s="427"/>
      <c r="L269" s="427"/>
      <c r="M269" s="426"/>
      <c r="N269" s="426"/>
      <c r="O269" s="427"/>
      <c r="P269" s="427"/>
      <c r="Q269" s="427"/>
      <c r="R269" s="427"/>
      <c r="S269" s="427"/>
      <c r="T269" s="427"/>
      <c r="U269" s="427"/>
      <c r="V269" s="427"/>
      <c r="W269" s="426"/>
      <c r="X269" s="426"/>
      <c r="Y269" s="426"/>
      <c r="Z269" s="426"/>
      <c r="AA269" s="427"/>
      <c r="AB269" s="427"/>
      <c r="AC269" s="427"/>
      <c r="AD269" s="427"/>
      <c r="AE269" s="426"/>
      <c r="AF269" s="426"/>
      <c r="AG269" s="426"/>
    </row>
    <row r="270" spans="1:33" s="437" customFormat="1" ht="11.25">
      <c r="A270" s="499"/>
      <c r="B270" s="426"/>
      <c r="C270" s="426"/>
      <c r="D270" s="426"/>
      <c r="E270" s="426"/>
      <c r="F270" s="426"/>
      <c r="G270" s="426"/>
      <c r="H270" s="427"/>
      <c r="I270" s="427"/>
      <c r="J270" s="427"/>
      <c r="K270" s="427"/>
      <c r="L270" s="427"/>
      <c r="M270" s="426"/>
      <c r="N270" s="426"/>
      <c r="O270" s="427"/>
      <c r="P270" s="427"/>
      <c r="Q270" s="427"/>
      <c r="R270" s="427"/>
      <c r="S270" s="427"/>
      <c r="T270" s="427"/>
      <c r="U270" s="427"/>
      <c r="V270" s="427"/>
      <c r="W270" s="426"/>
      <c r="X270" s="426"/>
      <c r="Y270" s="426"/>
      <c r="Z270" s="426"/>
      <c r="AA270" s="427"/>
      <c r="AB270" s="427"/>
      <c r="AC270" s="427"/>
      <c r="AD270" s="427"/>
      <c r="AE270" s="426"/>
      <c r="AF270" s="426"/>
      <c r="AG270" s="426"/>
    </row>
    <row r="271" spans="1:33" s="437" customFormat="1" ht="11.25">
      <c r="A271" s="499"/>
      <c r="B271" s="426"/>
      <c r="C271" s="426"/>
      <c r="D271" s="426"/>
      <c r="E271" s="426"/>
      <c r="F271" s="426"/>
      <c r="G271" s="426"/>
      <c r="H271" s="427"/>
      <c r="I271" s="427"/>
      <c r="J271" s="427"/>
      <c r="K271" s="427"/>
      <c r="L271" s="427"/>
      <c r="M271" s="426"/>
      <c r="N271" s="426"/>
      <c r="O271" s="427"/>
      <c r="P271" s="427"/>
      <c r="Q271" s="427"/>
      <c r="R271" s="427"/>
      <c r="S271" s="427"/>
      <c r="T271" s="427"/>
      <c r="U271" s="427"/>
      <c r="V271" s="427"/>
      <c r="W271" s="426"/>
      <c r="X271" s="426"/>
      <c r="Y271" s="426"/>
      <c r="Z271" s="426"/>
      <c r="AA271" s="427"/>
      <c r="AB271" s="427"/>
      <c r="AC271" s="427"/>
      <c r="AD271" s="427"/>
      <c r="AE271" s="426"/>
      <c r="AF271" s="426"/>
      <c r="AG271" s="426"/>
    </row>
    <row r="272" spans="1:33" s="437" customFormat="1" ht="11.25">
      <c r="A272" s="499"/>
      <c r="B272" s="426"/>
      <c r="C272" s="426"/>
      <c r="D272" s="426"/>
      <c r="E272" s="426"/>
      <c r="F272" s="426"/>
      <c r="G272" s="426"/>
      <c r="H272" s="427"/>
      <c r="I272" s="427"/>
      <c r="J272" s="427"/>
      <c r="K272" s="427"/>
      <c r="L272" s="427"/>
      <c r="M272" s="426"/>
      <c r="N272" s="426"/>
      <c r="O272" s="427"/>
      <c r="P272" s="427"/>
      <c r="Q272" s="427"/>
      <c r="R272" s="427"/>
      <c r="S272" s="427"/>
      <c r="T272" s="427"/>
      <c r="U272" s="427"/>
      <c r="V272" s="427"/>
      <c r="W272" s="426"/>
      <c r="X272" s="426"/>
      <c r="Y272" s="426"/>
      <c r="Z272" s="426"/>
      <c r="AA272" s="427"/>
      <c r="AB272" s="427"/>
      <c r="AC272" s="427"/>
      <c r="AD272" s="427"/>
      <c r="AE272" s="426"/>
      <c r="AF272" s="426"/>
      <c r="AG272" s="426"/>
    </row>
    <row r="273" spans="1:33" s="437" customFormat="1" ht="11.25">
      <c r="A273" s="499"/>
      <c r="B273" s="426"/>
      <c r="C273" s="426"/>
      <c r="D273" s="426"/>
      <c r="E273" s="426"/>
      <c r="F273" s="426"/>
      <c r="G273" s="426"/>
      <c r="H273" s="427"/>
      <c r="I273" s="427"/>
      <c r="J273" s="427"/>
      <c r="K273" s="427"/>
      <c r="L273" s="427"/>
      <c r="M273" s="426"/>
      <c r="N273" s="426"/>
      <c r="O273" s="427"/>
      <c r="P273" s="427"/>
      <c r="Q273" s="427"/>
      <c r="R273" s="427"/>
      <c r="S273" s="427"/>
      <c r="T273" s="427"/>
      <c r="U273" s="427"/>
      <c r="V273" s="427"/>
      <c r="W273" s="426"/>
      <c r="X273" s="426"/>
      <c r="Y273" s="426"/>
      <c r="Z273" s="426"/>
      <c r="AA273" s="427"/>
      <c r="AB273" s="427"/>
      <c r="AC273" s="427"/>
      <c r="AD273" s="427"/>
      <c r="AE273" s="426"/>
      <c r="AF273" s="426"/>
      <c r="AG273" s="426"/>
    </row>
    <row r="274" spans="1:33" s="437" customFormat="1" ht="11.25">
      <c r="A274" s="499"/>
      <c r="B274" s="426"/>
      <c r="C274" s="426"/>
      <c r="D274" s="426"/>
      <c r="E274" s="426"/>
      <c r="F274" s="426"/>
      <c r="G274" s="426"/>
      <c r="H274" s="427"/>
      <c r="I274" s="427"/>
      <c r="J274" s="427"/>
      <c r="K274" s="427"/>
      <c r="L274" s="427"/>
      <c r="M274" s="426"/>
      <c r="N274" s="426"/>
      <c r="O274" s="427"/>
      <c r="P274" s="427"/>
      <c r="Q274" s="427"/>
      <c r="R274" s="427"/>
      <c r="S274" s="427"/>
      <c r="T274" s="427"/>
      <c r="U274" s="427"/>
      <c r="V274" s="427"/>
      <c r="W274" s="426"/>
      <c r="X274" s="426"/>
      <c r="Y274" s="426"/>
      <c r="Z274" s="426"/>
      <c r="AA274" s="427"/>
      <c r="AB274" s="427"/>
      <c r="AC274" s="427"/>
      <c r="AD274" s="427"/>
      <c r="AE274" s="426"/>
      <c r="AF274" s="426"/>
      <c r="AG274" s="426"/>
    </row>
    <row r="275" spans="1:33" s="437" customFormat="1" ht="11.25">
      <c r="A275" s="499"/>
      <c r="B275" s="426"/>
      <c r="C275" s="426"/>
      <c r="D275" s="426"/>
      <c r="E275" s="426"/>
      <c r="F275" s="426"/>
      <c r="G275" s="426"/>
      <c r="H275" s="427"/>
      <c r="I275" s="427"/>
      <c r="J275" s="427"/>
      <c r="K275" s="427"/>
      <c r="L275" s="427"/>
      <c r="M275" s="426"/>
      <c r="N275" s="426"/>
      <c r="O275" s="427"/>
      <c r="P275" s="427"/>
      <c r="Q275" s="427"/>
      <c r="R275" s="427"/>
      <c r="S275" s="427"/>
      <c r="T275" s="427"/>
      <c r="U275" s="427"/>
      <c r="V275" s="427"/>
      <c r="W275" s="426"/>
      <c r="X275" s="426"/>
      <c r="Y275" s="426"/>
      <c r="Z275" s="426"/>
      <c r="AA275" s="427"/>
      <c r="AB275" s="427"/>
      <c r="AC275" s="427"/>
      <c r="AD275" s="427"/>
      <c r="AE275" s="426"/>
      <c r="AF275" s="426"/>
      <c r="AG275" s="426"/>
    </row>
    <row r="276" spans="1:33" s="437" customFormat="1" ht="11.25">
      <c r="A276" s="499"/>
      <c r="B276" s="426"/>
      <c r="C276" s="426"/>
      <c r="D276" s="426"/>
      <c r="E276" s="426"/>
      <c r="F276" s="426"/>
      <c r="G276" s="426"/>
      <c r="H276" s="427"/>
      <c r="I276" s="427"/>
      <c r="J276" s="427"/>
      <c r="K276" s="427"/>
      <c r="L276" s="427"/>
      <c r="M276" s="426"/>
      <c r="N276" s="426"/>
      <c r="O276" s="427"/>
      <c r="P276" s="427"/>
      <c r="Q276" s="427"/>
      <c r="R276" s="427"/>
      <c r="S276" s="427"/>
      <c r="T276" s="427"/>
      <c r="U276" s="427"/>
      <c r="V276" s="427"/>
      <c r="W276" s="426"/>
      <c r="X276" s="426"/>
      <c r="Y276" s="426"/>
      <c r="Z276" s="426"/>
      <c r="AA276" s="427"/>
      <c r="AB276" s="427"/>
      <c r="AC276" s="427"/>
      <c r="AD276" s="427"/>
      <c r="AE276" s="426"/>
      <c r="AF276" s="426"/>
      <c r="AG276" s="426"/>
    </row>
    <row r="277" spans="1:33" s="437" customFormat="1" ht="11.25">
      <c r="A277" s="499"/>
      <c r="B277" s="426"/>
      <c r="C277" s="426"/>
      <c r="D277" s="426"/>
      <c r="E277" s="426"/>
      <c r="F277" s="426"/>
      <c r="G277" s="426"/>
      <c r="H277" s="427"/>
      <c r="I277" s="427"/>
      <c r="J277" s="427"/>
      <c r="K277" s="427"/>
      <c r="L277" s="427"/>
      <c r="M277" s="426"/>
      <c r="N277" s="426"/>
      <c r="O277" s="427"/>
      <c r="P277" s="427"/>
      <c r="Q277" s="427"/>
      <c r="R277" s="427"/>
      <c r="S277" s="427"/>
      <c r="T277" s="427"/>
      <c r="U277" s="427"/>
      <c r="V277" s="427"/>
      <c r="W277" s="426"/>
      <c r="X277" s="426"/>
      <c r="Y277" s="426"/>
      <c r="Z277" s="426"/>
      <c r="AA277" s="427"/>
      <c r="AB277" s="427"/>
      <c r="AC277" s="427"/>
      <c r="AD277" s="427"/>
      <c r="AE277" s="426"/>
      <c r="AF277" s="426"/>
      <c r="AG277" s="426"/>
    </row>
    <row r="278" spans="1:33" s="437" customFormat="1" ht="11.25">
      <c r="A278" s="499"/>
      <c r="B278" s="426"/>
      <c r="C278" s="426"/>
      <c r="D278" s="426"/>
      <c r="E278" s="426"/>
      <c r="F278" s="426"/>
      <c r="G278" s="426"/>
      <c r="H278" s="427"/>
      <c r="I278" s="427"/>
      <c r="J278" s="427"/>
      <c r="K278" s="427"/>
      <c r="L278" s="427"/>
      <c r="M278" s="426"/>
      <c r="N278" s="426"/>
      <c r="O278" s="427"/>
      <c r="P278" s="427"/>
      <c r="Q278" s="427"/>
      <c r="R278" s="427"/>
      <c r="S278" s="427"/>
      <c r="T278" s="427"/>
      <c r="U278" s="427"/>
      <c r="V278" s="427"/>
      <c r="W278" s="426"/>
      <c r="X278" s="426"/>
      <c r="Y278" s="426"/>
      <c r="Z278" s="426"/>
      <c r="AA278" s="427"/>
      <c r="AB278" s="427"/>
      <c r="AC278" s="427"/>
      <c r="AD278" s="427"/>
      <c r="AE278" s="426"/>
      <c r="AF278" s="426"/>
      <c r="AG278" s="426"/>
    </row>
    <row r="279" spans="1:33" s="437" customFormat="1" ht="11.25">
      <c r="A279" s="499"/>
      <c r="B279" s="426"/>
      <c r="C279" s="426"/>
      <c r="D279" s="426"/>
      <c r="E279" s="426"/>
      <c r="F279" s="426"/>
      <c r="G279" s="426"/>
      <c r="H279" s="427"/>
      <c r="I279" s="427"/>
      <c r="J279" s="427"/>
      <c r="K279" s="427"/>
      <c r="L279" s="427"/>
      <c r="M279" s="426"/>
      <c r="N279" s="426"/>
      <c r="O279" s="427"/>
      <c r="P279" s="427"/>
      <c r="Q279" s="427"/>
      <c r="R279" s="427"/>
      <c r="S279" s="427"/>
      <c r="T279" s="427"/>
      <c r="U279" s="427"/>
      <c r="V279" s="427"/>
      <c r="W279" s="426"/>
      <c r="X279" s="426"/>
      <c r="Y279" s="426"/>
      <c r="Z279" s="426"/>
      <c r="AA279" s="427"/>
      <c r="AB279" s="427"/>
      <c r="AC279" s="427"/>
      <c r="AD279" s="427"/>
      <c r="AE279" s="426"/>
      <c r="AF279" s="426"/>
      <c r="AG279" s="426"/>
    </row>
    <row r="280" spans="1:33" s="437" customFormat="1" ht="11.25">
      <c r="A280" s="499"/>
      <c r="B280" s="426"/>
      <c r="C280" s="426"/>
      <c r="D280" s="426"/>
      <c r="E280" s="426"/>
      <c r="F280" s="426"/>
      <c r="G280" s="426"/>
      <c r="H280" s="427"/>
      <c r="I280" s="427"/>
      <c r="J280" s="427"/>
      <c r="K280" s="427"/>
      <c r="L280" s="427"/>
      <c r="M280" s="426"/>
      <c r="N280" s="426"/>
      <c r="O280" s="427"/>
      <c r="P280" s="427"/>
      <c r="Q280" s="427"/>
      <c r="R280" s="427"/>
      <c r="S280" s="427"/>
      <c r="T280" s="427"/>
      <c r="U280" s="427"/>
      <c r="V280" s="427"/>
      <c r="W280" s="426"/>
      <c r="X280" s="426"/>
      <c r="Y280" s="426"/>
      <c r="Z280" s="426"/>
      <c r="AA280" s="427"/>
      <c r="AB280" s="427"/>
      <c r="AC280" s="427"/>
      <c r="AD280" s="427"/>
      <c r="AE280" s="426"/>
      <c r="AF280" s="426"/>
      <c r="AG280" s="426"/>
    </row>
    <row r="281" spans="1:33" s="437" customFormat="1" ht="11.25">
      <c r="A281" s="499"/>
      <c r="B281" s="426"/>
      <c r="C281" s="426"/>
      <c r="D281" s="426"/>
      <c r="E281" s="426"/>
      <c r="F281" s="426"/>
      <c r="G281" s="426"/>
      <c r="H281" s="427"/>
      <c r="I281" s="427"/>
      <c r="J281" s="427"/>
      <c r="K281" s="427"/>
      <c r="L281" s="427"/>
      <c r="M281" s="426"/>
      <c r="N281" s="426"/>
      <c r="O281" s="427"/>
      <c r="P281" s="427"/>
      <c r="Q281" s="427"/>
      <c r="R281" s="427"/>
      <c r="S281" s="427"/>
      <c r="T281" s="427"/>
      <c r="U281" s="427"/>
      <c r="V281" s="427"/>
      <c r="W281" s="426"/>
      <c r="X281" s="426"/>
      <c r="Y281" s="426"/>
      <c r="Z281" s="426"/>
      <c r="AA281" s="427"/>
      <c r="AB281" s="427"/>
      <c r="AC281" s="427"/>
      <c r="AD281" s="427"/>
      <c r="AE281" s="426"/>
      <c r="AF281" s="426"/>
      <c r="AG281" s="426"/>
    </row>
    <row r="282" spans="1:33" s="437" customFormat="1" ht="11.25">
      <c r="A282" s="499"/>
      <c r="B282" s="426"/>
      <c r="C282" s="426"/>
      <c r="D282" s="426"/>
      <c r="E282" s="426"/>
      <c r="F282" s="426"/>
      <c r="G282" s="426"/>
      <c r="H282" s="427"/>
      <c r="I282" s="427"/>
      <c r="J282" s="427"/>
      <c r="K282" s="427"/>
      <c r="L282" s="427"/>
      <c r="M282" s="426"/>
      <c r="N282" s="426"/>
      <c r="O282" s="427"/>
      <c r="P282" s="427"/>
      <c r="Q282" s="427"/>
      <c r="R282" s="427"/>
      <c r="S282" s="427"/>
      <c r="T282" s="427"/>
      <c r="U282" s="427"/>
      <c r="V282" s="427"/>
      <c r="W282" s="426"/>
      <c r="X282" s="426"/>
      <c r="Y282" s="426"/>
      <c r="Z282" s="426"/>
      <c r="AA282" s="427"/>
      <c r="AB282" s="427"/>
      <c r="AC282" s="427"/>
      <c r="AD282" s="427"/>
      <c r="AE282" s="426"/>
      <c r="AF282" s="426"/>
      <c r="AG282" s="426"/>
    </row>
    <row r="283" spans="1:33" s="437" customFormat="1" ht="11.25">
      <c r="A283" s="499"/>
      <c r="B283" s="426"/>
      <c r="C283" s="426"/>
      <c r="D283" s="426"/>
      <c r="E283" s="426"/>
      <c r="F283" s="426"/>
      <c r="G283" s="426"/>
      <c r="H283" s="427"/>
      <c r="I283" s="427"/>
      <c r="J283" s="427"/>
      <c r="K283" s="427"/>
      <c r="L283" s="427"/>
      <c r="M283" s="426"/>
      <c r="N283" s="426"/>
      <c r="O283" s="427"/>
      <c r="P283" s="427"/>
      <c r="Q283" s="427"/>
      <c r="R283" s="427"/>
      <c r="S283" s="427"/>
      <c r="T283" s="427"/>
      <c r="U283" s="427"/>
      <c r="V283" s="427"/>
      <c r="W283" s="426"/>
      <c r="X283" s="426"/>
      <c r="Y283" s="426"/>
      <c r="Z283" s="426"/>
      <c r="AA283" s="427"/>
      <c r="AB283" s="427"/>
      <c r="AC283" s="427"/>
      <c r="AD283" s="427"/>
      <c r="AE283" s="426"/>
      <c r="AF283" s="426"/>
      <c r="AG283" s="426"/>
    </row>
    <row r="284" spans="1:33" s="437" customFormat="1" ht="11.25">
      <c r="A284" s="499"/>
      <c r="B284" s="426"/>
      <c r="C284" s="426"/>
      <c r="D284" s="426"/>
      <c r="E284" s="426"/>
      <c r="F284" s="426"/>
      <c r="G284" s="426"/>
      <c r="H284" s="427"/>
      <c r="I284" s="427"/>
      <c r="J284" s="427"/>
      <c r="K284" s="427"/>
      <c r="L284" s="427"/>
      <c r="M284" s="426"/>
      <c r="N284" s="426"/>
      <c r="O284" s="427"/>
      <c r="P284" s="427"/>
      <c r="Q284" s="427"/>
      <c r="R284" s="427"/>
      <c r="S284" s="427"/>
      <c r="T284" s="427"/>
      <c r="U284" s="427"/>
      <c r="V284" s="427"/>
      <c r="W284" s="426"/>
      <c r="X284" s="426"/>
      <c r="Y284" s="426"/>
      <c r="Z284" s="426"/>
      <c r="AA284" s="427"/>
      <c r="AB284" s="427"/>
      <c r="AC284" s="427"/>
      <c r="AD284" s="427"/>
      <c r="AE284" s="426"/>
      <c r="AF284" s="426"/>
      <c r="AG284" s="426"/>
    </row>
    <row r="285" spans="1:33" s="437" customFormat="1" ht="11.25">
      <c r="A285" s="499"/>
      <c r="B285" s="426"/>
      <c r="C285" s="426"/>
      <c r="D285" s="426"/>
      <c r="E285" s="426"/>
      <c r="F285" s="426"/>
      <c r="G285" s="426"/>
      <c r="H285" s="427"/>
      <c r="I285" s="427"/>
      <c r="J285" s="427"/>
      <c r="K285" s="427"/>
      <c r="L285" s="427"/>
      <c r="M285" s="426"/>
      <c r="N285" s="426"/>
      <c r="O285" s="427"/>
      <c r="P285" s="427"/>
      <c r="Q285" s="427"/>
      <c r="R285" s="427"/>
      <c r="S285" s="427"/>
      <c r="T285" s="427"/>
      <c r="U285" s="427"/>
      <c r="V285" s="427"/>
      <c r="W285" s="426"/>
      <c r="X285" s="426"/>
      <c r="Y285" s="426"/>
      <c r="Z285" s="426"/>
      <c r="AA285" s="427"/>
      <c r="AB285" s="427"/>
      <c r="AC285" s="427"/>
      <c r="AD285" s="427"/>
      <c r="AE285" s="426"/>
      <c r="AF285" s="426"/>
      <c r="AG285" s="426"/>
    </row>
    <row r="286" spans="1:33" s="437" customFormat="1" ht="11.25">
      <c r="A286" s="499"/>
      <c r="B286" s="426"/>
      <c r="C286" s="426"/>
      <c r="D286" s="426"/>
      <c r="E286" s="426"/>
      <c r="F286" s="426"/>
      <c r="G286" s="426"/>
      <c r="H286" s="427"/>
      <c r="I286" s="427"/>
      <c r="J286" s="427"/>
      <c r="K286" s="427"/>
      <c r="L286" s="427"/>
      <c r="M286" s="426"/>
      <c r="N286" s="426"/>
      <c r="O286" s="427"/>
      <c r="P286" s="427"/>
      <c r="Q286" s="427"/>
      <c r="R286" s="427"/>
      <c r="S286" s="427"/>
      <c r="T286" s="427"/>
      <c r="U286" s="427"/>
      <c r="V286" s="427"/>
      <c r="W286" s="426"/>
      <c r="X286" s="426"/>
      <c r="Y286" s="426"/>
      <c r="Z286" s="426"/>
      <c r="AA286" s="427"/>
      <c r="AB286" s="427"/>
      <c r="AC286" s="427"/>
      <c r="AD286" s="427"/>
      <c r="AE286" s="426"/>
      <c r="AF286" s="426"/>
      <c r="AG286" s="426"/>
    </row>
    <row r="287" spans="1:33" s="437" customFormat="1" ht="11.25">
      <c r="A287" s="499"/>
      <c r="B287" s="426"/>
      <c r="C287" s="426"/>
      <c r="D287" s="426"/>
      <c r="E287" s="426"/>
      <c r="F287" s="426"/>
      <c r="G287" s="426"/>
      <c r="H287" s="427"/>
      <c r="I287" s="427"/>
      <c r="J287" s="427"/>
      <c r="K287" s="427"/>
      <c r="L287" s="427"/>
      <c r="M287" s="426"/>
      <c r="N287" s="426"/>
      <c r="O287" s="427"/>
      <c r="P287" s="427"/>
      <c r="Q287" s="427"/>
      <c r="R287" s="427"/>
      <c r="S287" s="427"/>
      <c r="T287" s="427"/>
      <c r="U287" s="427"/>
      <c r="V287" s="427"/>
      <c r="W287" s="426"/>
      <c r="X287" s="426"/>
      <c r="Y287" s="426"/>
      <c r="Z287" s="426"/>
      <c r="AA287" s="427"/>
      <c r="AB287" s="427"/>
      <c r="AC287" s="427"/>
      <c r="AD287" s="427"/>
      <c r="AE287" s="426"/>
      <c r="AF287" s="426"/>
      <c r="AG287" s="426"/>
    </row>
    <row r="288" spans="1:33" s="437" customFormat="1" ht="11.25">
      <c r="A288" s="499"/>
      <c r="B288" s="426"/>
      <c r="C288" s="426"/>
      <c r="D288" s="426"/>
      <c r="E288" s="426"/>
      <c r="F288" s="426"/>
      <c r="G288" s="426"/>
      <c r="H288" s="427"/>
      <c r="I288" s="427"/>
      <c r="J288" s="427"/>
      <c r="K288" s="427"/>
      <c r="L288" s="427"/>
      <c r="M288" s="426"/>
      <c r="N288" s="426"/>
      <c r="O288" s="427"/>
      <c r="P288" s="427"/>
      <c r="Q288" s="427"/>
      <c r="R288" s="427"/>
      <c r="S288" s="427"/>
      <c r="T288" s="427"/>
      <c r="U288" s="427"/>
      <c r="V288" s="427"/>
      <c r="W288" s="426"/>
      <c r="X288" s="426"/>
      <c r="Y288" s="426"/>
      <c r="Z288" s="426"/>
      <c r="AA288" s="427"/>
      <c r="AB288" s="427"/>
      <c r="AC288" s="427"/>
      <c r="AD288" s="427"/>
      <c r="AE288" s="426"/>
      <c r="AF288" s="426"/>
      <c r="AG288" s="426"/>
    </row>
    <row r="289" spans="1:33" s="437" customFormat="1" ht="11.25">
      <c r="A289" s="499"/>
      <c r="B289" s="426"/>
      <c r="C289" s="426"/>
      <c r="D289" s="426"/>
      <c r="E289" s="426"/>
      <c r="F289" s="426"/>
      <c r="G289" s="426"/>
      <c r="H289" s="427"/>
      <c r="I289" s="427"/>
      <c r="J289" s="427"/>
      <c r="K289" s="427"/>
      <c r="L289" s="427"/>
      <c r="M289" s="426"/>
      <c r="N289" s="426"/>
      <c r="O289" s="427"/>
      <c r="P289" s="427"/>
      <c r="Q289" s="427"/>
      <c r="R289" s="427"/>
      <c r="S289" s="427"/>
      <c r="T289" s="427"/>
      <c r="U289" s="427"/>
      <c r="V289" s="427"/>
      <c r="W289" s="426"/>
      <c r="X289" s="426"/>
      <c r="Y289" s="426"/>
      <c r="Z289" s="426"/>
      <c r="AA289" s="427"/>
      <c r="AB289" s="427"/>
      <c r="AC289" s="427"/>
      <c r="AD289" s="427"/>
      <c r="AE289" s="426"/>
      <c r="AF289" s="426"/>
      <c r="AG289" s="426"/>
    </row>
    <row r="290" spans="1:33" s="437" customFormat="1" ht="11.25">
      <c r="A290" s="499"/>
      <c r="B290" s="426"/>
      <c r="C290" s="426"/>
      <c r="D290" s="426"/>
      <c r="E290" s="426"/>
      <c r="F290" s="426"/>
      <c r="G290" s="426"/>
      <c r="H290" s="427"/>
      <c r="I290" s="427"/>
      <c r="J290" s="427"/>
      <c r="K290" s="427"/>
      <c r="L290" s="427"/>
      <c r="M290" s="426"/>
      <c r="N290" s="426"/>
      <c r="O290" s="427"/>
      <c r="P290" s="427"/>
      <c r="Q290" s="427"/>
      <c r="R290" s="427"/>
      <c r="S290" s="427"/>
      <c r="T290" s="427"/>
      <c r="U290" s="427"/>
      <c r="V290" s="427"/>
      <c r="W290" s="426"/>
      <c r="X290" s="426"/>
      <c r="Y290" s="426"/>
      <c r="Z290" s="426"/>
      <c r="AA290" s="427"/>
      <c r="AB290" s="427"/>
      <c r="AC290" s="427"/>
      <c r="AD290" s="427"/>
      <c r="AE290" s="426"/>
      <c r="AF290" s="426"/>
      <c r="AG290" s="426"/>
    </row>
    <row r="291" spans="1:33" s="437" customFormat="1" ht="11.25">
      <c r="A291" s="499"/>
      <c r="B291" s="426"/>
      <c r="C291" s="426"/>
      <c r="D291" s="426"/>
      <c r="E291" s="426"/>
      <c r="F291" s="426"/>
      <c r="G291" s="426"/>
      <c r="H291" s="427"/>
      <c r="I291" s="427"/>
      <c r="J291" s="427"/>
      <c r="K291" s="427"/>
      <c r="L291" s="427"/>
      <c r="M291" s="426"/>
      <c r="N291" s="426"/>
      <c r="O291" s="427"/>
      <c r="P291" s="427"/>
      <c r="Q291" s="427"/>
      <c r="R291" s="427"/>
      <c r="S291" s="427"/>
      <c r="T291" s="427"/>
      <c r="U291" s="427"/>
      <c r="V291" s="427"/>
      <c r="W291" s="426"/>
      <c r="X291" s="426"/>
      <c r="Y291" s="426"/>
      <c r="Z291" s="426"/>
      <c r="AA291" s="427"/>
      <c r="AB291" s="427"/>
      <c r="AC291" s="427"/>
      <c r="AD291" s="427"/>
      <c r="AE291" s="426"/>
      <c r="AF291" s="426"/>
      <c r="AG291" s="426"/>
    </row>
    <row r="292" spans="1:33" s="437" customFormat="1" ht="11.25">
      <c r="A292" s="499"/>
      <c r="B292" s="426"/>
      <c r="C292" s="426"/>
      <c r="D292" s="426"/>
      <c r="E292" s="426"/>
      <c r="F292" s="426"/>
      <c r="G292" s="426"/>
      <c r="H292" s="427"/>
      <c r="I292" s="427"/>
      <c r="J292" s="427"/>
      <c r="K292" s="427"/>
      <c r="L292" s="427"/>
      <c r="M292" s="426"/>
      <c r="N292" s="426"/>
      <c r="O292" s="427"/>
      <c r="P292" s="427"/>
      <c r="Q292" s="427"/>
      <c r="R292" s="427"/>
      <c r="S292" s="427"/>
      <c r="T292" s="427"/>
      <c r="U292" s="427"/>
      <c r="V292" s="427"/>
      <c r="W292" s="426"/>
      <c r="X292" s="426"/>
      <c r="Y292" s="426"/>
      <c r="Z292" s="426"/>
      <c r="AA292" s="427"/>
      <c r="AB292" s="427"/>
      <c r="AC292" s="427"/>
      <c r="AD292" s="427"/>
      <c r="AE292" s="426"/>
      <c r="AF292" s="426"/>
      <c r="AG292" s="426"/>
    </row>
    <row r="293" spans="1:33" s="437" customFormat="1" ht="11.25">
      <c r="A293" s="499"/>
      <c r="B293" s="426"/>
      <c r="C293" s="426"/>
      <c r="D293" s="426"/>
      <c r="E293" s="426"/>
      <c r="F293" s="426"/>
      <c r="G293" s="426"/>
      <c r="H293" s="427"/>
      <c r="I293" s="427"/>
      <c r="J293" s="427"/>
      <c r="K293" s="427"/>
      <c r="L293" s="427"/>
      <c r="M293" s="426"/>
      <c r="N293" s="426"/>
      <c r="O293" s="427"/>
      <c r="P293" s="427"/>
      <c r="Q293" s="427"/>
      <c r="R293" s="427"/>
      <c r="S293" s="427"/>
      <c r="T293" s="427"/>
      <c r="U293" s="427"/>
      <c r="V293" s="427"/>
      <c r="W293" s="426"/>
      <c r="X293" s="426"/>
      <c r="Y293" s="426"/>
      <c r="Z293" s="426"/>
      <c r="AA293" s="427"/>
      <c r="AB293" s="427"/>
      <c r="AC293" s="427"/>
      <c r="AD293" s="427"/>
      <c r="AE293" s="426"/>
      <c r="AF293" s="426"/>
      <c r="AG293" s="426"/>
    </row>
    <row r="294" spans="1:33" s="437" customFormat="1" ht="11.25">
      <c r="A294" s="499"/>
      <c r="B294" s="426"/>
      <c r="C294" s="426"/>
      <c r="D294" s="426"/>
      <c r="E294" s="426"/>
      <c r="F294" s="426"/>
      <c r="G294" s="426"/>
      <c r="H294" s="427"/>
      <c r="I294" s="427"/>
      <c r="J294" s="427"/>
      <c r="K294" s="427"/>
      <c r="L294" s="427"/>
      <c r="M294" s="426"/>
      <c r="N294" s="426"/>
      <c r="O294" s="427"/>
      <c r="P294" s="427"/>
      <c r="Q294" s="427"/>
      <c r="R294" s="427"/>
      <c r="S294" s="427"/>
      <c r="T294" s="427"/>
      <c r="U294" s="427"/>
      <c r="V294" s="427"/>
      <c r="W294" s="426"/>
      <c r="X294" s="426"/>
      <c r="Y294" s="426"/>
      <c r="Z294" s="426"/>
      <c r="AA294" s="427"/>
      <c r="AB294" s="427"/>
      <c r="AC294" s="427"/>
      <c r="AD294" s="427"/>
      <c r="AE294" s="426"/>
      <c r="AF294" s="426"/>
      <c r="AG294" s="426"/>
    </row>
    <row r="295" spans="1:33" s="437" customFormat="1" ht="11.25">
      <c r="A295" s="499"/>
      <c r="B295" s="426"/>
      <c r="C295" s="426"/>
      <c r="D295" s="426"/>
      <c r="E295" s="426"/>
      <c r="F295" s="426"/>
      <c r="G295" s="426"/>
      <c r="H295" s="427"/>
      <c r="I295" s="427"/>
      <c r="J295" s="427"/>
      <c r="K295" s="427"/>
      <c r="L295" s="427"/>
      <c r="M295" s="426"/>
      <c r="N295" s="426"/>
      <c r="O295" s="427"/>
      <c r="P295" s="427"/>
      <c r="Q295" s="427"/>
      <c r="R295" s="427"/>
      <c r="S295" s="427"/>
      <c r="T295" s="427"/>
      <c r="U295" s="427"/>
      <c r="V295" s="427"/>
      <c r="W295" s="426"/>
      <c r="X295" s="426"/>
      <c r="Y295" s="426"/>
      <c r="Z295" s="426"/>
      <c r="AA295" s="427"/>
      <c r="AB295" s="427"/>
      <c r="AC295" s="427"/>
      <c r="AD295" s="427"/>
      <c r="AE295" s="426"/>
      <c r="AF295" s="426"/>
      <c r="AG295" s="426"/>
    </row>
    <row r="296" spans="1:33" s="437" customFormat="1" ht="11.25">
      <c r="A296" s="499"/>
      <c r="B296" s="426"/>
      <c r="C296" s="426"/>
      <c r="D296" s="426"/>
      <c r="E296" s="426"/>
      <c r="F296" s="426"/>
      <c r="G296" s="426"/>
      <c r="H296" s="427"/>
      <c r="I296" s="427"/>
      <c r="J296" s="427"/>
      <c r="K296" s="427"/>
      <c r="L296" s="427"/>
      <c r="M296" s="426"/>
      <c r="N296" s="426"/>
      <c r="O296" s="427"/>
      <c r="P296" s="427"/>
      <c r="Q296" s="427"/>
      <c r="R296" s="427"/>
      <c r="S296" s="427"/>
      <c r="T296" s="427"/>
      <c r="U296" s="427"/>
      <c r="V296" s="427"/>
      <c r="W296" s="426"/>
      <c r="X296" s="426"/>
      <c r="Y296" s="426"/>
      <c r="Z296" s="426"/>
      <c r="AA296" s="427"/>
      <c r="AB296" s="427"/>
      <c r="AC296" s="427"/>
      <c r="AD296" s="427"/>
      <c r="AE296" s="426"/>
      <c r="AF296" s="426"/>
      <c r="AG296" s="426"/>
    </row>
    <row r="297" spans="1:33" s="437" customFormat="1" ht="11.25">
      <c r="A297" s="499"/>
      <c r="B297" s="426"/>
      <c r="C297" s="426"/>
      <c r="D297" s="426"/>
      <c r="E297" s="426"/>
      <c r="F297" s="426"/>
      <c r="G297" s="426"/>
      <c r="H297" s="427"/>
      <c r="I297" s="427"/>
      <c r="J297" s="427"/>
      <c r="K297" s="427"/>
      <c r="L297" s="427"/>
      <c r="M297" s="426"/>
      <c r="N297" s="426"/>
      <c r="O297" s="427"/>
      <c r="P297" s="427"/>
      <c r="Q297" s="427"/>
      <c r="R297" s="427"/>
      <c r="S297" s="427"/>
      <c r="T297" s="427"/>
      <c r="U297" s="427"/>
      <c r="V297" s="427"/>
      <c r="W297" s="426"/>
      <c r="X297" s="426"/>
      <c r="Y297" s="426"/>
      <c r="Z297" s="426"/>
      <c r="AA297" s="427"/>
      <c r="AB297" s="427"/>
      <c r="AC297" s="427"/>
      <c r="AD297" s="427"/>
      <c r="AE297" s="426"/>
      <c r="AF297" s="426"/>
      <c r="AG297" s="426"/>
    </row>
    <row r="298" spans="1:33" s="437" customFormat="1" ht="11.25">
      <c r="A298" s="499"/>
      <c r="B298" s="426"/>
      <c r="C298" s="426"/>
      <c r="D298" s="426"/>
      <c r="E298" s="426"/>
      <c r="F298" s="426"/>
      <c r="G298" s="426"/>
      <c r="H298" s="427"/>
      <c r="I298" s="427"/>
      <c r="J298" s="427"/>
      <c r="K298" s="427"/>
      <c r="L298" s="427"/>
      <c r="M298" s="426"/>
      <c r="N298" s="426"/>
      <c r="O298" s="427"/>
      <c r="P298" s="427"/>
      <c r="Q298" s="427"/>
      <c r="R298" s="427"/>
      <c r="S298" s="427"/>
      <c r="T298" s="427"/>
      <c r="U298" s="427"/>
      <c r="V298" s="427"/>
      <c r="W298" s="426"/>
      <c r="X298" s="426"/>
      <c r="Y298" s="426"/>
      <c r="Z298" s="426"/>
      <c r="AA298" s="427"/>
      <c r="AB298" s="427"/>
      <c r="AC298" s="427"/>
      <c r="AD298" s="427"/>
      <c r="AE298" s="426"/>
      <c r="AF298" s="426"/>
      <c r="AG298" s="426"/>
    </row>
    <row r="299" spans="1:33" s="437" customFormat="1" ht="11.25">
      <c r="A299" s="499"/>
      <c r="B299" s="426"/>
      <c r="C299" s="426"/>
      <c r="D299" s="426"/>
      <c r="E299" s="426"/>
      <c r="F299" s="426"/>
      <c r="G299" s="426"/>
      <c r="H299" s="427"/>
      <c r="I299" s="427"/>
      <c r="J299" s="427"/>
      <c r="K299" s="427"/>
      <c r="L299" s="427"/>
      <c r="M299" s="426"/>
      <c r="N299" s="426"/>
      <c r="O299" s="427"/>
      <c r="P299" s="427"/>
      <c r="Q299" s="427"/>
      <c r="R299" s="427"/>
      <c r="S299" s="427"/>
      <c r="T299" s="427"/>
      <c r="U299" s="427"/>
      <c r="V299" s="427"/>
      <c r="W299" s="426"/>
      <c r="X299" s="426"/>
      <c r="Y299" s="426"/>
      <c r="Z299" s="426"/>
      <c r="AA299" s="427"/>
      <c r="AB299" s="427"/>
      <c r="AC299" s="427"/>
      <c r="AD299" s="427"/>
      <c r="AE299" s="426"/>
      <c r="AF299" s="426"/>
      <c r="AG299" s="426"/>
    </row>
    <row r="300" spans="1:33" s="437" customFormat="1" ht="11.25">
      <c r="A300" s="499"/>
      <c r="B300" s="426"/>
      <c r="C300" s="426"/>
      <c r="D300" s="426"/>
      <c r="E300" s="426"/>
      <c r="F300" s="426"/>
      <c r="G300" s="426"/>
      <c r="H300" s="427"/>
      <c r="I300" s="427"/>
      <c r="J300" s="427"/>
      <c r="K300" s="427"/>
      <c r="L300" s="427"/>
      <c r="M300" s="426"/>
      <c r="N300" s="426"/>
      <c r="O300" s="427"/>
      <c r="P300" s="427"/>
      <c r="Q300" s="427"/>
      <c r="R300" s="427"/>
      <c r="S300" s="427"/>
      <c r="T300" s="427"/>
      <c r="U300" s="427"/>
      <c r="V300" s="427"/>
      <c r="W300" s="426"/>
      <c r="X300" s="426"/>
      <c r="Y300" s="426"/>
      <c r="Z300" s="426"/>
      <c r="AA300" s="427"/>
      <c r="AB300" s="427"/>
      <c r="AC300" s="427"/>
      <c r="AD300" s="427"/>
      <c r="AE300" s="426"/>
      <c r="AF300" s="426"/>
      <c r="AG300" s="426"/>
    </row>
    <row r="301" spans="1:33" s="437" customFormat="1" ht="11.25">
      <c r="A301" s="499"/>
      <c r="B301" s="426"/>
      <c r="C301" s="426"/>
      <c r="D301" s="426"/>
      <c r="E301" s="426"/>
      <c r="F301" s="426"/>
      <c r="G301" s="426"/>
      <c r="H301" s="427"/>
      <c r="I301" s="427"/>
      <c r="J301" s="427"/>
      <c r="K301" s="427"/>
      <c r="L301" s="427"/>
      <c r="M301" s="426"/>
      <c r="N301" s="426"/>
      <c r="O301" s="427"/>
      <c r="P301" s="427"/>
      <c r="Q301" s="427"/>
      <c r="R301" s="427"/>
      <c r="S301" s="427"/>
      <c r="T301" s="427"/>
      <c r="U301" s="427"/>
      <c r="V301" s="427"/>
      <c r="W301" s="426"/>
      <c r="X301" s="426"/>
      <c r="Y301" s="426"/>
      <c r="Z301" s="426"/>
      <c r="AA301" s="427"/>
      <c r="AB301" s="427"/>
      <c r="AC301" s="427"/>
      <c r="AD301" s="427"/>
      <c r="AE301" s="426"/>
      <c r="AF301" s="426"/>
      <c r="AG301" s="426"/>
    </row>
    <row r="302" spans="1:33" s="437" customFormat="1" ht="11.25">
      <c r="A302" s="499"/>
      <c r="B302" s="426"/>
      <c r="C302" s="426"/>
      <c r="D302" s="426"/>
      <c r="E302" s="426"/>
      <c r="F302" s="426"/>
      <c r="G302" s="426"/>
      <c r="H302" s="427"/>
      <c r="I302" s="427"/>
      <c r="J302" s="427"/>
      <c r="K302" s="427"/>
      <c r="L302" s="427"/>
      <c r="M302" s="426"/>
      <c r="N302" s="426"/>
      <c r="O302" s="427"/>
      <c r="P302" s="427"/>
      <c r="Q302" s="427"/>
      <c r="R302" s="427"/>
      <c r="S302" s="427"/>
      <c r="T302" s="427"/>
      <c r="U302" s="427"/>
      <c r="V302" s="427"/>
      <c r="W302" s="426"/>
      <c r="X302" s="426"/>
      <c r="Y302" s="426"/>
      <c r="Z302" s="426"/>
      <c r="AA302" s="427"/>
      <c r="AB302" s="427"/>
      <c r="AC302" s="427"/>
      <c r="AD302" s="427"/>
      <c r="AE302" s="426"/>
      <c r="AF302" s="426"/>
      <c r="AG302" s="426"/>
    </row>
    <row r="303" spans="1:33" s="437" customFormat="1" ht="11.25">
      <c r="A303" s="499"/>
      <c r="B303" s="426"/>
      <c r="C303" s="426"/>
      <c r="D303" s="426"/>
      <c r="E303" s="426"/>
      <c r="F303" s="426"/>
      <c r="G303" s="426"/>
      <c r="H303" s="427"/>
      <c r="I303" s="427"/>
      <c r="J303" s="427"/>
      <c r="K303" s="427"/>
      <c r="L303" s="427"/>
      <c r="M303" s="426"/>
      <c r="N303" s="426"/>
      <c r="O303" s="427"/>
      <c r="P303" s="427"/>
      <c r="Q303" s="427"/>
      <c r="R303" s="427"/>
      <c r="S303" s="427"/>
      <c r="T303" s="427"/>
      <c r="U303" s="427"/>
      <c r="V303" s="427"/>
      <c r="W303" s="426"/>
      <c r="X303" s="426"/>
      <c r="Y303" s="426"/>
      <c r="Z303" s="426"/>
      <c r="AA303" s="427"/>
      <c r="AB303" s="427"/>
      <c r="AC303" s="427"/>
      <c r="AD303" s="427"/>
      <c r="AE303" s="426"/>
      <c r="AF303" s="426"/>
      <c r="AG303" s="426"/>
    </row>
    <row r="304" spans="1:33" s="437" customFormat="1" ht="11.25">
      <c r="A304" s="499"/>
      <c r="B304" s="426"/>
      <c r="C304" s="426"/>
      <c r="D304" s="426"/>
      <c r="E304" s="426"/>
      <c r="F304" s="426"/>
      <c r="G304" s="426"/>
      <c r="H304" s="427"/>
      <c r="I304" s="427"/>
      <c r="J304" s="427"/>
      <c r="K304" s="427"/>
      <c r="L304" s="427"/>
      <c r="M304" s="426"/>
      <c r="N304" s="426"/>
      <c r="O304" s="427"/>
      <c r="P304" s="427"/>
      <c r="Q304" s="427"/>
      <c r="R304" s="427"/>
      <c r="S304" s="427"/>
      <c r="T304" s="427"/>
      <c r="U304" s="427"/>
      <c r="V304" s="427"/>
      <c r="W304" s="426"/>
      <c r="X304" s="426"/>
      <c r="Y304" s="426"/>
      <c r="Z304" s="426"/>
      <c r="AA304" s="427"/>
      <c r="AB304" s="427"/>
      <c r="AC304" s="427"/>
      <c r="AD304" s="427"/>
      <c r="AE304" s="426"/>
      <c r="AF304" s="426"/>
      <c r="AG304" s="426"/>
    </row>
    <row r="305" spans="1:33" s="437" customFormat="1" ht="11.25">
      <c r="A305" s="499"/>
      <c r="B305" s="426"/>
      <c r="C305" s="426"/>
      <c r="D305" s="426"/>
      <c r="E305" s="426"/>
      <c r="F305" s="426"/>
      <c r="G305" s="426"/>
      <c r="H305" s="427"/>
      <c r="I305" s="427"/>
      <c r="J305" s="427"/>
      <c r="K305" s="427"/>
      <c r="L305" s="427"/>
      <c r="M305" s="426"/>
      <c r="N305" s="426"/>
      <c r="O305" s="427"/>
      <c r="P305" s="427"/>
      <c r="Q305" s="427"/>
      <c r="R305" s="427"/>
      <c r="S305" s="427"/>
      <c r="T305" s="427"/>
      <c r="U305" s="427"/>
      <c r="V305" s="427"/>
      <c r="W305" s="426"/>
      <c r="X305" s="426"/>
      <c r="Y305" s="426"/>
      <c r="Z305" s="426"/>
      <c r="AA305" s="427"/>
      <c r="AB305" s="427"/>
      <c r="AC305" s="427"/>
      <c r="AD305" s="427"/>
      <c r="AE305" s="426"/>
      <c r="AF305" s="426"/>
      <c r="AG305" s="426"/>
    </row>
    <row r="306" spans="1:33" s="437" customFormat="1" ht="11.25">
      <c r="A306" s="499"/>
      <c r="B306" s="426"/>
      <c r="C306" s="426"/>
      <c r="D306" s="426"/>
      <c r="E306" s="426"/>
      <c r="F306" s="426"/>
      <c r="G306" s="426"/>
      <c r="H306" s="427"/>
      <c r="I306" s="427"/>
      <c r="J306" s="427"/>
      <c r="K306" s="427"/>
      <c r="L306" s="427"/>
      <c r="M306" s="426"/>
      <c r="N306" s="426"/>
      <c r="O306" s="427"/>
      <c r="P306" s="427"/>
      <c r="Q306" s="427"/>
      <c r="R306" s="427"/>
      <c r="S306" s="427"/>
      <c r="T306" s="427"/>
      <c r="U306" s="427"/>
      <c r="V306" s="427"/>
      <c r="W306" s="426"/>
      <c r="X306" s="426"/>
      <c r="Y306" s="426"/>
      <c r="Z306" s="426"/>
      <c r="AA306" s="427"/>
      <c r="AB306" s="427"/>
      <c r="AC306" s="427"/>
      <c r="AD306" s="427"/>
      <c r="AE306" s="426"/>
      <c r="AF306" s="426"/>
      <c r="AG306" s="426"/>
    </row>
    <row r="307" spans="1:33" s="437" customFormat="1" ht="11.25">
      <c r="A307" s="499"/>
      <c r="B307" s="426"/>
      <c r="C307" s="426"/>
      <c r="D307" s="426"/>
      <c r="E307" s="426"/>
      <c r="F307" s="426"/>
      <c r="G307" s="426"/>
      <c r="H307" s="427"/>
      <c r="I307" s="427"/>
      <c r="J307" s="427"/>
      <c r="K307" s="427"/>
      <c r="L307" s="427"/>
      <c r="M307" s="426"/>
      <c r="N307" s="426"/>
      <c r="O307" s="427"/>
      <c r="P307" s="427"/>
      <c r="Q307" s="427"/>
      <c r="R307" s="427"/>
      <c r="S307" s="427"/>
      <c r="T307" s="427"/>
      <c r="U307" s="427"/>
      <c r="V307" s="427"/>
      <c r="W307" s="426"/>
      <c r="X307" s="426"/>
      <c r="Y307" s="426"/>
      <c r="Z307" s="426"/>
      <c r="AA307" s="427"/>
      <c r="AB307" s="427"/>
      <c r="AC307" s="427"/>
      <c r="AD307" s="427"/>
      <c r="AE307" s="426"/>
      <c r="AF307" s="426"/>
      <c r="AG307" s="426"/>
    </row>
    <row r="308" spans="1:33" s="437" customFormat="1" ht="11.25">
      <c r="A308" s="499"/>
      <c r="B308" s="426"/>
      <c r="C308" s="426"/>
      <c r="D308" s="426"/>
      <c r="E308" s="426"/>
      <c r="F308" s="426"/>
      <c r="G308" s="426"/>
      <c r="H308" s="427"/>
      <c r="I308" s="427"/>
      <c r="J308" s="427"/>
      <c r="K308" s="427"/>
      <c r="L308" s="427"/>
      <c r="M308" s="426"/>
      <c r="N308" s="426"/>
      <c r="O308" s="427"/>
      <c r="P308" s="427"/>
      <c r="Q308" s="427"/>
      <c r="R308" s="427"/>
      <c r="S308" s="427"/>
      <c r="T308" s="427"/>
      <c r="U308" s="427"/>
      <c r="V308" s="427"/>
      <c r="W308" s="426"/>
      <c r="X308" s="426"/>
      <c r="Y308" s="426"/>
      <c r="Z308" s="426"/>
      <c r="AA308" s="427"/>
      <c r="AB308" s="427"/>
      <c r="AC308" s="427"/>
      <c r="AD308" s="427"/>
      <c r="AE308" s="426"/>
      <c r="AF308" s="426"/>
      <c r="AG308" s="426"/>
    </row>
    <row r="309" spans="1:33" s="437" customFormat="1" ht="11.25">
      <c r="A309" s="499"/>
      <c r="B309" s="426"/>
      <c r="C309" s="426"/>
      <c r="D309" s="426"/>
      <c r="E309" s="426"/>
      <c r="F309" s="426"/>
      <c r="G309" s="426"/>
      <c r="H309" s="427"/>
      <c r="I309" s="427"/>
      <c r="J309" s="427"/>
      <c r="K309" s="427"/>
      <c r="L309" s="427"/>
      <c r="M309" s="426"/>
      <c r="N309" s="426"/>
      <c r="O309" s="427"/>
      <c r="P309" s="427"/>
      <c r="Q309" s="427"/>
      <c r="R309" s="427"/>
      <c r="S309" s="427"/>
      <c r="T309" s="427"/>
      <c r="U309" s="427"/>
      <c r="V309" s="427"/>
      <c r="W309" s="426"/>
      <c r="X309" s="426"/>
      <c r="Y309" s="426"/>
      <c r="Z309" s="426"/>
      <c r="AA309" s="427"/>
      <c r="AB309" s="427"/>
      <c r="AC309" s="427"/>
      <c r="AD309" s="427"/>
      <c r="AE309" s="426"/>
      <c r="AF309" s="426"/>
      <c r="AG309" s="426"/>
    </row>
    <row r="310" spans="1:33" s="437" customFormat="1" ht="11.25">
      <c r="A310" s="499"/>
      <c r="B310" s="426"/>
      <c r="C310" s="426"/>
      <c r="D310" s="426"/>
      <c r="E310" s="426"/>
      <c r="F310" s="426"/>
      <c r="G310" s="426"/>
      <c r="H310" s="427"/>
      <c r="I310" s="427"/>
      <c r="J310" s="427"/>
      <c r="K310" s="427"/>
      <c r="L310" s="427"/>
      <c r="M310" s="426"/>
      <c r="N310" s="426"/>
      <c r="O310" s="427"/>
      <c r="P310" s="427"/>
      <c r="Q310" s="427"/>
      <c r="R310" s="427"/>
      <c r="S310" s="427"/>
      <c r="T310" s="427"/>
      <c r="U310" s="427"/>
      <c r="V310" s="427"/>
      <c r="W310" s="426"/>
      <c r="X310" s="426"/>
      <c r="Y310" s="426"/>
      <c r="Z310" s="426"/>
      <c r="AA310" s="427"/>
      <c r="AB310" s="427"/>
      <c r="AC310" s="427"/>
      <c r="AD310" s="427"/>
      <c r="AE310" s="426"/>
      <c r="AF310" s="426"/>
      <c r="AG310" s="426"/>
    </row>
    <row r="311" spans="1:33" s="437" customFormat="1" ht="11.25">
      <c r="A311" s="499"/>
      <c r="B311" s="426"/>
      <c r="C311" s="426"/>
      <c r="D311" s="426"/>
      <c r="E311" s="426"/>
      <c r="F311" s="426"/>
      <c r="G311" s="426"/>
      <c r="H311" s="427"/>
      <c r="I311" s="427"/>
      <c r="J311" s="427"/>
      <c r="K311" s="427"/>
      <c r="L311" s="427"/>
      <c r="M311" s="426"/>
      <c r="N311" s="426"/>
      <c r="O311" s="427"/>
      <c r="P311" s="427"/>
      <c r="Q311" s="427"/>
      <c r="R311" s="427"/>
      <c r="S311" s="427"/>
      <c r="T311" s="427"/>
      <c r="U311" s="427"/>
      <c r="V311" s="427"/>
      <c r="W311" s="426"/>
      <c r="X311" s="426"/>
      <c r="Y311" s="426"/>
      <c r="Z311" s="426"/>
      <c r="AA311" s="427"/>
      <c r="AB311" s="427"/>
      <c r="AC311" s="427"/>
      <c r="AD311" s="427"/>
      <c r="AE311" s="426"/>
      <c r="AF311" s="426"/>
      <c r="AG311" s="426"/>
    </row>
    <row r="312" spans="1:33" s="437" customFormat="1" ht="11.25">
      <c r="A312" s="499"/>
      <c r="B312" s="426"/>
      <c r="C312" s="426"/>
      <c r="D312" s="426"/>
      <c r="E312" s="426"/>
      <c r="F312" s="426"/>
      <c r="G312" s="426"/>
      <c r="H312" s="427"/>
      <c r="I312" s="427"/>
      <c r="J312" s="427"/>
      <c r="K312" s="427"/>
      <c r="L312" s="427"/>
      <c r="M312" s="426"/>
      <c r="N312" s="426"/>
      <c r="O312" s="427"/>
      <c r="P312" s="427"/>
      <c r="Q312" s="427"/>
      <c r="R312" s="427"/>
      <c r="S312" s="427"/>
      <c r="T312" s="427"/>
      <c r="U312" s="427"/>
      <c r="V312" s="427"/>
      <c r="W312" s="426"/>
      <c r="X312" s="426"/>
      <c r="Y312" s="426"/>
      <c r="Z312" s="426"/>
      <c r="AA312" s="427"/>
      <c r="AB312" s="427"/>
      <c r="AC312" s="427"/>
      <c r="AD312" s="427"/>
      <c r="AE312" s="426"/>
      <c r="AF312" s="426"/>
      <c r="AG312" s="426"/>
    </row>
    <row r="313" spans="1:33" s="437" customFormat="1" ht="11.25">
      <c r="A313" s="499"/>
      <c r="B313" s="426"/>
      <c r="C313" s="426"/>
      <c r="D313" s="426"/>
      <c r="E313" s="426"/>
      <c r="F313" s="426"/>
      <c r="G313" s="426"/>
      <c r="H313" s="427"/>
      <c r="I313" s="427"/>
      <c r="J313" s="427"/>
      <c r="K313" s="427"/>
      <c r="L313" s="427"/>
      <c r="M313" s="426"/>
      <c r="N313" s="426"/>
      <c r="O313" s="427"/>
      <c r="P313" s="427"/>
      <c r="Q313" s="427"/>
      <c r="R313" s="427"/>
      <c r="S313" s="427"/>
      <c r="T313" s="427"/>
      <c r="U313" s="427"/>
      <c r="V313" s="427"/>
      <c r="W313" s="426"/>
      <c r="X313" s="426"/>
      <c r="Y313" s="426"/>
      <c r="Z313" s="426"/>
      <c r="AA313" s="427"/>
      <c r="AB313" s="427"/>
      <c r="AC313" s="427"/>
      <c r="AD313" s="427"/>
      <c r="AE313" s="426"/>
      <c r="AF313" s="426"/>
      <c r="AG313" s="426"/>
    </row>
    <row r="314" spans="1:33" s="437" customFormat="1" ht="11.25">
      <c r="A314" s="499"/>
      <c r="B314" s="426"/>
      <c r="C314" s="426"/>
      <c r="D314" s="426"/>
      <c r="E314" s="426"/>
      <c r="F314" s="426"/>
      <c r="G314" s="426"/>
      <c r="H314" s="427"/>
      <c r="I314" s="427"/>
      <c r="J314" s="427"/>
      <c r="K314" s="427"/>
      <c r="L314" s="427"/>
      <c r="M314" s="426"/>
      <c r="N314" s="426"/>
      <c r="O314" s="427"/>
      <c r="P314" s="427"/>
      <c r="Q314" s="427"/>
      <c r="R314" s="427"/>
      <c r="S314" s="427"/>
      <c r="T314" s="427"/>
      <c r="U314" s="427"/>
      <c r="V314" s="427"/>
      <c r="W314" s="426"/>
      <c r="X314" s="426"/>
      <c r="Y314" s="426"/>
      <c r="Z314" s="426"/>
      <c r="AA314" s="427"/>
      <c r="AB314" s="427"/>
      <c r="AC314" s="427"/>
      <c r="AD314" s="427"/>
      <c r="AE314" s="426"/>
      <c r="AF314" s="426"/>
      <c r="AG314" s="426"/>
    </row>
    <row r="315" spans="1:33" s="437" customFormat="1" ht="11.25">
      <c r="A315" s="499"/>
      <c r="B315" s="426"/>
      <c r="C315" s="426"/>
      <c r="D315" s="426"/>
      <c r="E315" s="426"/>
      <c r="F315" s="426"/>
      <c r="G315" s="426"/>
      <c r="H315" s="427"/>
      <c r="I315" s="427"/>
      <c r="J315" s="427"/>
      <c r="K315" s="427"/>
      <c r="L315" s="427"/>
      <c r="M315" s="426"/>
      <c r="N315" s="426"/>
      <c r="O315" s="427"/>
      <c r="P315" s="427"/>
      <c r="Q315" s="427"/>
      <c r="R315" s="427"/>
      <c r="S315" s="427"/>
      <c r="T315" s="427"/>
      <c r="U315" s="427"/>
      <c r="V315" s="427"/>
      <c r="W315" s="426"/>
      <c r="X315" s="426"/>
      <c r="Y315" s="426"/>
      <c r="Z315" s="426"/>
      <c r="AA315" s="427"/>
      <c r="AB315" s="427"/>
      <c r="AC315" s="427"/>
      <c r="AD315" s="427"/>
      <c r="AE315" s="426"/>
      <c r="AF315" s="426"/>
      <c r="AG315" s="426"/>
    </row>
    <row r="316" spans="1:33" s="437" customFormat="1" ht="11.25">
      <c r="A316" s="499"/>
      <c r="B316" s="426"/>
      <c r="C316" s="426"/>
      <c r="D316" s="426"/>
      <c r="E316" s="426"/>
      <c r="F316" s="426"/>
      <c r="G316" s="426"/>
      <c r="H316" s="427"/>
      <c r="I316" s="427"/>
      <c r="J316" s="427"/>
      <c r="K316" s="427"/>
      <c r="L316" s="427"/>
      <c r="M316" s="426"/>
      <c r="N316" s="426"/>
      <c r="O316" s="427"/>
      <c r="P316" s="427"/>
      <c r="Q316" s="427"/>
      <c r="R316" s="427"/>
      <c r="S316" s="427"/>
      <c r="T316" s="427"/>
      <c r="U316" s="427"/>
      <c r="V316" s="427"/>
      <c r="W316" s="426"/>
      <c r="X316" s="426"/>
      <c r="Y316" s="426"/>
      <c r="Z316" s="426"/>
      <c r="AA316" s="427"/>
      <c r="AB316" s="427"/>
      <c r="AC316" s="427"/>
      <c r="AD316" s="427"/>
      <c r="AE316" s="426"/>
      <c r="AF316" s="426"/>
      <c r="AG316" s="426"/>
    </row>
    <row r="317" spans="1:33" s="437" customFormat="1" ht="11.25">
      <c r="A317" s="499"/>
      <c r="B317" s="426"/>
      <c r="C317" s="426"/>
      <c r="D317" s="426"/>
      <c r="E317" s="426"/>
      <c r="F317" s="426"/>
      <c r="G317" s="426"/>
      <c r="H317" s="427"/>
      <c r="I317" s="427"/>
      <c r="J317" s="427"/>
      <c r="K317" s="427"/>
      <c r="L317" s="427"/>
      <c r="M317" s="426"/>
      <c r="N317" s="426"/>
      <c r="O317" s="427"/>
      <c r="P317" s="427"/>
      <c r="Q317" s="427"/>
      <c r="R317" s="427"/>
      <c r="S317" s="427"/>
      <c r="T317" s="427"/>
      <c r="U317" s="427"/>
      <c r="V317" s="427"/>
      <c r="W317" s="426"/>
      <c r="X317" s="426"/>
      <c r="Y317" s="426"/>
      <c r="Z317" s="426"/>
      <c r="AA317" s="427"/>
      <c r="AB317" s="427"/>
      <c r="AC317" s="427"/>
      <c r="AD317" s="427"/>
      <c r="AE317" s="426"/>
      <c r="AF317" s="426"/>
      <c r="AG317" s="426"/>
    </row>
    <row r="318" spans="1:33" s="437" customFormat="1" ht="11.25">
      <c r="A318" s="499"/>
      <c r="B318" s="426"/>
      <c r="C318" s="426"/>
      <c r="D318" s="426"/>
      <c r="E318" s="426"/>
      <c r="F318" s="426"/>
      <c r="G318" s="426"/>
      <c r="H318" s="427"/>
      <c r="I318" s="427"/>
      <c r="J318" s="427"/>
      <c r="K318" s="427"/>
      <c r="L318" s="427"/>
      <c r="M318" s="426"/>
      <c r="N318" s="426"/>
      <c r="O318" s="427"/>
      <c r="P318" s="427"/>
      <c r="Q318" s="427"/>
      <c r="R318" s="427"/>
      <c r="S318" s="427"/>
      <c r="T318" s="427"/>
      <c r="U318" s="427"/>
      <c r="V318" s="427"/>
      <c r="W318" s="426"/>
      <c r="X318" s="426"/>
      <c r="Y318" s="426"/>
      <c r="Z318" s="426"/>
      <c r="AA318" s="427"/>
      <c r="AB318" s="427"/>
      <c r="AC318" s="427"/>
      <c r="AD318" s="427"/>
      <c r="AE318" s="426"/>
      <c r="AF318" s="426"/>
      <c r="AG318" s="426"/>
    </row>
    <row r="319" spans="1:33" s="437" customFormat="1" ht="11.25">
      <c r="A319" s="499"/>
      <c r="B319" s="426"/>
      <c r="C319" s="426"/>
      <c r="D319" s="426"/>
      <c r="E319" s="426"/>
      <c r="F319" s="426"/>
      <c r="G319" s="426"/>
      <c r="H319" s="427"/>
      <c r="I319" s="427"/>
      <c r="J319" s="427"/>
      <c r="K319" s="427"/>
      <c r="L319" s="427"/>
      <c r="M319" s="426"/>
      <c r="N319" s="426"/>
      <c r="O319" s="427"/>
      <c r="P319" s="427"/>
      <c r="Q319" s="427"/>
      <c r="R319" s="427"/>
      <c r="S319" s="427"/>
      <c r="T319" s="427"/>
      <c r="U319" s="427"/>
      <c r="V319" s="427"/>
      <c r="W319" s="426"/>
      <c r="X319" s="426"/>
      <c r="Y319" s="426"/>
      <c r="Z319" s="426"/>
      <c r="AA319" s="427"/>
      <c r="AB319" s="427"/>
      <c r="AC319" s="427"/>
      <c r="AD319" s="427"/>
      <c r="AE319" s="426"/>
      <c r="AF319" s="426"/>
      <c r="AG319" s="426"/>
    </row>
    <row r="320" spans="1:33" s="437" customFormat="1" ht="11.25">
      <c r="A320" s="499"/>
      <c r="B320" s="426"/>
      <c r="C320" s="426"/>
      <c r="D320" s="426"/>
      <c r="E320" s="426"/>
      <c r="F320" s="426"/>
      <c r="G320" s="426"/>
      <c r="H320" s="427"/>
      <c r="I320" s="427"/>
      <c r="J320" s="427"/>
      <c r="K320" s="427"/>
      <c r="L320" s="427"/>
      <c r="M320" s="426"/>
      <c r="N320" s="426"/>
      <c r="O320" s="427"/>
      <c r="P320" s="427"/>
      <c r="Q320" s="427"/>
      <c r="R320" s="427"/>
      <c r="S320" s="427"/>
      <c r="T320" s="427"/>
      <c r="U320" s="427"/>
      <c r="V320" s="427"/>
      <c r="W320" s="426"/>
      <c r="X320" s="426"/>
      <c r="Y320" s="426"/>
      <c r="Z320" s="426"/>
      <c r="AA320" s="427"/>
      <c r="AB320" s="427"/>
      <c r="AC320" s="427"/>
      <c r="AD320" s="427"/>
      <c r="AE320" s="426"/>
      <c r="AF320" s="426"/>
      <c r="AG320" s="426"/>
    </row>
    <row r="321" spans="1:33" s="437" customFormat="1" ht="11.25">
      <c r="A321" s="499"/>
      <c r="B321" s="426"/>
      <c r="C321" s="426"/>
      <c r="D321" s="426"/>
      <c r="E321" s="426"/>
      <c r="F321" s="426"/>
      <c r="G321" s="426"/>
      <c r="H321" s="427"/>
      <c r="I321" s="427"/>
      <c r="J321" s="427"/>
      <c r="K321" s="427"/>
      <c r="L321" s="427"/>
      <c r="M321" s="426"/>
      <c r="N321" s="426"/>
      <c r="O321" s="427"/>
      <c r="P321" s="427"/>
      <c r="Q321" s="427"/>
      <c r="R321" s="427"/>
      <c r="S321" s="427"/>
      <c r="T321" s="427"/>
      <c r="U321" s="427"/>
      <c r="V321" s="427"/>
      <c r="W321" s="426"/>
      <c r="X321" s="426"/>
      <c r="Y321" s="426"/>
      <c r="Z321" s="426"/>
      <c r="AA321" s="427"/>
      <c r="AB321" s="427"/>
      <c r="AC321" s="427"/>
      <c r="AD321" s="427"/>
      <c r="AE321" s="426"/>
      <c r="AF321" s="426"/>
      <c r="AG321" s="426"/>
    </row>
    <row r="322" spans="1:33" s="437" customFormat="1" ht="11.25">
      <c r="A322" s="499"/>
      <c r="B322" s="426"/>
      <c r="C322" s="426"/>
      <c r="D322" s="426"/>
      <c r="E322" s="426"/>
      <c r="F322" s="426"/>
      <c r="G322" s="426"/>
      <c r="H322" s="427"/>
      <c r="I322" s="427"/>
      <c r="J322" s="427"/>
      <c r="K322" s="427"/>
      <c r="L322" s="427"/>
      <c r="M322" s="426"/>
      <c r="N322" s="426"/>
      <c r="O322" s="427"/>
      <c r="P322" s="427"/>
      <c r="Q322" s="427"/>
      <c r="R322" s="427"/>
      <c r="S322" s="427"/>
      <c r="T322" s="427"/>
      <c r="U322" s="427"/>
      <c r="V322" s="427"/>
      <c r="W322" s="426"/>
      <c r="X322" s="426"/>
      <c r="Y322" s="426"/>
      <c r="Z322" s="426"/>
      <c r="AA322" s="427"/>
      <c r="AB322" s="427"/>
      <c r="AC322" s="427"/>
      <c r="AD322" s="427"/>
      <c r="AE322" s="426"/>
      <c r="AF322" s="426"/>
      <c r="AG322" s="426"/>
    </row>
    <row r="323" spans="1:33" s="437" customFormat="1" ht="11.25">
      <c r="A323" s="499"/>
      <c r="B323" s="426"/>
      <c r="C323" s="426"/>
      <c r="D323" s="426"/>
      <c r="E323" s="426"/>
      <c r="F323" s="426"/>
      <c r="G323" s="426"/>
      <c r="H323" s="427"/>
      <c r="I323" s="427"/>
      <c r="J323" s="427"/>
      <c r="K323" s="427"/>
      <c r="L323" s="427"/>
      <c r="M323" s="426"/>
      <c r="N323" s="426"/>
      <c r="O323" s="427"/>
      <c r="P323" s="427"/>
      <c r="Q323" s="427"/>
      <c r="R323" s="427"/>
      <c r="S323" s="427"/>
      <c r="T323" s="427"/>
      <c r="U323" s="427"/>
      <c r="V323" s="427"/>
      <c r="W323" s="426"/>
      <c r="X323" s="426"/>
      <c r="Y323" s="426"/>
      <c r="Z323" s="426"/>
      <c r="AA323" s="427"/>
      <c r="AB323" s="427"/>
      <c r="AC323" s="427"/>
      <c r="AD323" s="427"/>
      <c r="AE323" s="426"/>
      <c r="AF323" s="426"/>
      <c r="AG323" s="426"/>
    </row>
    <row r="324" spans="1:33" s="437" customFormat="1" ht="11.25">
      <c r="A324" s="499"/>
      <c r="B324" s="426"/>
      <c r="C324" s="426"/>
      <c r="D324" s="426"/>
      <c r="E324" s="426"/>
      <c r="F324" s="426"/>
      <c r="G324" s="426"/>
      <c r="H324" s="427"/>
      <c r="I324" s="427"/>
      <c r="J324" s="427"/>
      <c r="K324" s="427"/>
      <c r="L324" s="427"/>
      <c r="M324" s="426"/>
      <c r="N324" s="426"/>
      <c r="O324" s="427"/>
      <c r="P324" s="427"/>
      <c r="Q324" s="427"/>
      <c r="R324" s="427"/>
      <c r="S324" s="427"/>
      <c r="T324" s="427"/>
      <c r="U324" s="427"/>
      <c r="V324" s="427"/>
      <c r="W324" s="426"/>
      <c r="X324" s="426"/>
      <c r="Y324" s="426"/>
      <c r="Z324" s="426"/>
      <c r="AA324" s="427"/>
      <c r="AB324" s="427"/>
      <c r="AC324" s="427"/>
      <c r="AD324" s="427"/>
      <c r="AE324" s="426"/>
      <c r="AF324" s="426"/>
      <c r="AG324" s="426"/>
    </row>
    <row r="325" spans="1:33" s="437" customFormat="1" ht="11.25">
      <c r="A325" s="499"/>
      <c r="B325" s="426"/>
      <c r="C325" s="426"/>
      <c r="D325" s="426"/>
      <c r="E325" s="426"/>
      <c r="F325" s="426"/>
      <c r="G325" s="426"/>
      <c r="H325" s="427"/>
      <c r="I325" s="427"/>
      <c r="J325" s="427"/>
      <c r="K325" s="427"/>
      <c r="L325" s="427"/>
      <c r="M325" s="426"/>
      <c r="N325" s="426"/>
      <c r="O325" s="427"/>
      <c r="P325" s="427"/>
      <c r="Q325" s="427"/>
      <c r="R325" s="427"/>
      <c r="S325" s="427"/>
      <c r="T325" s="427"/>
      <c r="U325" s="427"/>
      <c r="V325" s="427"/>
      <c r="W325" s="426"/>
      <c r="X325" s="426"/>
      <c r="Y325" s="426"/>
      <c r="Z325" s="426"/>
      <c r="AA325" s="427"/>
      <c r="AB325" s="427"/>
      <c r="AC325" s="427"/>
      <c r="AD325" s="427"/>
      <c r="AE325" s="426"/>
      <c r="AF325" s="426"/>
      <c r="AG325" s="426"/>
    </row>
    <row r="326" spans="1:33" s="437" customFormat="1" ht="11.25">
      <c r="A326" s="499"/>
      <c r="B326" s="426"/>
      <c r="C326" s="426"/>
      <c r="D326" s="426"/>
      <c r="E326" s="426"/>
      <c r="F326" s="426"/>
      <c r="G326" s="426"/>
      <c r="H326" s="427"/>
      <c r="I326" s="427"/>
      <c r="J326" s="427"/>
      <c r="K326" s="427"/>
      <c r="L326" s="427"/>
      <c r="M326" s="426"/>
      <c r="N326" s="426"/>
      <c r="O326" s="427"/>
      <c r="P326" s="427"/>
      <c r="Q326" s="427"/>
      <c r="R326" s="427"/>
      <c r="S326" s="427"/>
      <c r="T326" s="427"/>
      <c r="U326" s="427"/>
      <c r="V326" s="427"/>
      <c r="W326" s="426"/>
      <c r="X326" s="426"/>
      <c r="Y326" s="426"/>
      <c r="Z326" s="426"/>
      <c r="AA326" s="427"/>
      <c r="AB326" s="427"/>
      <c r="AC326" s="427"/>
      <c r="AD326" s="427"/>
      <c r="AE326" s="426"/>
      <c r="AF326" s="426"/>
      <c r="AG326" s="426"/>
    </row>
    <row r="327" spans="1:33" s="437" customFormat="1" ht="11.25">
      <c r="A327" s="499"/>
      <c r="B327" s="426"/>
      <c r="C327" s="426"/>
      <c r="D327" s="426"/>
      <c r="E327" s="426"/>
      <c r="F327" s="426"/>
      <c r="G327" s="426"/>
      <c r="H327" s="427"/>
      <c r="I327" s="427"/>
      <c r="J327" s="427"/>
      <c r="K327" s="427"/>
      <c r="L327" s="427"/>
      <c r="M327" s="426"/>
      <c r="N327" s="426"/>
      <c r="O327" s="427"/>
      <c r="P327" s="427"/>
      <c r="Q327" s="427"/>
      <c r="R327" s="427"/>
      <c r="S327" s="427"/>
      <c r="T327" s="427"/>
      <c r="U327" s="427"/>
      <c r="V327" s="427"/>
      <c r="W327" s="426"/>
      <c r="X327" s="426"/>
      <c r="Y327" s="426"/>
      <c r="Z327" s="426"/>
      <c r="AA327" s="427"/>
      <c r="AB327" s="427"/>
      <c r="AC327" s="427"/>
      <c r="AD327" s="427"/>
      <c r="AE327" s="426"/>
      <c r="AF327" s="426"/>
      <c r="AG327" s="426"/>
    </row>
    <row r="328" spans="1:33" s="437" customFormat="1" ht="11.25">
      <c r="A328" s="499"/>
      <c r="B328" s="426"/>
      <c r="C328" s="426"/>
      <c r="D328" s="426"/>
      <c r="E328" s="426"/>
      <c r="F328" s="426"/>
      <c r="G328" s="426"/>
      <c r="H328" s="427"/>
      <c r="I328" s="427"/>
      <c r="J328" s="427"/>
      <c r="K328" s="427"/>
      <c r="L328" s="427"/>
      <c r="M328" s="426"/>
      <c r="N328" s="426"/>
      <c r="O328" s="427"/>
      <c r="P328" s="427"/>
      <c r="Q328" s="427"/>
      <c r="R328" s="427"/>
      <c r="S328" s="427"/>
      <c r="T328" s="427"/>
      <c r="U328" s="427"/>
      <c r="V328" s="427"/>
      <c r="W328" s="426"/>
      <c r="X328" s="426"/>
      <c r="Y328" s="426"/>
      <c r="Z328" s="426"/>
      <c r="AA328" s="427"/>
      <c r="AB328" s="427"/>
      <c r="AC328" s="427"/>
      <c r="AD328" s="427"/>
      <c r="AE328" s="426"/>
      <c r="AF328" s="426"/>
      <c r="AG328" s="426"/>
    </row>
    <row r="329" spans="1:33" s="437" customFormat="1" ht="11.25">
      <c r="A329" s="499"/>
      <c r="B329" s="426"/>
      <c r="C329" s="426"/>
      <c r="D329" s="426"/>
      <c r="E329" s="426"/>
      <c r="F329" s="426"/>
      <c r="G329" s="426"/>
      <c r="H329" s="427"/>
      <c r="I329" s="427"/>
      <c r="J329" s="427"/>
      <c r="K329" s="427"/>
      <c r="L329" s="427"/>
      <c r="M329" s="426"/>
      <c r="N329" s="426"/>
      <c r="O329" s="427"/>
      <c r="P329" s="427"/>
      <c r="Q329" s="427"/>
      <c r="R329" s="427"/>
      <c r="S329" s="427"/>
      <c r="T329" s="427"/>
      <c r="U329" s="427"/>
      <c r="V329" s="427"/>
      <c r="W329" s="426"/>
      <c r="X329" s="426"/>
      <c r="Y329" s="426"/>
      <c r="Z329" s="426"/>
      <c r="AA329" s="427"/>
      <c r="AB329" s="427"/>
      <c r="AC329" s="427"/>
      <c r="AD329" s="427"/>
      <c r="AE329" s="426"/>
      <c r="AF329" s="426"/>
      <c r="AG329" s="426"/>
    </row>
    <row r="330" spans="1:33" s="437" customFormat="1" ht="11.25">
      <c r="A330" s="499"/>
      <c r="B330" s="426"/>
      <c r="C330" s="426"/>
      <c r="D330" s="426"/>
      <c r="E330" s="426"/>
      <c r="F330" s="426"/>
      <c r="G330" s="426"/>
      <c r="H330" s="427"/>
      <c r="I330" s="427"/>
      <c r="J330" s="427"/>
      <c r="K330" s="427"/>
      <c r="L330" s="427"/>
      <c r="M330" s="426"/>
      <c r="N330" s="426"/>
      <c r="O330" s="427"/>
      <c r="P330" s="427"/>
      <c r="Q330" s="427"/>
      <c r="R330" s="427"/>
      <c r="S330" s="427"/>
      <c r="T330" s="427"/>
      <c r="U330" s="427"/>
      <c r="V330" s="427"/>
      <c r="W330" s="426"/>
      <c r="X330" s="426"/>
      <c r="Y330" s="426"/>
      <c r="Z330" s="426"/>
      <c r="AA330" s="427"/>
      <c r="AB330" s="427"/>
      <c r="AC330" s="427"/>
      <c r="AD330" s="427"/>
      <c r="AE330" s="426"/>
      <c r="AF330" s="426"/>
      <c r="AG330" s="426"/>
    </row>
    <row r="331" spans="1:33" s="437" customFormat="1" ht="11.25">
      <c r="A331" s="499"/>
      <c r="B331" s="426"/>
      <c r="C331" s="426"/>
      <c r="D331" s="426"/>
      <c r="E331" s="426"/>
      <c r="F331" s="426"/>
      <c r="G331" s="426"/>
      <c r="H331" s="427"/>
      <c r="I331" s="427"/>
      <c r="J331" s="427"/>
      <c r="K331" s="427"/>
      <c r="L331" s="427"/>
      <c r="M331" s="426"/>
      <c r="N331" s="426"/>
      <c r="O331" s="427"/>
      <c r="P331" s="427"/>
      <c r="Q331" s="427"/>
      <c r="R331" s="427"/>
      <c r="S331" s="427"/>
      <c r="T331" s="427"/>
      <c r="U331" s="427"/>
      <c r="V331" s="427"/>
      <c r="W331" s="426"/>
      <c r="X331" s="426"/>
      <c r="Y331" s="426"/>
      <c r="Z331" s="426"/>
      <c r="AA331" s="427"/>
      <c r="AB331" s="427"/>
      <c r="AC331" s="427"/>
      <c r="AD331" s="427"/>
      <c r="AE331" s="426"/>
      <c r="AF331" s="426"/>
      <c r="AG331" s="426"/>
    </row>
    <row r="332" spans="1:33" s="437" customFormat="1" ht="11.25">
      <c r="A332" s="499"/>
      <c r="B332" s="426"/>
      <c r="C332" s="426"/>
      <c r="D332" s="426"/>
      <c r="E332" s="426"/>
      <c r="F332" s="426"/>
      <c r="G332" s="426"/>
      <c r="H332" s="427"/>
      <c r="I332" s="427"/>
      <c r="J332" s="427"/>
      <c r="K332" s="427"/>
      <c r="L332" s="427"/>
      <c r="M332" s="426"/>
      <c r="N332" s="426"/>
      <c r="O332" s="427"/>
      <c r="P332" s="427"/>
      <c r="Q332" s="427"/>
      <c r="R332" s="427"/>
      <c r="S332" s="427"/>
      <c r="T332" s="427"/>
      <c r="U332" s="427"/>
      <c r="V332" s="427"/>
      <c r="W332" s="426"/>
      <c r="X332" s="426"/>
      <c r="Y332" s="426"/>
      <c r="Z332" s="426"/>
      <c r="AA332" s="427"/>
      <c r="AB332" s="427"/>
      <c r="AC332" s="427"/>
      <c r="AD332" s="427"/>
      <c r="AE332" s="426"/>
      <c r="AF332" s="426"/>
      <c r="AG332" s="426"/>
    </row>
    <row r="333" spans="1:33" s="437" customFormat="1" ht="11.25">
      <c r="A333" s="499"/>
      <c r="B333" s="426"/>
      <c r="C333" s="426"/>
      <c r="D333" s="426"/>
      <c r="E333" s="426"/>
      <c r="F333" s="426"/>
      <c r="G333" s="426"/>
      <c r="H333" s="427"/>
      <c r="I333" s="427"/>
      <c r="J333" s="427"/>
      <c r="K333" s="427"/>
      <c r="L333" s="427"/>
      <c r="M333" s="426"/>
      <c r="N333" s="426"/>
      <c r="O333" s="427"/>
      <c r="P333" s="427"/>
      <c r="Q333" s="427"/>
      <c r="R333" s="427"/>
      <c r="S333" s="427"/>
      <c r="T333" s="427"/>
      <c r="U333" s="427"/>
      <c r="V333" s="427"/>
      <c r="W333" s="426"/>
      <c r="X333" s="426"/>
      <c r="Y333" s="426"/>
      <c r="Z333" s="426"/>
      <c r="AA333" s="427"/>
      <c r="AB333" s="427"/>
      <c r="AC333" s="427"/>
      <c r="AD333" s="427"/>
      <c r="AE333" s="426"/>
      <c r="AF333" s="426"/>
      <c r="AG333" s="426"/>
    </row>
    <row r="334" spans="1:33" s="437" customFormat="1" ht="11.25">
      <c r="A334" s="499"/>
      <c r="B334" s="426"/>
      <c r="C334" s="426"/>
      <c r="D334" s="426"/>
      <c r="E334" s="426"/>
      <c r="F334" s="426"/>
      <c r="G334" s="426"/>
      <c r="H334" s="427"/>
      <c r="I334" s="427"/>
      <c r="J334" s="427"/>
      <c r="K334" s="427"/>
      <c r="L334" s="427"/>
      <c r="M334" s="426"/>
      <c r="N334" s="426"/>
      <c r="O334" s="427"/>
      <c r="P334" s="427"/>
      <c r="Q334" s="427"/>
      <c r="R334" s="427"/>
      <c r="S334" s="427"/>
      <c r="T334" s="427"/>
      <c r="U334" s="427"/>
      <c r="V334" s="427"/>
      <c r="W334" s="426"/>
      <c r="X334" s="426"/>
      <c r="Y334" s="426"/>
      <c r="Z334" s="426"/>
      <c r="AA334" s="427"/>
      <c r="AB334" s="427"/>
      <c r="AC334" s="427"/>
      <c r="AD334" s="427"/>
      <c r="AE334" s="426"/>
      <c r="AF334" s="426"/>
      <c r="AG334" s="426"/>
    </row>
    <row r="335" spans="1:33" s="437" customFormat="1" ht="11.25">
      <c r="A335" s="499"/>
      <c r="B335" s="426"/>
      <c r="C335" s="426"/>
      <c r="D335" s="426"/>
      <c r="E335" s="426"/>
      <c r="F335" s="426"/>
      <c r="G335" s="426"/>
      <c r="H335" s="427"/>
      <c r="I335" s="427"/>
      <c r="J335" s="427"/>
      <c r="K335" s="427"/>
      <c r="L335" s="427"/>
      <c r="M335" s="426"/>
      <c r="N335" s="426"/>
      <c r="O335" s="427"/>
      <c r="P335" s="427"/>
      <c r="Q335" s="427"/>
      <c r="R335" s="427"/>
      <c r="S335" s="427"/>
      <c r="T335" s="427"/>
      <c r="U335" s="427"/>
      <c r="V335" s="427"/>
      <c r="W335" s="426"/>
      <c r="X335" s="426"/>
      <c r="Y335" s="426"/>
      <c r="Z335" s="426"/>
      <c r="AA335" s="427"/>
      <c r="AB335" s="427"/>
      <c r="AC335" s="427"/>
      <c r="AD335" s="427"/>
      <c r="AE335" s="426"/>
      <c r="AF335" s="426"/>
      <c r="AG335" s="426"/>
    </row>
    <row r="336" spans="1:33" s="437" customFormat="1" ht="11.25">
      <c r="A336" s="499"/>
      <c r="B336" s="426"/>
      <c r="C336" s="426"/>
      <c r="D336" s="426"/>
      <c r="E336" s="426"/>
      <c r="F336" s="426"/>
      <c r="G336" s="426"/>
      <c r="H336" s="427"/>
      <c r="I336" s="427"/>
      <c r="J336" s="427"/>
      <c r="K336" s="427"/>
      <c r="L336" s="427"/>
      <c r="M336" s="426"/>
      <c r="N336" s="426"/>
      <c r="O336" s="427"/>
      <c r="P336" s="427"/>
      <c r="Q336" s="427"/>
      <c r="R336" s="427"/>
      <c r="S336" s="427"/>
      <c r="T336" s="427"/>
      <c r="U336" s="427"/>
      <c r="V336" s="427"/>
      <c r="W336" s="426"/>
      <c r="X336" s="426"/>
      <c r="Y336" s="426"/>
      <c r="Z336" s="426"/>
      <c r="AA336" s="427"/>
      <c r="AB336" s="427"/>
      <c r="AC336" s="427"/>
      <c r="AD336" s="427"/>
      <c r="AE336" s="426"/>
      <c r="AF336" s="426"/>
      <c r="AG336" s="426"/>
    </row>
    <row r="337" spans="1:33" s="437" customFormat="1" ht="11.25">
      <c r="A337" s="499"/>
      <c r="B337" s="426"/>
      <c r="C337" s="426"/>
      <c r="D337" s="426"/>
      <c r="E337" s="426"/>
      <c r="F337" s="426"/>
      <c r="G337" s="426"/>
      <c r="H337" s="427"/>
      <c r="I337" s="427"/>
      <c r="J337" s="427"/>
      <c r="K337" s="427"/>
      <c r="L337" s="427"/>
      <c r="M337" s="426"/>
      <c r="N337" s="426"/>
      <c r="O337" s="427"/>
      <c r="P337" s="427"/>
      <c r="Q337" s="427"/>
      <c r="R337" s="427"/>
      <c r="S337" s="427"/>
      <c r="T337" s="427"/>
      <c r="U337" s="427"/>
      <c r="V337" s="427"/>
      <c r="W337" s="426"/>
      <c r="X337" s="426"/>
      <c r="Y337" s="426"/>
      <c r="Z337" s="426"/>
      <c r="AA337" s="427"/>
      <c r="AB337" s="427"/>
      <c r="AC337" s="427"/>
      <c r="AD337" s="427"/>
      <c r="AE337" s="426"/>
      <c r="AF337" s="426"/>
      <c r="AG337" s="426"/>
    </row>
    <row r="338" spans="1:33" s="437" customFormat="1" ht="11.25">
      <c r="A338" s="499"/>
      <c r="B338" s="426"/>
      <c r="C338" s="426"/>
      <c r="D338" s="426"/>
      <c r="E338" s="426"/>
      <c r="F338" s="426"/>
      <c r="G338" s="426"/>
      <c r="H338" s="427"/>
      <c r="I338" s="427"/>
      <c r="J338" s="427"/>
      <c r="K338" s="427"/>
      <c r="L338" s="427"/>
      <c r="M338" s="426"/>
      <c r="N338" s="426"/>
      <c r="O338" s="427"/>
      <c r="P338" s="427"/>
      <c r="Q338" s="427"/>
      <c r="R338" s="427"/>
      <c r="S338" s="427"/>
      <c r="T338" s="427"/>
      <c r="U338" s="427"/>
      <c r="V338" s="427"/>
      <c r="W338" s="426"/>
      <c r="X338" s="426"/>
      <c r="Y338" s="426"/>
      <c r="Z338" s="426"/>
      <c r="AA338" s="427"/>
      <c r="AB338" s="427"/>
      <c r="AC338" s="427"/>
      <c r="AD338" s="427"/>
      <c r="AE338" s="426"/>
      <c r="AF338" s="426"/>
      <c r="AG338" s="426"/>
    </row>
    <row r="339" spans="1:33" s="437" customFormat="1" ht="11.25">
      <c r="A339" s="499"/>
      <c r="B339" s="426"/>
      <c r="C339" s="426"/>
      <c r="D339" s="426"/>
      <c r="E339" s="426"/>
      <c r="F339" s="426"/>
      <c r="G339" s="426"/>
      <c r="H339" s="427"/>
      <c r="I339" s="427"/>
      <c r="J339" s="427"/>
      <c r="K339" s="427"/>
      <c r="L339" s="427"/>
      <c r="M339" s="426"/>
      <c r="N339" s="426"/>
      <c r="O339" s="427"/>
      <c r="P339" s="427"/>
      <c r="Q339" s="427"/>
      <c r="R339" s="427"/>
      <c r="S339" s="427"/>
      <c r="T339" s="427"/>
      <c r="U339" s="427"/>
      <c r="V339" s="427"/>
      <c r="W339" s="426"/>
      <c r="X339" s="426"/>
      <c r="Y339" s="426"/>
      <c r="Z339" s="426"/>
      <c r="AA339" s="427"/>
      <c r="AB339" s="427"/>
      <c r="AC339" s="427"/>
      <c r="AD339" s="427"/>
      <c r="AE339" s="426"/>
      <c r="AF339" s="426"/>
      <c r="AG339" s="426"/>
    </row>
    <row r="340" spans="1:33" s="437" customFormat="1" ht="11.25">
      <c r="A340" s="499"/>
      <c r="B340" s="426"/>
      <c r="C340" s="426"/>
      <c r="D340" s="426"/>
      <c r="E340" s="426"/>
      <c r="F340" s="426"/>
      <c r="G340" s="426"/>
      <c r="H340" s="427"/>
      <c r="I340" s="427"/>
      <c r="J340" s="427"/>
      <c r="K340" s="427"/>
      <c r="L340" s="427"/>
      <c r="M340" s="426"/>
      <c r="N340" s="426"/>
      <c r="O340" s="427"/>
      <c r="P340" s="427"/>
      <c r="Q340" s="427"/>
      <c r="R340" s="427"/>
      <c r="S340" s="427"/>
      <c r="T340" s="427"/>
      <c r="U340" s="427"/>
      <c r="V340" s="427"/>
      <c r="W340" s="426"/>
      <c r="X340" s="426"/>
      <c r="Y340" s="426"/>
      <c r="Z340" s="426"/>
      <c r="AA340" s="427"/>
      <c r="AB340" s="427"/>
      <c r="AC340" s="427"/>
      <c r="AD340" s="427"/>
      <c r="AE340" s="426"/>
      <c r="AF340" s="426"/>
      <c r="AG340" s="426"/>
    </row>
    <row r="341" spans="1:33" s="437" customFormat="1" ht="11.25">
      <c r="A341" s="499"/>
      <c r="B341" s="426"/>
      <c r="C341" s="426"/>
      <c r="D341" s="426"/>
      <c r="E341" s="426"/>
      <c r="F341" s="426"/>
      <c r="G341" s="426"/>
      <c r="H341" s="427"/>
      <c r="I341" s="427"/>
      <c r="J341" s="427"/>
      <c r="K341" s="427"/>
      <c r="L341" s="427"/>
      <c r="M341" s="426"/>
      <c r="N341" s="426"/>
      <c r="O341" s="427"/>
      <c r="P341" s="427"/>
      <c r="Q341" s="427"/>
      <c r="R341" s="427"/>
      <c r="S341" s="427"/>
      <c r="T341" s="427"/>
      <c r="U341" s="427"/>
      <c r="V341" s="427"/>
      <c r="W341" s="426"/>
      <c r="X341" s="426"/>
      <c r="Y341" s="426"/>
      <c r="Z341" s="426"/>
      <c r="AA341" s="427"/>
      <c r="AB341" s="427"/>
      <c r="AC341" s="427"/>
      <c r="AD341" s="427"/>
      <c r="AE341" s="426"/>
      <c r="AF341" s="426"/>
      <c r="AG341" s="426"/>
    </row>
    <row r="342" spans="1:33" s="437" customFormat="1" ht="11.25">
      <c r="A342" s="499"/>
      <c r="B342" s="426"/>
      <c r="C342" s="426"/>
      <c r="D342" s="426"/>
      <c r="E342" s="426"/>
      <c r="F342" s="426"/>
      <c r="G342" s="426"/>
      <c r="H342" s="427"/>
      <c r="I342" s="427"/>
      <c r="J342" s="427"/>
      <c r="K342" s="427"/>
      <c r="L342" s="427"/>
      <c r="M342" s="426"/>
      <c r="N342" s="426"/>
      <c r="O342" s="427"/>
      <c r="P342" s="427"/>
      <c r="Q342" s="427"/>
      <c r="R342" s="427"/>
      <c r="S342" s="427"/>
      <c r="T342" s="427"/>
      <c r="U342" s="427"/>
      <c r="V342" s="427"/>
      <c r="W342" s="426"/>
      <c r="X342" s="426"/>
      <c r="Y342" s="426"/>
      <c r="Z342" s="426"/>
      <c r="AA342" s="427"/>
      <c r="AB342" s="427"/>
      <c r="AC342" s="427"/>
      <c r="AD342" s="427"/>
      <c r="AE342" s="426"/>
      <c r="AF342" s="426"/>
      <c r="AG342" s="426"/>
    </row>
    <row r="343" spans="1:33" s="437" customFormat="1" ht="11.25">
      <c r="A343" s="499"/>
      <c r="B343" s="426"/>
      <c r="C343" s="426"/>
      <c r="D343" s="426"/>
      <c r="E343" s="426"/>
      <c r="F343" s="426"/>
      <c r="G343" s="426"/>
      <c r="H343" s="427"/>
      <c r="I343" s="427"/>
      <c r="J343" s="427"/>
      <c r="K343" s="427"/>
      <c r="L343" s="427"/>
      <c r="M343" s="426"/>
      <c r="N343" s="426"/>
      <c r="O343" s="427"/>
      <c r="P343" s="427"/>
      <c r="Q343" s="427"/>
      <c r="R343" s="427"/>
      <c r="S343" s="427"/>
      <c r="T343" s="427"/>
      <c r="U343" s="427"/>
      <c r="V343" s="427"/>
      <c r="W343" s="426"/>
      <c r="X343" s="426"/>
      <c r="Y343" s="426"/>
      <c r="Z343" s="426"/>
      <c r="AA343" s="427"/>
      <c r="AB343" s="427"/>
      <c r="AC343" s="427"/>
      <c r="AD343" s="427"/>
      <c r="AE343" s="426"/>
      <c r="AF343" s="426"/>
      <c r="AG343" s="426"/>
    </row>
    <row r="344" spans="1:33" s="437" customFormat="1" ht="11.25">
      <c r="A344" s="499"/>
      <c r="B344" s="426"/>
      <c r="C344" s="426"/>
      <c r="D344" s="426"/>
      <c r="E344" s="426"/>
      <c r="F344" s="426"/>
      <c r="G344" s="426"/>
      <c r="H344" s="427"/>
      <c r="I344" s="427"/>
      <c r="J344" s="427"/>
      <c r="K344" s="427"/>
      <c r="L344" s="427"/>
      <c r="M344" s="426"/>
      <c r="N344" s="426"/>
      <c r="O344" s="427"/>
      <c r="P344" s="427"/>
      <c r="Q344" s="427"/>
      <c r="R344" s="427"/>
      <c r="S344" s="427"/>
      <c r="T344" s="427"/>
      <c r="U344" s="427"/>
      <c r="V344" s="427"/>
      <c r="W344" s="426"/>
      <c r="X344" s="426"/>
      <c r="Y344" s="426"/>
      <c r="Z344" s="426"/>
      <c r="AA344" s="427"/>
      <c r="AB344" s="427"/>
      <c r="AC344" s="427"/>
      <c r="AD344" s="427"/>
      <c r="AE344" s="426"/>
      <c r="AF344" s="426"/>
      <c r="AG344" s="426"/>
    </row>
    <row r="345" spans="1:33" s="437" customFormat="1" ht="11.25">
      <c r="A345" s="499"/>
      <c r="B345" s="426"/>
      <c r="C345" s="426"/>
      <c r="D345" s="426"/>
      <c r="E345" s="426"/>
      <c r="F345" s="426"/>
      <c r="G345" s="426"/>
      <c r="H345" s="427"/>
      <c r="I345" s="427"/>
      <c r="J345" s="427"/>
      <c r="K345" s="427"/>
      <c r="L345" s="427"/>
      <c r="M345" s="426"/>
      <c r="N345" s="426"/>
      <c r="O345" s="427"/>
      <c r="P345" s="427"/>
      <c r="Q345" s="427"/>
      <c r="R345" s="427"/>
      <c r="S345" s="427"/>
      <c r="T345" s="427"/>
      <c r="U345" s="427"/>
      <c r="V345" s="427"/>
      <c r="W345" s="426"/>
      <c r="X345" s="426"/>
      <c r="Y345" s="426"/>
      <c r="Z345" s="426"/>
      <c r="AA345" s="427"/>
      <c r="AB345" s="427"/>
      <c r="AC345" s="427"/>
      <c r="AD345" s="427"/>
      <c r="AE345" s="426"/>
      <c r="AF345" s="426"/>
      <c r="AG345" s="426"/>
    </row>
    <row r="346" spans="1:33" s="437" customFormat="1" ht="11.25">
      <c r="A346" s="499"/>
      <c r="B346" s="426"/>
      <c r="C346" s="426"/>
      <c r="D346" s="426"/>
      <c r="E346" s="426"/>
      <c r="F346" s="426"/>
      <c r="G346" s="426"/>
      <c r="H346" s="427"/>
      <c r="I346" s="427"/>
      <c r="J346" s="427"/>
      <c r="K346" s="427"/>
      <c r="L346" s="427"/>
      <c r="M346" s="426"/>
      <c r="N346" s="426"/>
      <c r="O346" s="427"/>
      <c r="P346" s="427"/>
      <c r="Q346" s="427"/>
      <c r="R346" s="427"/>
      <c r="S346" s="427"/>
      <c r="T346" s="427"/>
      <c r="U346" s="427"/>
      <c r="V346" s="427"/>
      <c r="W346" s="426"/>
      <c r="X346" s="426"/>
      <c r="Y346" s="426"/>
      <c r="Z346" s="426"/>
      <c r="AA346" s="427"/>
      <c r="AB346" s="427"/>
      <c r="AC346" s="427"/>
      <c r="AD346" s="427"/>
      <c r="AE346" s="426"/>
      <c r="AF346" s="426"/>
      <c r="AG346" s="426"/>
    </row>
    <row r="347" spans="1:33" s="437" customFormat="1" ht="11.25">
      <c r="A347" s="499"/>
      <c r="B347" s="426"/>
      <c r="C347" s="426"/>
      <c r="D347" s="426"/>
      <c r="E347" s="426"/>
      <c r="F347" s="426"/>
      <c r="G347" s="426"/>
      <c r="H347" s="427"/>
      <c r="I347" s="427"/>
      <c r="J347" s="427"/>
      <c r="K347" s="427"/>
      <c r="L347" s="427"/>
      <c r="M347" s="426"/>
      <c r="N347" s="426"/>
      <c r="O347" s="427"/>
      <c r="P347" s="427"/>
      <c r="Q347" s="427"/>
      <c r="R347" s="427"/>
      <c r="S347" s="427"/>
      <c r="T347" s="427"/>
      <c r="U347" s="427"/>
      <c r="V347" s="427"/>
      <c r="W347" s="426"/>
      <c r="X347" s="426"/>
      <c r="Y347" s="426"/>
      <c r="Z347" s="426"/>
      <c r="AA347" s="427"/>
      <c r="AB347" s="427"/>
      <c r="AC347" s="427"/>
      <c r="AD347" s="427"/>
      <c r="AE347" s="426"/>
      <c r="AF347" s="426"/>
      <c r="AG347" s="426"/>
    </row>
    <row r="348" spans="1:33" s="437" customFormat="1" ht="11.25">
      <c r="A348" s="499"/>
      <c r="B348" s="426"/>
      <c r="C348" s="426"/>
      <c r="D348" s="426"/>
      <c r="E348" s="426"/>
      <c r="F348" s="426"/>
      <c r="G348" s="426"/>
      <c r="H348" s="427"/>
      <c r="I348" s="427"/>
      <c r="J348" s="427"/>
      <c r="K348" s="427"/>
      <c r="L348" s="427"/>
      <c r="M348" s="426"/>
      <c r="N348" s="426"/>
      <c r="O348" s="427"/>
      <c r="P348" s="427"/>
      <c r="Q348" s="427"/>
      <c r="R348" s="427"/>
      <c r="S348" s="427"/>
      <c r="T348" s="427"/>
      <c r="U348" s="427"/>
      <c r="V348" s="427"/>
      <c r="W348" s="426"/>
      <c r="X348" s="426"/>
      <c r="Y348" s="426"/>
      <c r="Z348" s="426"/>
      <c r="AA348" s="427"/>
      <c r="AB348" s="427"/>
      <c r="AC348" s="427"/>
      <c r="AD348" s="427"/>
      <c r="AE348" s="426"/>
      <c r="AF348" s="426"/>
      <c r="AG348" s="426"/>
    </row>
    <row r="349" spans="1:33" s="437" customFormat="1" ht="11.25">
      <c r="A349" s="499"/>
      <c r="B349" s="426"/>
      <c r="C349" s="426"/>
      <c r="D349" s="426"/>
      <c r="E349" s="426"/>
      <c r="F349" s="426"/>
      <c r="G349" s="426"/>
      <c r="H349" s="427"/>
      <c r="I349" s="427"/>
      <c r="J349" s="427"/>
      <c r="K349" s="427"/>
      <c r="L349" s="427"/>
      <c r="M349" s="426"/>
      <c r="N349" s="426"/>
      <c r="O349" s="427"/>
      <c r="P349" s="427"/>
      <c r="Q349" s="427"/>
      <c r="R349" s="427"/>
      <c r="S349" s="427"/>
      <c r="T349" s="427"/>
      <c r="U349" s="427"/>
      <c r="V349" s="427"/>
      <c r="W349" s="426"/>
      <c r="X349" s="426"/>
      <c r="Y349" s="426"/>
      <c r="Z349" s="426"/>
      <c r="AA349" s="427"/>
      <c r="AB349" s="427"/>
      <c r="AC349" s="427"/>
      <c r="AD349" s="427"/>
      <c r="AE349" s="426"/>
      <c r="AF349" s="426"/>
      <c r="AG349" s="426"/>
    </row>
    <row r="350" spans="1:33" s="437" customFormat="1" ht="11.25">
      <c r="A350" s="499"/>
      <c r="B350" s="426"/>
      <c r="C350" s="426"/>
      <c r="D350" s="426"/>
      <c r="E350" s="426"/>
      <c r="F350" s="426"/>
      <c r="G350" s="426"/>
      <c r="H350" s="427"/>
      <c r="I350" s="427"/>
      <c r="J350" s="427"/>
      <c r="K350" s="427"/>
      <c r="L350" s="427"/>
      <c r="M350" s="426"/>
      <c r="N350" s="426"/>
      <c r="O350" s="427"/>
      <c r="P350" s="427"/>
      <c r="Q350" s="427"/>
      <c r="R350" s="427"/>
      <c r="S350" s="427"/>
      <c r="T350" s="427"/>
      <c r="U350" s="427"/>
      <c r="V350" s="427"/>
      <c r="W350" s="426"/>
      <c r="X350" s="426"/>
      <c r="Y350" s="426"/>
      <c r="Z350" s="426"/>
      <c r="AA350" s="427"/>
      <c r="AB350" s="427"/>
      <c r="AC350" s="427"/>
      <c r="AD350" s="427"/>
      <c r="AE350" s="426"/>
      <c r="AF350" s="426"/>
      <c r="AG350" s="426"/>
    </row>
    <row r="351" spans="1:33" s="437" customFormat="1" ht="11.25">
      <c r="A351" s="499"/>
      <c r="B351" s="426"/>
      <c r="C351" s="426"/>
      <c r="D351" s="426"/>
      <c r="E351" s="426"/>
      <c r="F351" s="426"/>
      <c r="G351" s="426"/>
      <c r="H351" s="427"/>
      <c r="I351" s="427"/>
      <c r="J351" s="427"/>
      <c r="K351" s="427"/>
      <c r="L351" s="427"/>
      <c r="M351" s="426"/>
      <c r="N351" s="426"/>
      <c r="O351" s="427"/>
      <c r="P351" s="427"/>
      <c r="Q351" s="427"/>
      <c r="R351" s="427"/>
      <c r="S351" s="427"/>
      <c r="T351" s="427"/>
      <c r="U351" s="427"/>
      <c r="V351" s="427"/>
      <c r="W351" s="426"/>
      <c r="X351" s="426"/>
      <c r="Y351" s="426"/>
      <c r="Z351" s="426"/>
      <c r="AA351" s="427"/>
      <c r="AB351" s="427"/>
      <c r="AC351" s="427"/>
      <c r="AD351" s="427"/>
      <c r="AE351" s="426"/>
      <c r="AF351" s="426"/>
      <c r="AG351" s="426"/>
    </row>
    <row r="352" spans="1:33" s="437" customFormat="1" ht="11.25">
      <c r="A352" s="499"/>
      <c r="B352" s="426"/>
      <c r="C352" s="426"/>
      <c r="D352" s="426"/>
      <c r="E352" s="426"/>
      <c r="F352" s="426"/>
      <c r="G352" s="426"/>
      <c r="H352" s="427"/>
      <c r="I352" s="427"/>
      <c r="J352" s="427"/>
      <c r="K352" s="427"/>
      <c r="L352" s="427"/>
      <c r="M352" s="426"/>
      <c r="N352" s="426"/>
      <c r="O352" s="427"/>
      <c r="P352" s="427"/>
      <c r="Q352" s="427"/>
      <c r="R352" s="427"/>
      <c r="S352" s="427"/>
      <c r="T352" s="427"/>
      <c r="U352" s="427"/>
      <c r="V352" s="427"/>
      <c r="W352" s="426"/>
      <c r="X352" s="426"/>
      <c r="Y352" s="426"/>
      <c r="Z352" s="426"/>
      <c r="AA352" s="427"/>
      <c r="AB352" s="427"/>
      <c r="AC352" s="427"/>
      <c r="AD352" s="427"/>
      <c r="AE352" s="426"/>
      <c r="AF352" s="426"/>
      <c r="AG352" s="426"/>
    </row>
    <row r="353" spans="1:33" s="437" customFormat="1" ht="11.25">
      <c r="A353" s="499"/>
      <c r="B353" s="426"/>
      <c r="C353" s="426"/>
      <c r="D353" s="426"/>
      <c r="E353" s="426"/>
      <c r="F353" s="426"/>
      <c r="G353" s="426"/>
      <c r="H353" s="427"/>
      <c r="I353" s="427"/>
      <c r="J353" s="427"/>
      <c r="K353" s="427"/>
      <c r="L353" s="427"/>
      <c r="M353" s="426"/>
      <c r="N353" s="426"/>
      <c r="O353" s="427"/>
      <c r="P353" s="427"/>
      <c r="Q353" s="427"/>
      <c r="R353" s="427"/>
      <c r="S353" s="427"/>
      <c r="T353" s="427"/>
      <c r="U353" s="427"/>
      <c r="V353" s="427"/>
      <c r="W353" s="426"/>
      <c r="X353" s="426"/>
      <c r="Y353" s="426"/>
      <c r="Z353" s="426"/>
      <c r="AA353" s="427"/>
      <c r="AB353" s="427"/>
      <c r="AC353" s="427"/>
      <c r="AD353" s="427"/>
      <c r="AE353" s="426"/>
      <c r="AF353" s="426"/>
      <c r="AG353" s="426"/>
    </row>
    <row r="354" spans="1:33" s="437" customFormat="1" ht="11.25">
      <c r="A354" s="499"/>
      <c r="B354" s="426"/>
      <c r="C354" s="426"/>
      <c r="D354" s="426"/>
      <c r="E354" s="426"/>
      <c r="F354" s="426"/>
      <c r="G354" s="426"/>
      <c r="H354" s="427"/>
      <c r="I354" s="427"/>
      <c r="J354" s="427"/>
      <c r="K354" s="427"/>
      <c r="L354" s="427"/>
      <c r="M354" s="426"/>
      <c r="N354" s="426"/>
      <c r="O354" s="427"/>
      <c r="P354" s="427"/>
      <c r="Q354" s="427"/>
      <c r="R354" s="427"/>
      <c r="S354" s="427"/>
      <c r="T354" s="427"/>
      <c r="U354" s="427"/>
      <c r="V354" s="427"/>
      <c r="W354" s="426"/>
      <c r="X354" s="426"/>
      <c r="Y354" s="426"/>
      <c r="Z354" s="426"/>
      <c r="AA354" s="427"/>
      <c r="AB354" s="427"/>
      <c r="AC354" s="427"/>
      <c r="AD354" s="427"/>
      <c r="AE354" s="426"/>
      <c r="AF354" s="426"/>
      <c r="AG354" s="426"/>
    </row>
    <row r="355" spans="1:33" s="437" customFormat="1" ht="11.25">
      <c r="A355" s="499"/>
      <c r="B355" s="426"/>
      <c r="C355" s="426"/>
      <c r="D355" s="426"/>
      <c r="E355" s="426"/>
      <c r="F355" s="426"/>
      <c r="G355" s="426"/>
      <c r="H355" s="427"/>
      <c r="I355" s="427"/>
      <c r="J355" s="427"/>
      <c r="K355" s="427"/>
      <c r="L355" s="427"/>
      <c r="M355" s="426"/>
      <c r="N355" s="426"/>
      <c r="O355" s="427"/>
      <c r="P355" s="427"/>
      <c r="Q355" s="427"/>
      <c r="R355" s="427"/>
      <c r="S355" s="427"/>
      <c r="T355" s="427"/>
      <c r="U355" s="427"/>
      <c r="V355" s="427"/>
      <c r="W355" s="426"/>
      <c r="X355" s="426"/>
      <c r="Y355" s="426"/>
      <c r="Z355" s="426"/>
      <c r="AA355" s="427"/>
      <c r="AB355" s="427"/>
      <c r="AC355" s="427"/>
      <c r="AD355" s="427"/>
      <c r="AE355" s="426"/>
      <c r="AF355" s="426"/>
      <c r="AG355" s="426"/>
    </row>
    <row r="356" spans="1:33" s="437" customFormat="1" ht="11.25">
      <c r="A356" s="499"/>
      <c r="B356" s="426"/>
      <c r="C356" s="426"/>
      <c r="D356" s="426"/>
      <c r="E356" s="426"/>
      <c r="F356" s="426"/>
      <c r="G356" s="426"/>
      <c r="H356" s="427"/>
      <c r="I356" s="427"/>
      <c r="J356" s="427"/>
      <c r="K356" s="427"/>
      <c r="L356" s="427"/>
      <c r="M356" s="426"/>
      <c r="N356" s="426"/>
      <c r="O356" s="427"/>
      <c r="P356" s="427"/>
      <c r="Q356" s="427"/>
      <c r="R356" s="427"/>
      <c r="S356" s="427"/>
      <c r="T356" s="427"/>
      <c r="U356" s="427"/>
      <c r="V356" s="427"/>
      <c r="W356" s="426"/>
      <c r="X356" s="426"/>
      <c r="Y356" s="426"/>
      <c r="Z356" s="426"/>
      <c r="AA356" s="427"/>
      <c r="AB356" s="427"/>
      <c r="AC356" s="427"/>
      <c r="AD356" s="427"/>
      <c r="AE356" s="426"/>
      <c r="AF356" s="426"/>
      <c r="AG356" s="426"/>
    </row>
    <row r="357" spans="1:33" s="437" customFormat="1" ht="11.25">
      <c r="A357" s="499"/>
      <c r="B357" s="426"/>
      <c r="C357" s="426"/>
      <c r="D357" s="426"/>
      <c r="E357" s="426"/>
      <c r="F357" s="426"/>
      <c r="G357" s="426"/>
      <c r="H357" s="427"/>
      <c r="I357" s="427"/>
      <c r="J357" s="427"/>
      <c r="K357" s="427"/>
      <c r="L357" s="427"/>
      <c r="M357" s="426"/>
      <c r="N357" s="426"/>
      <c r="O357" s="427"/>
      <c r="P357" s="427"/>
      <c r="Q357" s="427"/>
      <c r="R357" s="427"/>
      <c r="S357" s="427"/>
      <c r="T357" s="427"/>
      <c r="U357" s="427"/>
      <c r="V357" s="427"/>
      <c r="W357" s="426"/>
      <c r="X357" s="426"/>
      <c r="Y357" s="426"/>
      <c r="Z357" s="426"/>
      <c r="AA357" s="427"/>
      <c r="AB357" s="427"/>
      <c r="AC357" s="427"/>
      <c r="AD357" s="427"/>
      <c r="AE357" s="426"/>
      <c r="AF357" s="426"/>
      <c r="AG357" s="426"/>
    </row>
    <row r="358" spans="1:33" s="437" customFormat="1" ht="11.25">
      <c r="A358" s="499"/>
      <c r="B358" s="426"/>
      <c r="C358" s="426"/>
      <c r="D358" s="426"/>
      <c r="E358" s="426"/>
      <c r="F358" s="426"/>
      <c r="G358" s="426"/>
      <c r="H358" s="427"/>
      <c r="I358" s="427"/>
      <c r="J358" s="427"/>
      <c r="K358" s="427"/>
      <c r="L358" s="427"/>
      <c r="M358" s="426"/>
      <c r="N358" s="426"/>
      <c r="O358" s="427"/>
      <c r="P358" s="427"/>
      <c r="Q358" s="427"/>
      <c r="R358" s="427"/>
      <c r="S358" s="427"/>
      <c r="T358" s="427"/>
      <c r="U358" s="427"/>
      <c r="V358" s="427"/>
      <c r="W358" s="426"/>
      <c r="X358" s="426"/>
      <c r="Y358" s="426"/>
      <c r="Z358" s="426"/>
      <c r="AA358" s="427"/>
      <c r="AB358" s="427"/>
      <c r="AC358" s="427"/>
      <c r="AD358" s="427"/>
      <c r="AE358" s="426"/>
      <c r="AF358" s="426"/>
      <c r="AG358" s="426"/>
    </row>
    <row r="359" spans="1:33" s="437" customFormat="1" ht="11.25">
      <c r="A359" s="499"/>
      <c r="B359" s="426"/>
      <c r="C359" s="426"/>
      <c r="D359" s="426"/>
      <c r="E359" s="426"/>
      <c r="F359" s="426"/>
      <c r="G359" s="426"/>
      <c r="H359" s="427"/>
      <c r="I359" s="427"/>
      <c r="J359" s="427"/>
      <c r="K359" s="427"/>
      <c r="L359" s="427"/>
      <c r="M359" s="426"/>
      <c r="N359" s="426"/>
      <c r="O359" s="427"/>
      <c r="P359" s="427"/>
      <c r="Q359" s="427"/>
      <c r="R359" s="427"/>
      <c r="S359" s="427"/>
      <c r="T359" s="427"/>
      <c r="U359" s="427"/>
      <c r="V359" s="427"/>
      <c r="W359" s="426"/>
      <c r="X359" s="426"/>
      <c r="Y359" s="426"/>
      <c r="Z359" s="426"/>
      <c r="AA359" s="427"/>
      <c r="AB359" s="427"/>
      <c r="AC359" s="427"/>
      <c r="AD359" s="427"/>
      <c r="AE359" s="426"/>
      <c r="AF359" s="426"/>
      <c r="AG359" s="426"/>
    </row>
    <row r="360" spans="1:33" s="437" customFormat="1" ht="11.25">
      <c r="A360" s="499"/>
      <c r="B360" s="426"/>
      <c r="C360" s="426"/>
      <c r="D360" s="426"/>
      <c r="E360" s="426"/>
      <c r="F360" s="426"/>
      <c r="G360" s="426"/>
      <c r="H360" s="427"/>
      <c r="I360" s="427"/>
      <c r="J360" s="427"/>
      <c r="K360" s="427"/>
      <c r="L360" s="427"/>
      <c r="M360" s="426"/>
      <c r="N360" s="426"/>
      <c r="O360" s="427"/>
      <c r="P360" s="427"/>
      <c r="Q360" s="427"/>
      <c r="R360" s="427"/>
      <c r="S360" s="427"/>
      <c r="T360" s="427"/>
      <c r="U360" s="427"/>
      <c r="V360" s="427"/>
      <c r="W360" s="426"/>
      <c r="X360" s="426"/>
      <c r="Y360" s="426"/>
      <c r="Z360" s="426"/>
      <c r="AA360" s="427"/>
      <c r="AB360" s="427"/>
      <c r="AC360" s="427"/>
      <c r="AD360" s="427"/>
      <c r="AE360" s="426"/>
      <c r="AF360" s="426"/>
      <c r="AG360" s="426"/>
    </row>
    <row r="361" spans="1:33" s="437" customFormat="1" ht="11.25">
      <c r="A361" s="499"/>
      <c r="B361" s="426"/>
      <c r="C361" s="426"/>
      <c r="D361" s="426"/>
      <c r="E361" s="426"/>
      <c r="F361" s="426"/>
      <c r="G361" s="426"/>
      <c r="H361" s="427"/>
      <c r="I361" s="427"/>
      <c r="J361" s="427"/>
      <c r="K361" s="427"/>
      <c r="L361" s="427"/>
      <c r="M361" s="426"/>
      <c r="N361" s="426"/>
      <c r="O361" s="427"/>
      <c r="P361" s="427"/>
      <c r="Q361" s="427"/>
      <c r="R361" s="427"/>
      <c r="S361" s="427"/>
      <c r="T361" s="427"/>
      <c r="U361" s="427"/>
      <c r="V361" s="427"/>
      <c r="W361" s="426"/>
      <c r="X361" s="426"/>
      <c r="Y361" s="426"/>
      <c r="Z361" s="426"/>
      <c r="AA361" s="427"/>
      <c r="AB361" s="427"/>
      <c r="AC361" s="427"/>
      <c r="AD361" s="427"/>
      <c r="AE361" s="426"/>
      <c r="AF361" s="426"/>
      <c r="AG361" s="426"/>
    </row>
    <row r="362" spans="1:33" s="437" customFormat="1" ht="11.25">
      <c r="A362" s="499"/>
      <c r="B362" s="426"/>
      <c r="C362" s="426"/>
      <c r="D362" s="426"/>
      <c r="E362" s="426"/>
      <c r="F362" s="426"/>
      <c r="G362" s="426"/>
      <c r="H362" s="427"/>
      <c r="I362" s="427"/>
      <c r="J362" s="427"/>
      <c r="K362" s="427"/>
      <c r="L362" s="427"/>
      <c r="M362" s="426"/>
      <c r="N362" s="426"/>
      <c r="O362" s="427"/>
      <c r="P362" s="427"/>
      <c r="Q362" s="427"/>
      <c r="R362" s="427"/>
      <c r="S362" s="427"/>
      <c r="T362" s="427"/>
      <c r="U362" s="427"/>
      <c r="V362" s="427"/>
      <c r="W362" s="426"/>
      <c r="X362" s="426"/>
      <c r="Y362" s="426"/>
      <c r="Z362" s="426"/>
      <c r="AA362" s="427"/>
      <c r="AB362" s="427"/>
      <c r="AC362" s="427"/>
      <c r="AD362" s="427"/>
      <c r="AE362" s="426"/>
      <c r="AF362" s="426"/>
      <c r="AG362" s="426"/>
    </row>
    <row r="363" spans="1:33" s="437" customFormat="1" ht="11.25">
      <c r="A363" s="499"/>
      <c r="B363" s="426"/>
      <c r="C363" s="426"/>
      <c r="D363" s="426"/>
      <c r="E363" s="426"/>
      <c r="F363" s="426"/>
      <c r="G363" s="426"/>
      <c r="H363" s="427"/>
      <c r="I363" s="427"/>
      <c r="J363" s="427"/>
      <c r="K363" s="427"/>
      <c r="L363" s="427"/>
      <c r="M363" s="426"/>
      <c r="N363" s="426"/>
      <c r="O363" s="427"/>
      <c r="P363" s="427"/>
      <c r="Q363" s="427"/>
      <c r="R363" s="427"/>
      <c r="S363" s="427"/>
      <c r="T363" s="427"/>
      <c r="U363" s="427"/>
      <c r="V363" s="427"/>
      <c r="W363" s="426"/>
      <c r="X363" s="426"/>
      <c r="Y363" s="426"/>
      <c r="Z363" s="426"/>
      <c r="AA363" s="427"/>
      <c r="AB363" s="427"/>
      <c r="AC363" s="427"/>
      <c r="AD363" s="427"/>
      <c r="AE363" s="426"/>
      <c r="AF363" s="426"/>
      <c r="AG363" s="426"/>
    </row>
    <row r="364" spans="1:33" s="437" customFormat="1" ht="11.25">
      <c r="A364" s="499"/>
      <c r="B364" s="426"/>
      <c r="C364" s="426"/>
      <c r="D364" s="426"/>
      <c r="E364" s="426"/>
      <c r="F364" s="426"/>
      <c r="G364" s="426"/>
      <c r="H364" s="427"/>
      <c r="I364" s="427"/>
      <c r="J364" s="427"/>
      <c r="K364" s="427"/>
      <c r="L364" s="427"/>
      <c r="M364" s="426"/>
      <c r="N364" s="426"/>
      <c r="O364" s="427"/>
      <c r="P364" s="427"/>
      <c r="Q364" s="427"/>
      <c r="R364" s="427"/>
      <c r="S364" s="427"/>
      <c r="T364" s="427"/>
      <c r="U364" s="427"/>
      <c r="V364" s="427"/>
      <c r="W364" s="426"/>
      <c r="X364" s="426"/>
      <c r="Y364" s="426"/>
      <c r="Z364" s="426"/>
      <c r="AA364" s="427"/>
      <c r="AB364" s="427"/>
      <c r="AC364" s="427"/>
      <c r="AD364" s="427"/>
      <c r="AE364" s="426"/>
      <c r="AF364" s="426"/>
      <c r="AG364" s="426"/>
    </row>
    <row r="365" spans="1:33" s="437" customFormat="1" ht="11.25">
      <c r="A365" s="499"/>
      <c r="B365" s="426"/>
      <c r="C365" s="426"/>
      <c r="D365" s="426"/>
      <c r="E365" s="426"/>
      <c r="F365" s="426"/>
      <c r="G365" s="426"/>
      <c r="H365" s="427"/>
      <c r="I365" s="427"/>
      <c r="J365" s="427"/>
      <c r="K365" s="427"/>
      <c r="L365" s="427"/>
      <c r="M365" s="426"/>
      <c r="N365" s="426"/>
      <c r="O365" s="427"/>
      <c r="P365" s="427"/>
      <c r="Q365" s="427"/>
      <c r="R365" s="427"/>
      <c r="S365" s="427"/>
      <c r="T365" s="427"/>
      <c r="U365" s="427"/>
      <c r="V365" s="427"/>
      <c r="W365" s="426"/>
      <c r="X365" s="426"/>
      <c r="Y365" s="426"/>
      <c r="Z365" s="426"/>
      <c r="AA365" s="427"/>
      <c r="AB365" s="427"/>
      <c r="AC365" s="427"/>
      <c r="AD365" s="427"/>
      <c r="AE365" s="426"/>
      <c r="AF365" s="426"/>
      <c r="AG365" s="426"/>
    </row>
    <row r="366" spans="1:33" s="437" customFormat="1" ht="11.25">
      <c r="A366" s="499"/>
      <c r="B366" s="426"/>
      <c r="C366" s="426"/>
      <c r="D366" s="426"/>
      <c r="E366" s="426"/>
      <c r="F366" s="426"/>
      <c r="G366" s="426"/>
      <c r="H366" s="427"/>
      <c r="I366" s="427"/>
      <c r="J366" s="427"/>
      <c r="K366" s="427"/>
      <c r="L366" s="427"/>
      <c r="M366" s="426"/>
      <c r="N366" s="426"/>
      <c r="O366" s="427"/>
      <c r="P366" s="427"/>
      <c r="Q366" s="427"/>
      <c r="R366" s="427"/>
      <c r="S366" s="427"/>
      <c r="T366" s="427"/>
      <c r="U366" s="427"/>
      <c r="V366" s="427"/>
      <c r="W366" s="426"/>
      <c r="X366" s="426"/>
      <c r="Y366" s="426"/>
      <c r="Z366" s="426"/>
      <c r="AA366" s="427"/>
      <c r="AB366" s="427"/>
      <c r="AC366" s="427"/>
      <c r="AD366" s="427"/>
      <c r="AE366" s="426"/>
      <c r="AF366" s="426"/>
      <c r="AG366" s="426"/>
    </row>
    <row r="367" spans="1:33" s="437" customFormat="1" ht="11.25">
      <c r="A367" s="499"/>
      <c r="B367" s="426"/>
      <c r="C367" s="426"/>
      <c r="D367" s="426"/>
      <c r="E367" s="426"/>
      <c r="F367" s="426"/>
      <c r="G367" s="426"/>
      <c r="H367" s="427"/>
      <c r="I367" s="427"/>
      <c r="J367" s="427"/>
      <c r="K367" s="427"/>
      <c r="L367" s="427"/>
      <c r="M367" s="426"/>
      <c r="N367" s="426"/>
      <c r="O367" s="427"/>
      <c r="P367" s="427"/>
      <c r="Q367" s="427"/>
      <c r="R367" s="427"/>
      <c r="S367" s="427"/>
      <c r="T367" s="427"/>
      <c r="U367" s="427"/>
      <c r="V367" s="427"/>
      <c r="W367" s="426"/>
      <c r="X367" s="426"/>
      <c r="Y367" s="426"/>
      <c r="Z367" s="426"/>
      <c r="AA367" s="427"/>
      <c r="AB367" s="427"/>
      <c r="AC367" s="427"/>
      <c r="AD367" s="427"/>
      <c r="AE367" s="426"/>
      <c r="AF367" s="426"/>
      <c r="AG367" s="426"/>
    </row>
    <row r="368" spans="1:33" s="437" customFormat="1" ht="11.25">
      <c r="A368" s="499"/>
      <c r="B368" s="426"/>
      <c r="C368" s="426"/>
      <c r="D368" s="426"/>
      <c r="E368" s="426"/>
      <c r="F368" s="426"/>
      <c r="G368" s="426"/>
      <c r="H368" s="427"/>
      <c r="I368" s="427"/>
      <c r="J368" s="427"/>
      <c r="K368" s="427"/>
      <c r="L368" s="427"/>
      <c r="M368" s="426"/>
      <c r="N368" s="426"/>
      <c r="O368" s="427"/>
      <c r="P368" s="427"/>
      <c r="Q368" s="427"/>
      <c r="R368" s="427"/>
      <c r="S368" s="427"/>
      <c r="T368" s="427"/>
      <c r="U368" s="427"/>
      <c r="V368" s="427"/>
      <c r="W368" s="426"/>
      <c r="X368" s="426"/>
      <c r="Y368" s="426"/>
      <c r="Z368" s="426"/>
      <c r="AA368" s="427"/>
      <c r="AB368" s="427"/>
      <c r="AC368" s="427"/>
      <c r="AD368" s="427"/>
      <c r="AE368" s="426"/>
      <c r="AF368" s="426"/>
      <c r="AG368" s="426"/>
    </row>
    <row r="369" spans="1:33" s="437" customFormat="1" ht="11.25">
      <c r="A369" s="499"/>
      <c r="B369" s="426"/>
      <c r="C369" s="426"/>
      <c r="D369" s="426"/>
      <c r="E369" s="426"/>
      <c r="F369" s="426"/>
      <c r="G369" s="426"/>
      <c r="H369" s="427"/>
      <c r="I369" s="427"/>
      <c r="J369" s="427"/>
      <c r="K369" s="427"/>
      <c r="L369" s="427"/>
      <c r="M369" s="426"/>
      <c r="N369" s="426"/>
      <c r="O369" s="427"/>
      <c r="P369" s="427"/>
      <c r="Q369" s="427"/>
      <c r="R369" s="427"/>
      <c r="S369" s="427"/>
      <c r="T369" s="427"/>
      <c r="U369" s="427"/>
      <c r="V369" s="427"/>
      <c r="W369" s="426"/>
      <c r="X369" s="426"/>
      <c r="Y369" s="426"/>
      <c r="Z369" s="426"/>
      <c r="AA369" s="427"/>
      <c r="AB369" s="427"/>
      <c r="AC369" s="427"/>
      <c r="AD369" s="427"/>
      <c r="AE369" s="426"/>
      <c r="AF369" s="426"/>
      <c r="AG369" s="426"/>
    </row>
    <row r="370" spans="1:33" s="437" customFormat="1" ht="11.25">
      <c r="A370" s="499"/>
      <c r="B370" s="426"/>
      <c r="C370" s="426"/>
      <c r="D370" s="426"/>
      <c r="E370" s="426"/>
      <c r="F370" s="426"/>
      <c r="G370" s="426"/>
      <c r="H370" s="427"/>
      <c r="I370" s="427"/>
      <c r="J370" s="427"/>
      <c r="K370" s="427"/>
      <c r="L370" s="427"/>
      <c r="M370" s="426"/>
      <c r="N370" s="426"/>
      <c r="O370" s="427"/>
      <c r="P370" s="427"/>
      <c r="Q370" s="427"/>
      <c r="R370" s="427"/>
      <c r="S370" s="427"/>
      <c r="T370" s="427"/>
      <c r="U370" s="427"/>
      <c r="V370" s="427"/>
      <c r="W370" s="426"/>
      <c r="X370" s="426"/>
      <c r="Y370" s="426"/>
      <c r="Z370" s="426"/>
      <c r="AA370" s="427"/>
      <c r="AB370" s="427"/>
      <c r="AC370" s="427"/>
      <c r="AD370" s="427"/>
      <c r="AE370" s="426"/>
      <c r="AF370" s="426"/>
      <c r="AG370" s="426"/>
    </row>
    <row r="371" spans="1:33" s="437" customFormat="1" ht="11.25">
      <c r="A371" s="499"/>
      <c r="B371" s="426"/>
      <c r="C371" s="426"/>
      <c r="D371" s="426"/>
      <c r="E371" s="426"/>
      <c r="F371" s="426"/>
      <c r="G371" s="426"/>
      <c r="H371" s="427"/>
      <c r="I371" s="427"/>
      <c r="J371" s="427"/>
      <c r="K371" s="427"/>
      <c r="L371" s="427"/>
      <c r="M371" s="426"/>
      <c r="N371" s="426"/>
      <c r="O371" s="427"/>
      <c r="P371" s="427"/>
      <c r="Q371" s="427"/>
      <c r="R371" s="427"/>
      <c r="S371" s="427"/>
      <c r="T371" s="427"/>
      <c r="U371" s="427"/>
      <c r="V371" s="427"/>
      <c r="W371" s="426"/>
      <c r="X371" s="426"/>
      <c r="Y371" s="426"/>
      <c r="Z371" s="426"/>
      <c r="AA371" s="427"/>
      <c r="AB371" s="427"/>
      <c r="AC371" s="427"/>
      <c r="AD371" s="427"/>
      <c r="AE371" s="426"/>
      <c r="AF371" s="426"/>
      <c r="AG371" s="426"/>
    </row>
    <row r="372" spans="1:33" s="437" customFormat="1" ht="11.25">
      <c r="A372" s="499"/>
      <c r="B372" s="426"/>
      <c r="C372" s="426"/>
      <c r="D372" s="426"/>
      <c r="E372" s="426"/>
      <c r="F372" s="426"/>
      <c r="G372" s="426"/>
      <c r="H372" s="427"/>
      <c r="I372" s="427"/>
      <c r="J372" s="427"/>
      <c r="K372" s="427"/>
      <c r="L372" s="427"/>
      <c r="M372" s="426"/>
      <c r="N372" s="426"/>
      <c r="O372" s="427"/>
      <c r="P372" s="427"/>
      <c r="Q372" s="427"/>
      <c r="R372" s="427"/>
      <c r="S372" s="427"/>
      <c r="T372" s="427"/>
      <c r="U372" s="427"/>
      <c r="V372" s="427"/>
      <c r="W372" s="426"/>
      <c r="X372" s="426"/>
      <c r="Y372" s="426"/>
      <c r="Z372" s="426"/>
      <c r="AA372" s="427"/>
      <c r="AB372" s="427"/>
      <c r="AC372" s="427"/>
      <c r="AD372" s="427"/>
      <c r="AE372" s="426"/>
      <c r="AF372" s="426"/>
      <c r="AG372" s="426"/>
    </row>
    <row r="373" spans="1:33" s="437" customFormat="1" ht="11.25">
      <c r="A373" s="499"/>
      <c r="B373" s="426"/>
      <c r="C373" s="426"/>
      <c r="D373" s="426"/>
      <c r="E373" s="426"/>
      <c r="F373" s="426"/>
      <c r="G373" s="426"/>
      <c r="H373" s="427"/>
      <c r="I373" s="427"/>
      <c r="J373" s="427"/>
      <c r="K373" s="427"/>
      <c r="L373" s="427"/>
      <c r="M373" s="426"/>
      <c r="N373" s="426"/>
      <c r="O373" s="427"/>
      <c r="P373" s="427"/>
      <c r="Q373" s="427"/>
      <c r="R373" s="427"/>
      <c r="S373" s="427"/>
      <c r="T373" s="427"/>
      <c r="U373" s="427"/>
      <c r="V373" s="427"/>
      <c r="W373" s="426"/>
      <c r="X373" s="426"/>
      <c r="Y373" s="426"/>
      <c r="Z373" s="426"/>
      <c r="AA373" s="427"/>
      <c r="AB373" s="427"/>
      <c r="AC373" s="427"/>
      <c r="AD373" s="427"/>
      <c r="AE373" s="426"/>
      <c r="AF373" s="426"/>
      <c r="AG373" s="426"/>
    </row>
    <row r="374" spans="1:33" s="437" customFormat="1" ht="11.25">
      <c r="A374" s="499"/>
      <c r="B374" s="426"/>
      <c r="C374" s="426"/>
      <c r="D374" s="426"/>
      <c r="E374" s="426"/>
      <c r="F374" s="426"/>
      <c r="G374" s="426"/>
      <c r="H374" s="427"/>
      <c r="I374" s="427"/>
      <c r="J374" s="427"/>
      <c r="K374" s="427"/>
      <c r="L374" s="427"/>
      <c r="M374" s="426"/>
      <c r="N374" s="426"/>
      <c r="O374" s="427"/>
      <c r="P374" s="427"/>
      <c r="Q374" s="427"/>
      <c r="R374" s="427"/>
      <c r="S374" s="427"/>
      <c r="T374" s="427"/>
      <c r="U374" s="427"/>
      <c r="V374" s="427"/>
      <c r="W374" s="426"/>
      <c r="X374" s="426"/>
      <c r="Y374" s="426"/>
      <c r="Z374" s="426"/>
      <c r="AA374" s="427"/>
      <c r="AB374" s="427"/>
      <c r="AC374" s="427"/>
      <c r="AD374" s="427"/>
      <c r="AE374" s="426"/>
      <c r="AF374" s="426"/>
      <c r="AG374" s="426"/>
    </row>
    <row r="375" spans="1:33" s="437" customFormat="1" ht="11.25">
      <c r="A375" s="499"/>
      <c r="B375" s="426"/>
      <c r="C375" s="426"/>
      <c r="D375" s="426"/>
      <c r="E375" s="426"/>
      <c r="F375" s="426"/>
      <c r="G375" s="426"/>
      <c r="H375" s="427"/>
      <c r="I375" s="427"/>
      <c r="J375" s="427"/>
      <c r="K375" s="427"/>
      <c r="L375" s="427"/>
      <c r="M375" s="426"/>
      <c r="N375" s="426"/>
      <c r="O375" s="427"/>
      <c r="P375" s="427"/>
      <c r="Q375" s="427"/>
      <c r="R375" s="427"/>
      <c r="S375" s="427"/>
      <c r="T375" s="427"/>
      <c r="U375" s="427"/>
      <c r="V375" s="427"/>
      <c r="W375" s="426"/>
      <c r="X375" s="426"/>
      <c r="Y375" s="426"/>
      <c r="Z375" s="426"/>
      <c r="AA375" s="427"/>
      <c r="AB375" s="427"/>
      <c r="AC375" s="427"/>
      <c r="AD375" s="427"/>
      <c r="AE375" s="426"/>
      <c r="AF375" s="426"/>
      <c r="AG375" s="426"/>
    </row>
    <row r="376" spans="1:33" s="437" customFormat="1" ht="11.25">
      <c r="A376" s="499"/>
      <c r="B376" s="426"/>
      <c r="C376" s="426"/>
      <c r="D376" s="426"/>
      <c r="E376" s="426"/>
      <c r="F376" s="426"/>
      <c r="G376" s="426"/>
      <c r="H376" s="427"/>
      <c r="I376" s="427"/>
      <c r="J376" s="427"/>
      <c r="K376" s="427"/>
      <c r="L376" s="427"/>
      <c r="M376" s="426"/>
      <c r="N376" s="426"/>
      <c r="O376" s="427"/>
      <c r="P376" s="427"/>
      <c r="Q376" s="427"/>
      <c r="R376" s="427"/>
      <c r="S376" s="427"/>
      <c r="T376" s="427"/>
      <c r="U376" s="427"/>
      <c r="V376" s="427"/>
      <c r="W376" s="426"/>
      <c r="X376" s="426"/>
      <c r="Y376" s="426"/>
      <c r="Z376" s="426"/>
      <c r="AA376" s="427"/>
      <c r="AB376" s="427"/>
      <c r="AC376" s="427"/>
      <c r="AD376" s="427"/>
      <c r="AE376" s="426"/>
      <c r="AF376" s="426"/>
      <c r="AG376" s="426"/>
    </row>
    <row r="377" spans="1:33" s="437" customFormat="1" ht="11.25">
      <c r="A377" s="499"/>
      <c r="B377" s="426"/>
      <c r="C377" s="426"/>
      <c r="D377" s="426"/>
      <c r="E377" s="426"/>
      <c r="F377" s="426"/>
      <c r="G377" s="426"/>
      <c r="H377" s="427"/>
      <c r="I377" s="427"/>
      <c r="J377" s="427"/>
      <c r="K377" s="427"/>
      <c r="L377" s="427"/>
      <c r="M377" s="426"/>
      <c r="N377" s="426"/>
      <c r="O377" s="427"/>
      <c r="P377" s="427"/>
      <c r="Q377" s="427"/>
      <c r="R377" s="427"/>
      <c r="S377" s="427"/>
      <c r="T377" s="427"/>
      <c r="U377" s="427"/>
      <c r="V377" s="427"/>
      <c r="W377" s="426"/>
      <c r="X377" s="426"/>
      <c r="Y377" s="426"/>
      <c r="Z377" s="426"/>
      <c r="AA377" s="427"/>
      <c r="AB377" s="427"/>
      <c r="AC377" s="427"/>
      <c r="AD377" s="427"/>
      <c r="AE377" s="426"/>
      <c r="AF377" s="426"/>
      <c r="AG377" s="426"/>
    </row>
    <row r="378" spans="1:33" s="437" customFormat="1" ht="11.25">
      <c r="A378" s="499"/>
      <c r="B378" s="426"/>
      <c r="C378" s="426"/>
      <c r="D378" s="426"/>
      <c r="E378" s="426"/>
      <c r="F378" s="426"/>
      <c r="G378" s="426"/>
      <c r="H378" s="427"/>
      <c r="I378" s="427"/>
      <c r="J378" s="427"/>
      <c r="K378" s="427"/>
      <c r="L378" s="427"/>
      <c r="M378" s="426"/>
      <c r="N378" s="426"/>
      <c r="O378" s="427"/>
      <c r="P378" s="427"/>
      <c r="Q378" s="427"/>
      <c r="R378" s="427"/>
      <c r="S378" s="427"/>
      <c r="T378" s="427"/>
      <c r="U378" s="427"/>
      <c r="V378" s="427"/>
      <c r="W378" s="426"/>
      <c r="X378" s="426"/>
      <c r="Y378" s="426"/>
      <c r="Z378" s="426"/>
      <c r="AA378" s="427"/>
      <c r="AB378" s="427"/>
      <c r="AC378" s="427"/>
      <c r="AD378" s="427"/>
      <c r="AE378" s="426"/>
      <c r="AF378" s="426"/>
      <c r="AG378" s="426"/>
    </row>
    <row r="379" spans="1:33" s="437" customFormat="1" ht="11.25">
      <c r="A379" s="499"/>
      <c r="B379" s="426"/>
      <c r="C379" s="426"/>
      <c r="D379" s="426"/>
      <c r="E379" s="426"/>
      <c r="F379" s="426"/>
      <c r="G379" s="426"/>
      <c r="H379" s="427"/>
      <c r="I379" s="427"/>
      <c r="J379" s="427"/>
      <c r="K379" s="427"/>
      <c r="L379" s="427"/>
      <c r="M379" s="426"/>
      <c r="N379" s="426"/>
      <c r="O379" s="427"/>
      <c r="P379" s="427"/>
      <c r="Q379" s="427"/>
      <c r="R379" s="427"/>
      <c r="S379" s="427"/>
      <c r="T379" s="427"/>
      <c r="U379" s="427"/>
      <c r="V379" s="427"/>
      <c r="W379" s="426"/>
      <c r="X379" s="426"/>
      <c r="Y379" s="426"/>
      <c r="Z379" s="426"/>
      <c r="AA379" s="427"/>
      <c r="AB379" s="427"/>
      <c r="AC379" s="427"/>
      <c r="AD379" s="427"/>
      <c r="AE379" s="426"/>
      <c r="AF379" s="426"/>
      <c r="AG379" s="426"/>
    </row>
    <row r="380" spans="1:33" s="437" customFormat="1" ht="11.25">
      <c r="A380" s="499"/>
      <c r="B380" s="426"/>
      <c r="C380" s="426"/>
      <c r="D380" s="426"/>
      <c r="E380" s="426"/>
      <c r="F380" s="426"/>
      <c r="G380" s="426"/>
      <c r="H380" s="427"/>
      <c r="I380" s="427"/>
      <c r="J380" s="427"/>
      <c r="K380" s="427"/>
      <c r="L380" s="427"/>
      <c r="M380" s="426"/>
      <c r="N380" s="426"/>
      <c r="O380" s="427"/>
      <c r="P380" s="427"/>
      <c r="Q380" s="427"/>
      <c r="R380" s="427"/>
      <c r="S380" s="427"/>
      <c r="T380" s="427"/>
      <c r="U380" s="427"/>
      <c r="V380" s="427"/>
      <c r="W380" s="426"/>
      <c r="X380" s="426"/>
      <c r="Y380" s="426"/>
      <c r="Z380" s="426"/>
      <c r="AA380" s="427"/>
      <c r="AB380" s="427"/>
      <c r="AC380" s="427"/>
      <c r="AD380" s="427"/>
      <c r="AE380" s="426"/>
      <c r="AF380" s="426"/>
      <c r="AG380" s="426"/>
    </row>
    <row r="381" spans="1:33" s="437" customFormat="1" ht="11.25">
      <c r="A381" s="499"/>
      <c r="B381" s="426"/>
      <c r="C381" s="426"/>
      <c r="D381" s="426"/>
      <c r="E381" s="426"/>
      <c r="F381" s="426"/>
      <c r="G381" s="426"/>
      <c r="H381" s="427"/>
      <c r="I381" s="427"/>
      <c r="J381" s="427"/>
      <c r="K381" s="427"/>
      <c r="L381" s="427"/>
      <c r="M381" s="426"/>
      <c r="N381" s="426"/>
      <c r="O381" s="427"/>
      <c r="P381" s="427"/>
      <c r="Q381" s="427"/>
      <c r="R381" s="427"/>
      <c r="S381" s="427"/>
      <c r="T381" s="427"/>
      <c r="U381" s="427"/>
      <c r="V381" s="427"/>
      <c r="W381" s="426"/>
      <c r="X381" s="426"/>
      <c r="Y381" s="426"/>
      <c r="Z381" s="426"/>
      <c r="AA381" s="427"/>
      <c r="AB381" s="427"/>
      <c r="AC381" s="427"/>
      <c r="AD381" s="427"/>
      <c r="AE381" s="426"/>
      <c r="AF381" s="426"/>
      <c r="AG381" s="426"/>
    </row>
    <row r="382" spans="1:33" s="437" customFormat="1" ht="11.25">
      <c r="A382" s="499"/>
      <c r="B382" s="426"/>
      <c r="C382" s="426"/>
      <c r="D382" s="426"/>
      <c r="E382" s="426"/>
      <c r="F382" s="426"/>
      <c r="G382" s="426"/>
      <c r="H382" s="427"/>
      <c r="I382" s="427"/>
      <c r="J382" s="427"/>
      <c r="K382" s="427"/>
      <c r="L382" s="427"/>
      <c r="M382" s="426"/>
      <c r="N382" s="426"/>
      <c r="O382" s="427"/>
      <c r="P382" s="427"/>
      <c r="Q382" s="427"/>
      <c r="R382" s="427"/>
      <c r="S382" s="427"/>
      <c r="T382" s="427"/>
      <c r="U382" s="427"/>
      <c r="V382" s="427"/>
      <c r="W382" s="426"/>
      <c r="X382" s="426"/>
      <c r="Y382" s="426"/>
      <c r="Z382" s="426"/>
      <c r="AA382" s="427"/>
      <c r="AB382" s="427"/>
      <c r="AC382" s="427"/>
      <c r="AD382" s="427"/>
      <c r="AE382" s="426"/>
      <c r="AF382" s="426"/>
      <c r="AG382" s="426"/>
    </row>
    <row r="383" spans="1:33" s="437" customFormat="1" ht="11.25">
      <c r="A383" s="499"/>
      <c r="B383" s="426"/>
      <c r="C383" s="426"/>
      <c r="D383" s="426"/>
      <c r="E383" s="426"/>
      <c r="F383" s="426"/>
      <c r="G383" s="426"/>
      <c r="H383" s="427"/>
      <c r="I383" s="427"/>
      <c r="J383" s="427"/>
      <c r="K383" s="427"/>
      <c r="L383" s="427"/>
      <c r="M383" s="426"/>
      <c r="N383" s="426"/>
      <c r="O383" s="427"/>
      <c r="P383" s="427"/>
      <c r="Q383" s="427"/>
      <c r="R383" s="427"/>
      <c r="S383" s="427"/>
      <c r="T383" s="427"/>
      <c r="U383" s="427"/>
      <c r="V383" s="427"/>
      <c r="W383" s="426"/>
      <c r="X383" s="426"/>
      <c r="Y383" s="426"/>
      <c r="Z383" s="426"/>
      <c r="AA383" s="427"/>
      <c r="AB383" s="427"/>
      <c r="AC383" s="427"/>
      <c r="AD383" s="427"/>
      <c r="AE383" s="426"/>
      <c r="AF383" s="426"/>
      <c r="AG383" s="426"/>
    </row>
    <row r="384" spans="1:33" s="437" customFormat="1" ht="11.25">
      <c r="A384" s="499"/>
      <c r="B384" s="426"/>
      <c r="C384" s="426"/>
      <c r="D384" s="426"/>
      <c r="E384" s="426"/>
      <c r="F384" s="426"/>
      <c r="G384" s="426"/>
      <c r="H384" s="427"/>
      <c r="I384" s="427"/>
      <c r="J384" s="427"/>
      <c r="K384" s="427"/>
      <c r="L384" s="427"/>
      <c r="M384" s="426"/>
      <c r="N384" s="426"/>
      <c r="O384" s="427"/>
      <c r="P384" s="427"/>
      <c r="Q384" s="427"/>
      <c r="R384" s="427"/>
      <c r="S384" s="427"/>
      <c r="T384" s="427"/>
      <c r="U384" s="427"/>
      <c r="V384" s="427"/>
      <c r="W384" s="426"/>
      <c r="X384" s="426"/>
      <c r="Y384" s="426"/>
      <c r="Z384" s="426"/>
      <c r="AA384" s="427"/>
      <c r="AB384" s="427"/>
      <c r="AC384" s="427"/>
      <c r="AD384" s="427"/>
      <c r="AE384" s="426"/>
      <c r="AF384" s="426"/>
      <c r="AG384" s="426"/>
    </row>
    <row r="385" spans="1:33" s="437" customFormat="1" ht="11.25">
      <c r="A385" s="499"/>
      <c r="B385" s="426"/>
      <c r="C385" s="426"/>
      <c r="D385" s="426"/>
      <c r="E385" s="426"/>
      <c r="F385" s="426"/>
      <c r="G385" s="426"/>
      <c r="H385" s="427"/>
      <c r="I385" s="427"/>
      <c r="J385" s="427"/>
      <c r="K385" s="427"/>
      <c r="L385" s="427"/>
      <c r="M385" s="426"/>
      <c r="N385" s="426"/>
      <c r="O385" s="427"/>
      <c r="P385" s="427"/>
      <c r="Q385" s="427"/>
      <c r="R385" s="427"/>
      <c r="S385" s="427"/>
      <c r="T385" s="427"/>
      <c r="U385" s="427"/>
      <c r="V385" s="427"/>
      <c r="W385" s="426"/>
      <c r="X385" s="426"/>
      <c r="Y385" s="426"/>
      <c r="Z385" s="426"/>
      <c r="AA385" s="427"/>
      <c r="AB385" s="427"/>
      <c r="AC385" s="427"/>
      <c r="AD385" s="427"/>
      <c r="AE385" s="426"/>
      <c r="AF385" s="426"/>
      <c r="AG385" s="426"/>
    </row>
    <row r="386" spans="1:33" s="437" customFormat="1" ht="11.25">
      <c r="A386" s="499"/>
      <c r="B386" s="426"/>
      <c r="C386" s="426"/>
      <c r="D386" s="426"/>
      <c r="E386" s="426"/>
      <c r="F386" s="426"/>
      <c r="G386" s="426"/>
      <c r="H386" s="427"/>
      <c r="I386" s="427"/>
      <c r="J386" s="427"/>
      <c r="K386" s="427"/>
      <c r="L386" s="427"/>
      <c r="M386" s="426"/>
      <c r="N386" s="426"/>
      <c r="O386" s="427"/>
      <c r="P386" s="427"/>
      <c r="Q386" s="427"/>
      <c r="R386" s="427"/>
      <c r="S386" s="427"/>
      <c r="T386" s="427"/>
      <c r="U386" s="427"/>
      <c r="V386" s="427"/>
      <c r="W386" s="426"/>
      <c r="X386" s="426"/>
      <c r="Y386" s="426"/>
      <c r="Z386" s="426"/>
      <c r="AA386" s="427"/>
      <c r="AB386" s="427"/>
      <c r="AC386" s="427"/>
      <c r="AD386" s="427"/>
      <c r="AE386" s="426"/>
      <c r="AF386" s="426"/>
      <c r="AG386" s="426"/>
    </row>
    <row r="387" spans="1:33" s="437" customFormat="1" ht="11.25">
      <c r="A387" s="499"/>
      <c r="B387" s="426"/>
      <c r="C387" s="426"/>
      <c r="D387" s="426"/>
      <c r="E387" s="426"/>
      <c r="F387" s="426"/>
      <c r="G387" s="426"/>
      <c r="H387" s="427"/>
      <c r="I387" s="427"/>
      <c r="J387" s="427"/>
      <c r="K387" s="427"/>
      <c r="L387" s="427"/>
      <c r="M387" s="426"/>
      <c r="N387" s="426"/>
      <c r="O387" s="427"/>
      <c r="P387" s="427"/>
      <c r="Q387" s="427"/>
      <c r="R387" s="427"/>
      <c r="S387" s="427"/>
      <c r="T387" s="427"/>
      <c r="U387" s="427"/>
      <c r="V387" s="427"/>
      <c r="W387" s="426"/>
      <c r="X387" s="426"/>
      <c r="Y387" s="426"/>
      <c r="Z387" s="426"/>
      <c r="AA387" s="427"/>
      <c r="AB387" s="427"/>
      <c r="AC387" s="427"/>
      <c r="AD387" s="427"/>
      <c r="AE387" s="426"/>
      <c r="AF387" s="426"/>
      <c r="AG387" s="426"/>
    </row>
    <row r="388" spans="1:33" s="437" customFormat="1" ht="11.25">
      <c r="A388" s="499"/>
      <c r="B388" s="426"/>
      <c r="C388" s="426"/>
      <c r="D388" s="426"/>
      <c r="E388" s="426"/>
      <c r="F388" s="426"/>
      <c r="G388" s="426"/>
      <c r="H388" s="427"/>
      <c r="I388" s="427"/>
      <c r="J388" s="427"/>
      <c r="K388" s="427"/>
      <c r="L388" s="427"/>
      <c r="M388" s="426"/>
      <c r="N388" s="426"/>
      <c r="O388" s="427"/>
      <c r="P388" s="427"/>
      <c r="Q388" s="427"/>
      <c r="R388" s="427"/>
      <c r="S388" s="427"/>
      <c r="T388" s="427"/>
      <c r="U388" s="427"/>
      <c r="V388" s="427"/>
      <c r="W388" s="426"/>
      <c r="X388" s="426"/>
      <c r="Y388" s="426"/>
      <c r="Z388" s="426"/>
      <c r="AA388" s="427"/>
      <c r="AB388" s="427"/>
      <c r="AC388" s="427"/>
      <c r="AD388" s="427"/>
      <c r="AE388" s="426"/>
      <c r="AF388" s="426"/>
      <c r="AG388" s="426"/>
    </row>
    <row r="389" spans="1:33" s="437" customFormat="1" ht="11.25">
      <c r="A389" s="499"/>
      <c r="B389" s="426"/>
      <c r="C389" s="426"/>
      <c r="D389" s="426"/>
      <c r="E389" s="426"/>
      <c r="F389" s="426"/>
      <c r="G389" s="426"/>
      <c r="H389" s="427"/>
      <c r="I389" s="427"/>
      <c r="J389" s="427"/>
      <c r="K389" s="427"/>
      <c r="L389" s="427"/>
      <c r="M389" s="426"/>
      <c r="N389" s="426"/>
      <c r="O389" s="427"/>
      <c r="P389" s="427"/>
      <c r="Q389" s="427"/>
      <c r="R389" s="427"/>
      <c r="S389" s="427"/>
      <c r="T389" s="427"/>
      <c r="U389" s="427"/>
      <c r="V389" s="427"/>
      <c r="W389" s="426"/>
      <c r="X389" s="426"/>
      <c r="Y389" s="426"/>
      <c r="Z389" s="426"/>
      <c r="AA389" s="427"/>
      <c r="AB389" s="427"/>
      <c r="AC389" s="427"/>
      <c r="AD389" s="427"/>
      <c r="AE389" s="426"/>
      <c r="AF389" s="426"/>
      <c r="AG389" s="426"/>
    </row>
    <row r="390" spans="1:33" s="437" customFormat="1" ht="11.25">
      <c r="A390" s="499"/>
      <c r="B390" s="426"/>
      <c r="C390" s="426"/>
      <c r="D390" s="426"/>
      <c r="E390" s="426"/>
      <c r="F390" s="426"/>
      <c r="G390" s="426"/>
      <c r="H390" s="427"/>
      <c r="I390" s="427"/>
      <c r="J390" s="427"/>
      <c r="K390" s="427"/>
      <c r="L390" s="427"/>
      <c r="M390" s="426"/>
      <c r="N390" s="426"/>
      <c r="O390" s="427"/>
      <c r="P390" s="427"/>
      <c r="Q390" s="427"/>
      <c r="R390" s="427"/>
      <c r="S390" s="427"/>
      <c r="T390" s="427"/>
      <c r="U390" s="427"/>
      <c r="V390" s="427"/>
      <c r="W390" s="426"/>
      <c r="X390" s="426"/>
      <c r="Y390" s="426"/>
      <c r="Z390" s="426"/>
      <c r="AA390" s="427"/>
      <c r="AB390" s="427"/>
      <c r="AC390" s="427"/>
      <c r="AD390" s="427"/>
      <c r="AE390" s="426"/>
      <c r="AF390" s="426"/>
      <c r="AG390" s="426"/>
    </row>
    <row r="391" spans="1:33" s="437" customFormat="1" ht="11.25">
      <c r="A391" s="499"/>
      <c r="B391" s="426"/>
      <c r="C391" s="426"/>
      <c r="D391" s="426"/>
      <c r="E391" s="426"/>
      <c r="F391" s="426"/>
      <c r="G391" s="426"/>
      <c r="H391" s="427"/>
      <c r="I391" s="427"/>
      <c r="J391" s="427"/>
      <c r="K391" s="427"/>
      <c r="L391" s="427"/>
      <c r="M391" s="426"/>
      <c r="N391" s="426"/>
      <c r="O391" s="427"/>
      <c r="P391" s="427"/>
      <c r="Q391" s="427"/>
      <c r="R391" s="427"/>
      <c r="S391" s="427"/>
      <c r="T391" s="427"/>
      <c r="U391" s="427"/>
      <c r="V391" s="427"/>
      <c r="W391" s="426"/>
      <c r="X391" s="426"/>
      <c r="Y391" s="426"/>
      <c r="Z391" s="426"/>
      <c r="AA391" s="427"/>
      <c r="AB391" s="427"/>
      <c r="AC391" s="427"/>
      <c r="AD391" s="427"/>
      <c r="AE391" s="426"/>
      <c r="AF391" s="426"/>
      <c r="AG391" s="426"/>
    </row>
    <row r="392" spans="1:33" s="437" customFormat="1" ht="11.25">
      <c r="A392" s="499"/>
      <c r="B392" s="426"/>
      <c r="C392" s="426"/>
      <c r="D392" s="426"/>
      <c r="E392" s="426"/>
      <c r="F392" s="426"/>
      <c r="G392" s="426"/>
      <c r="H392" s="427"/>
      <c r="I392" s="427"/>
      <c r="J392" s="427"/>
      <c r="K392" s="427"/>
      <c r="L392" s="427"/>
      <c r="M392" s="426"/>
      <c r="N392" s="426"/>
      <c r="O392" s="427"/>
      <c r="P392" s="427"/>
      <c r="Q392" s="427"/>
      <c r="R392" s="427"/>
      <c r="S392" s="427"/>
      <c r="T392" s="427"/>
      <c r="U392" s="427"/>
      <c r="V392" s="427"/>
      <c r="W392" s="426"/>
      <c r="X392" s="426"/>
      <c r="Y392" s="426"/>
      <c r="Z392" s="426"/>
      <c r="AA392" s="427"/>
      <c r="AB392" s="427"/>
      <c r="AC392" s="427"/>
      <c r="AD392" s="427"/>
      <c r="AE392" s="426"/>
      <c r="AF392" s="426"/>
      <c r="AG392" s="426"/>
    </row>
    <row r="393" spans="1:33" s="437" customFormat="1" ht="11.25">
      <c r="A393" s="499"/>
      <c r="B393" s="426"/>
      <c r="C393" s="426"/>
      <c r="D393" s="426"/>
      <c r="E393" s="426"/>
      <c r="F393" s="426"/>
      <c r="G393" s="426"/>
      <c r="H393" s="427"/>
      <c r="I393" s="427"/>
      <c r="J393" s="427"/>
      <c r="K393" s="427"/>
      <c r="L393" s="427"/>
      <c r="M393" s="426"/>
      <c r="N393" s="426"/>
      <c r="O393" s="427"/>
      <c r="P393" s="427"/>
      <c r="Q393" s="427"/>
      <c r="R393" s="427"/>
      <c r="S393" s="427"/>
      <c r="T393" s="427"/>
      <c r="U393" s="427"/>
      <c r="V393" s="427"/>
      <c r="W393" s="426"/>
      <c r="X393" s="426"/>
      <c r="Y393" s="426"/>
      <c r="Z393" s="426"/>
      <c r="AA393" s="427"/>
      <c r="AB393" s="427"/>
      <c r="AC393" s="427"/>
      <c r="AD393" s="427"/>
      <c r="AE393" s="426"/>
      <c r="AF393" s="426"/>
      <c r="AG393" s="426"/>
    </row>
    <row r="394" spans="1:33" s="437" customFormat="1" ht="11.25">
      <c r="A394" s="499"/>
      <c r="B394" s="426"/>
      <c r="C394" s="426"/>
      <c r="D394" s="426"/>
      <c r="E394" s="426"/>
      <c r="F394" s="426"/>
      <c r="G394" s="426"/>
      <c r="H394" s="427"/>
      <c r="I394" s="427"/>
      <c r="J394" s="427"/>
      <c r="K394" s="427"/>
      <c r="L394" s="427"/>
      <c r="M394" s="426"/>
      <c r="N394" s="426"/>
      <c r="O394" s="427"/>
      <c r="P394" s="427"/>
      <c r="Q394" s="427"/>
      <c r="R394" s="427"/>
      <c r="S394" s="427"/>
      <c r="T394" s="427"/>
      <c r="U394" s="427"/>
      <c r="V394" s="427"/>
      <c r="W394" s="426"/>
      <c r="X394" s="426"/>
      <c r="Y394" s="426"/>
      <c r="Z394" s="426"/>
      <c r="AA394" s="427"/>
      <c r="AB394" s="427"/>
      <c r="AC394" s="427"/>
      <c r="AD394" s="427"/>
      <c r="AE394" s="426"/>
      <c r="AF394" s="426"/>
      <c r="AG394" s="426"/>
    </row>
    <row r="395" spans="1:33" s="437" customFormat="1" ht="11.25">
      <c r="A395" s="499"/>
      <c r="B395" s="426"/>
      <c r="C395" s="426"/>
      <c r="D395" s="426"/>
      <c r="E395" s="426"/>
      <c r="F395" s="426"/>
      <c r="G395" s="426"/>
      <c r="H395" s="427"/>
      <c r="I395" s="427"/>
      <c r="J395" s="427"/>
      <c r="K395" s="427"/>
      <c r="L395" s="427"/>
      <c r="M395" s="426"/>
      <c r="N395" s="426"/>
      <c r="O395" s="427"/>
      <c r="P395" s="427"/>
      <c r="Q395" s="427"/>
      <c r="R395" s="427"/>
      <c r="S395" s="427"/>
      <c r="T395" s="427"/>
      <c r="U395" s="427"/>
      <c r="V395" s="427"/>
      <c r="W395" s="426"/>
      <c r="X395" s="426"/>
      <c r="Y395" s="426"/>
      <c r="Z395" s="426"/>
      <c r="AA395" s="427"/>
      <c r="AB395" s="427"/>
      <c r="AC395" s="427"/>
      <c r="AD395" s="427"/>
      <c r="AE395" s="426"/>
      <c r="AF395" s="426"/>
      <c r="AG395" s="426"/>
    </row>
    <row r="396" spans="1:33" s="437" customFormat="1" ht="11.25">
      <c r="A396" s="499"/>
      <c r="B396" s="426"/>
      <c r="C396" s="426"/>
      <c r="D396" s="426"/>
      <c r="E396" s="426"/>
      <c r="F396" s="426"/>
      <c r="G396" s="426"/>
      <c r="H396" s="427"/>
      <c r="I396" s="427"/>
      <c r="J396" s="427"/>
      <c r="K396" s="427"/>
      <c r="L396" s="427"/>
      <c r="M396" s="426"/>
      <c r="N396" s="426"/>
      <c r="O396" s="427"/>
      <c r="P396" s="427"/>
      <c r="Q396" s="427"/>
      <c r="R396" s="427"/>
      <c r="S396" s="427"/>
      <c r="T396" s="427"/>
      <c r="U396" s="427"/>
      <c r="V396" s="427"/>
      <c r="W396" s="426"/>
      <c r="X396" s="426"/>
      <c r="Y396" s="426"/>
      <c r="Z396" s="426"/>
      <c r="AA396" s="427"/>
      <c r="AB396" s="427"/>
      <c r="AC396" s="427"/>
      <c r="AD396" s="427"/>
      <c r="AE396" s="426"/>
      <c r="AF396" s="426"/>
      <c r="AG396" s="426"/>
    </row>
    <row r="397" spans="1:33" s="437" customFormat="1" ht="11.25">
      <c r="A397" s="499"/>
      <c r="B397" s="426"/>
      <c r="C397" s="426"/>
      <c r="D397" s="426"/>
      <c r="E397" s="426"/>
      <c r="F397" s="426"/>
      <c r="G397" s="426"/>
      <c r="H397" s="427"/>
      <c r="I397" s="427"/>
      <c r="J397" s="427"/>
      <c r="K397" s="427"/>
      <c r="L397" s="427"/>
      <c r="M397" s="426"/>
      <c r="N397" s="426"/>
      <c r="O397" s="427"/>
      <c r="P397" s="427"/>
      <c r="Q397" s="427"/>
      <c r="R397" s="427"/>
      <c r="S397" s="427"/>
      <c r="T397" s="427"/>
      <c r="U397" s="427"/>
      <c r="V397" s="427"/>
      <c r="W397" s="426"/>
      <c r="X397" s="426"/>
      <c r="Y397" s="426"/>
      <c r="Z397" s="426"/>
      <c r="AA397" s="427"/>
      <c r="AB397" s="427"/>
      <c r="AC397" s="427"/>
      <c r="AD397" s="427"/>
      <c r="AE397" s="426"/>
      <c r="AF397" s="426"/>
      <c r="AG397" s="426"/>
    </row>
    <row r="398" spans="1:33" s="437" customFormat="1" ht="11.25">
      <c r="A398" s="499"/>
      <c r="B398" s="426"/>
      <c r="C398" s="426"/>
      <c r="D398" s="426"/>
      <c r="E398" s="426"/>
      <c r="F398" s="426"/>
      <c r="G398" s="426"/>
      <c r="H398" s="427"/>
      <c r="I398" s="427"/>
      <c r="J398" s="427"/>
      <c r="K398" s="427"/>
      <c r="L398" s="427"/>
      <c r="M398" s="426"/>
      <c r="N398" s="426"/>
      <c r="O398" s="427"/>
      <c r="P398" s="427"/>
      <c r="Q398" s="427"/>
      <c r="R398" s="427"/>
      <c r="S398" s="427"/>
      <c r="T398" s="427"/>
      <c r="U398" s="427"/>
      <c r="V398" s="427"/>
      <c r="W398" s="426"/>
      <c r="X398" s="426"/>
      <c r="Y398" s="426"/>
      <c r="Z398" s="426"/>
      <c r="AA398" s="427"/>
      <c r="AB398" s="427"/>
      <c r="AC398" s="427"/>
      <c r="AD398" s="427"/>
      <c r="AE398" s="426"/>
      <c r="AF398" s="426"/>
      <c r="AG398" s="426"/>
    </row>
    <row r="399" spans="1:33" s="437" customFormat="1" ht="11.25">
      <c r="A399" s="499"/>
      <c r="B399" s="426"/>
      <c r="C399" s="426"/>
      <c r="D399" s="426"/>
      <c r="E399" s="426"/>
      <c r="F399" s="426"/>
      <c r="G399" s="426"/>
      <c r="H399" s="427"/>
      <c r="I399" s="427"/>
      <c r="J399" s="427"/>
      <c r="K399" s="427"/>
      <c r="L399" s="427"/>
      <c r="M399" s="426"/>
      <c r="N399" s="426"/>
      <c r="O399" s="427"/>
      <c r="P399" s="427"/>
      <c r="Q399" s="427"/>
      <c r="R399" s="427"/>
      <c r="S399" s="427"/>
      <c r="T399" s="427"/>
      <c r="U399" s="427"/>
      <c r="V399" s="427"/>
      <c r="W399" s="426"/>
      <c r="X399" s="426"/>
      <c r="Y399" s="426"/>
      <c r="Z399" s="426"/>
      <c r="AA399" s="427"/>
      <c r="AB399" s="427"/>
      <c r="AC399" s="427"/>
      <c r="AD399" s="427"/>
      <c r="AE399" s="426"/>
      <c r="AF399" s="426"/>
      <c r="AG399" s="426"/>
    </row>
    <row r="400" spans="1:33" s="437" customFormat="1" ht="11.25">
      <c r="A400" s="499"/>
      <c r="B400" s="426"/>
      <c r="C400" s="426"/>
      <c r="D400" s="426"/>
      <c r="E400" s="426"/>
      <c r="F400" s="426"/>
      <c r="G400" s="426"/>
      <c r="H400" s="427"/>
      <c r="I400" s="427"/>
      <c r="J400" s="427"/>
      <c r="K400" s="427"/>
      <c r="L400" s="427"/>
      <c r="M400" s="426"/>
      <c r="N400" s="426"/>
      <c r="O400" s="427"/>
      <c r="P400" s="427"/>
      <c r="Q400" s="427"/>
      <c r="R400" s="427"/>
      <c r="S400" s="427"/>
      <c r="T400" s="427"/>
      <c r="U400" s="427"/>
      <c r="V400" s="427"/>
      <c r="W400" s="426"/>
      <c r="X400" s="426"/>
      <c r="Y400" s="426"/>
      <c r="Z400" s="426"/>
      <c r="AA400" s="427"/>
      <c r="AB400" s="427"/>
      <c r="AC400" s="427"/>
      <c r="AD400" s="427"/>
      <c r="AE400" s="426"/>
      <c r="AF400" s="426"/>
      <c r="AG400" s="426"/>
    </row>
    <row r="401" spans="1:33" s="437" customFormat="1" ht="11.25">
      <c r="A401" s="499"/>
      <c r="B401" s="426"/>
      <c r="C401" s="426"/>
      <c r="D401" s="426"/>
      <c r="E401" s="426"/>
      <c r="F401" s="426"/>
      <c r="G401" s="426"/>
      <c r="H401" s="427"/>
      <c r="I401" s="427"/>
      <c r="J401" s="427"/>
      <c r="K401" s="427"/>
      <c r="L401" s="427"/>
      <c r="M401" s="426"/>
      <c r="N401" s="426"/>
      <c r="O401" s="427"/>
      <c r="P401" s="427"/>
      <c r="Q401" s="427"/>
      <c r="R401" s="427"/>
      <c r="S401" s="427"/>
      <c r="T401" s="427"/>
      <c r="U401" s="427"/>
      <c r="V401" s="427"/>
      <c r="W401" s="426"/>
      <c r="X401" s="426"/>
      <c r="Y401" s="426"/>
      <c r="Z401" s="426"/>
      <c r="AA401" s="427"/>
      <c r="AB401" s="427"/>
      <c r="AC401" s="427"/>
      <c r="AD401" s="427"/>
      <c r="AE401" s="426"/>
      <c r="AF401" s="426"/>
      <c r="AG401" s="426"/>
    </row>
    <row r="402" spans="1:33" s="437" customFormat="1" ht="11.25">
      <c r="A402" s="499"/>
      <c r="B402" s="426"/>
      <c r="C402" s="426"/>
      <c r="D402" s="426"/>
      <c r="E402" s="426"/>
      <c r="F402" s="426"/>
      <c r="G402" s="426"/>
      <c r="H402" s="427"/>
      <c r="I402" s="427"/>
      <c r="J402" s="427"/>
      <c r="K402" s="427"/>
      <c r="L402" s="427"/>
      <c r="M402" s="426"/>
      <c r="N402" s="426"/>
      <c r="O402" s="427"/>
      <c r="P402" s="427"/>
      <c r="Q402" s="427"/>
      <c r="R402" s="427"/>
      <c r="S402" s="427"/>
      <c r="T402" s="427"/>
      <c r="U402" s="427"/>
      <c r="V402" s="427"/>
      <c r="W402" s="426"/>
      <c r="X402" s="426"/>
      <c r="Y402" s="426"/>
      <c r="Z402" s="426"/>
      <c r="AA402" s="427"/>
      <c r="AB402" s="427"/>
      <c r="AC402" s="427"/>
      <c r="AD402" s="427"/>
      <c r="AE402" s="426"/>
      <c r="AF402" s="426"/>
      <c r="AG402" s="426"/>
    </row>
    <row r="403" spans="1:33" s="437" customFormat="1" ht="11.25">
      <c r="A403" s="499"/>
      <c r="B403" s="426"/>
      <c r="C403" s="426"/>
      <c r="D403" s="426"/>
      <c r="E403" s="426"/>
      <c r="F403" s="426"/>
      <c r="G403" s="426"/>
      <c r="H403" s="427"/>
      <c r="I403" s="427"/>
      <c r="J403" s="427"/>
      <c r="K403" s="427"/>
      <c r="L403" s="427"/>
      <c r="M403" s="426"/>
      <c r="N403" s="426"/>
      <c r="O403" s="427"/>
      <c r="P403" s="427"/>
      <c r="Q403" s="427"/>
      <c r="R403" s="427"/>
      <c r="S403" s="427"/>
      <c r="T403" s="427"/>
      <c r="U403" s="427"/>
      <c r="V403" s="427"/>
      <c r="W403" s="426"/>
      <c r="X403" s="426"/>
      <c r="Y403" s="426"/>
      <c r="Z403" s="426"/>
      <c r="AA403" s="427"/>
      <c r="AB403" s="427"/>
      <c r="AC403" s="427"/>
      <c r="AD403" s="427"/>
      <c r="AE403" s="426"/>
      <c r="AF403" s="426"/>
      <c r="AG403" s="426"/>
    </row>
    <row r="404" spans="1:33" s="437" customFormat="1" ht="11.25">
      <c r="A404" s="499"/>
      <c r="B404" s="426"/>
      <c r="C404" s="426"/>
      <c r="D404" s="426"/>
      <c r="E404" s="426"/>
      <c r="F404" s="426"/>
      <c r="G404" s="426"/>
      <c r="H404" s="427"/>
      <c r="I404" s="427"/>
      <c r="J404" s="427"/>
      <c r="K404" s="427"/>
      <c r="L404" s="427"/>
      <c r="M404" s="426"/>
      <c r="N404" s="426"/>
      <c r="O404" s="427"/>
      <c r="P404" s="427"/>
      <c r="Q404" s="427"/>
      <c r="R404" s="427"/>
      <c r="S404" s="427"/>
      <c r="T404" s="427"/>
      <c r="U404" s="427"/>
      <c r="V404" s="427"/>
      <c r="W404" s="426"/>
      <c r="X404" s="426"/>
      <c r="Y404" s="426"/>
      <c r="Z404" s="426"/>
      <c r="AA404" s="427"/>
      <c r="AB404" s="427"/>
      <c r="AC404" s="427"/>
      <c r="AD404" s="427"/>
      <c r="AE404" s="426"/>
      <c r="AF404" s="426"/>
      <c r="AG404" s="426"/>
    </row>
    <row r="405" spans="1:33" s="437" customFormat="1" ht="11.25">
      <c r="A405" s="499"/>
      <c r="B405" s="426"/>
      <c r="C405" s="426"/>
      <c r="D405" s="426"/>
      <c r="E405" s="426"/>
      <c r="F405" s="426"/>
      <c r="G405" s="426"/>
      <c r="H405" s="427"/>
      <c r="I405" s="427"/>
      <c r="J405" s="427"/>
      <c r="K405" s="427"/>
      <c r="L405" s="427"/>
      <c r="M405" s="426"/>
      <c r="N405" s="426"/>
      <c r="O405" s="427"/>
      <c r="P405" s="427"/>
      <c r="Q405" s="427"/>
      <c r="R405" s="427"/>
      <c r="S405" s="427"/>
      <c r="T405" s="427"/>
      <c r="U405" s="427"/>
      <c r="V405" s="427"/>
      <c r="W405" s="426"/>
      <c r="X405" s="426"/>
      <c r="Y405" s="426"/>
      <c r="Z405" s="426"/>
      <c r="AA405" s="427"/>
      <c r="AB405" s="427"/>
      <c r="AC405" s="427"/>
      <c r="AD405" s="427"/>
      <c r="AE405" s="426"/>
      <c r="AF405" s="426"/>
      <c r="AG405" s="426"/>
    </row>
    <row r="406" spans="1:33" s="437" customFormat="1" ht="11.25">
      <c r="A406" s="499"/>
      <c r="B406" s="426"/>
      <c r="C406" s="426"/>
      <c r="D406" s="426"/>
      <c r="E406" s="426"/>
      <c r="F406" s="426"/>
      <c r="G406" s="426"/>
      <c r="H406" s="427"/>
      <c r="I406" s="427"/>
      <c r="J406" s="427"/>
      <c r="K406" s="427"/>
      <c r="L406" s="427"/>
      <c r="M406" s="426"/>
      <c r="N406" s="426"/>
      <c r="O406" s="427"/>
      <c r="P406" s="427"/>
      <c r="Q406" s="427"/>
      <c r="R406" s="427"/>
      <c r="S406" s="427"/>
      <c r="T406" s="427"/>
      <c r="U406" s="427"/>
      <c r="V406" s="427"/>
      <c r="W406" s="426"/>
      <c r="X406" s="426"/>
      <c r="Y406" s="426"/>
      <c r="Z406" s="426"/>
      <c r="AA406" s="427"/>
      <c r="AB406" s="427"/>
      <c r="AC406" s="427"/>
      <c r="AD406" s="427"/>
      <c r="AE406" s="426"/>
      <c r="AF406" s="426"/>
      <c r="AG406" s="426"/>
    </row>
    <row r="407" spans="1:33" s="437" customFormat="1" ht="11.25">
      <c r="A407" s="499"/>
      <c r="B407" s="426"/>
      <c r="C407" s="426"/>
      <c r="D407" s="426"/>
      <c r="E407" s="426"/>
      <c r="F407" s="426"/>
      <c r="G407" s="426"/>
      <c r="H407" s="427"/>
      <c r="I407" s="427"/>
      <c r="J407" s="427"/>
      <c r="K407" s="427"/>
      <c r="L407" s="427"/>
      <c r="M407" s="426"/>
      <c r="N407" s="426"/>
      <c r="O407" s="427"/>
      <c r="P407" s="427"/>
      <c r="Q407" s="427"/>
      <c r="R407" s="427"/>
      <c r="S407" s="427"/>
      <c r="T407" s="427"/>
      <c r="U407" s="427"/>
      <c r="V407" s="427"/>
      <c r="W407" s="426"/>
      <c r="X407" s="426"/>
      <c r="Y407" s="426"/>
      <c r="Z407" s="426"/>
      <c r="AA407" s="427"/>
      <c r="AB407" s="427"/>
      <c r="AC407" s="427"/>
      <c r="AD407" s="427"/>
      <c r="AE407" s="426"/>
      <c r="AF407" s="426"/>
      <c r="AG407" s="426"/>
    </row>
    <row r="408" spans="1:33" s="437" customFormat="1" ht="11.25">
      <c r="A408" s="499"/>
      <c r="B408" s="426"/>
      <c r="C408" s="426"/>
      <c r="D408" s="426"/>
      <c r="E408" s="426"/>
      <c r="F408" s="426"/>
      <c r="G408" s="426"/>
      <c r="H408" s="427"/>
      <c r="I408" s="427"/>
      <c r="J408" s="427"/>
      <c r="K408" s="427"/>
      <c r="L408" s="427"/>
      <c r="M408" s="426"/>
      <c r="N408" s="426"/>
      <c r="O408" s="427"/>
      <c r="P408" s="427"/>
      <c r="Q408" s="427"/>
      <c r="R408" s="427"/>
      <c r="S408" s="427"/>
      <c r="T408" s="427"/>
      <c r="U408" s="427"/>
      <c r="V408" s="427"/>
      <c r="W408" s="426"/>
      <c r="X408" s="426"/>
      <c r="Y408" s="426"/>
      <c r="Z408" s="426"/>
      <c r="AA408" s="427"/>
      <c r="AB408" s="427"/>
      <c r="AC408" s="427"/>
      <c r="AD408" s="427"/>
      <c r="AE408" s="426"/>
      <c r="AF408" s="426"/>
      <c r="AG408" s="426"/>
    </row>
    <row r="409" spans="1:33" s="437" customFormat="1" ht="11.25">
      <c r="A409" s="499"/>
      <c r="B409" s="426"/>
      <c r="C409" s="426"/>
      <c r="D409" s="426"/>
      <c r="E409" s="426"/>
      <c r="F409" s="426"/>
      <c r="G409" s="426"/>
      <c r="H409" s="427"/>
      <c r="I409" s="427"/>
      <c r="J409" s="427"/>
      <c r="K409" s="427"/>
      <c r="L409" s="427"/>
      <c r="M409" s="426"/>
      <c r="N409" s="426"/>
      <c r="O409" s="427"/>
      <c r="P409" s="427"/>
      <c r="Q409" s="427"/>
      <c r="R409" s="427"/>
      <c r="S409" s="427"/>
      <c r="T409" s="427"/>
      <c r="U409" s="427"/>
      <c r="V409" s="427"/>
      <c r="W409" s="426"/>
      <c r="X409" s="426"/>
      <c r="Y409" s="426"/>
      <c r="Z409" s="426"/>
      <c r="AA409" s="427"/>
      <c r="AB409" s="427"/>
      <c r="AC409" s="427"/>
      <c r="AD409" s="427"/>
      <c r="AE409" s="426"/>
      <c r="AF409" s="426"/>
      <c r="AG409" s="426"/>
    </row>
    <row r="410" spans="1:33" s="437" customFormat="1" ht="11.25">
      <c r="A410" s="499"/>
      <c r="B410" s="426"/>
      <c r="C410" s="426"/>
      <c r="D410" s="426"/>
      <c r="E410" s="426"/>
      <c r="F410" s="426"/>
      <c r="G410" s="426"/>
      <c r="H410" s="427"/>
      <c r="I410" s="427"/>
      <c r="J410" s="427"/>
      <c r="K410" s="427"/>
      <c r="L410" s="427"/>
      <c r="M410" s="426"/>
      <c r="N410" s="426"/>
      <c r="O410" s="427"/>
      <c r="P410" s="427"/>
      <c r="Q410" s="427"/>
      <c r="R410" s="427"/>
      <c r="S410" s="427"/>
      <c r="T410" s="427"/>
      <c r="U410" s="427"/>
      <c r="V410" s="427"/>
      <c r="W410" s="426"/>
      <c r="X410" s="426"/>
      <c r="Y410" s="426"/>
      <c r="Z410" s="426"/>
      <c r="AA410" s="427"/>
      <c r="AB410" s="427"/>
      <c r="AC410" s="427"/>
      <c r="AD410" s="427"/>
      <c r="AE410" s="426"/>
      <c r="AF410" s="426"/>
      <c r="AG410" s="426"/>
    </row>
    <row r="411" spans="1:33" s="437" customFormat="1" ht="11.25">
      <c r="A411" s="499"/>
      <c r="B411" s="426"/>
      <c r="C411" s="426"/>
      <c r="D411" s="426"/>
      <c r="E411" s="426"/>
      <c r="F411" s="426"/>
      <c r="G411" s="426"/>
      <c r="H411" s="427"/>
      <c r="I411" s="427"/>
      <c r="J411" s="427"/>
      <c r="K411" s="427"/>
      <c r="L411" s="427"/>
      <c r="M411" s="426"/>
      <c r="N411" s="426"/>
      <c r="O411" s="427"/>
      <c r="P411" s="427"/>
      <c r="Q411" s="427"/>
      <c r="R411" s="427"/>
      <c r="S411" s="427"/>
      <c r="T411" s="427"/>
      <c r="U411" s="427"/>
      <c r="V411" s="427"/>
      <c r="W411" s="426"/>
      <c r="X411" s="426"/>
      <c r="Y411" s="426"/>
      <c r="Z411" s="426"/>
      <c r="AA411" s="427"/>
      <c r="AB411" s="427"/>
      <c r="AC411" s="427"/>
      <c r="AD411" s="427"/>
      <c r="AE411" s="426"/>
      <c r="AF411" s="426"/>
      <c r="AG411" s="426"/>
    </row>
    <row r="412" spans="1:33" s="437" customFormat="1" ht="11.25">
      <c r="A412" s="499"/>
      <c r="B412" s="426"/>
      <c r="C412" s="426"/>
      <c r="D412" s="426"/>
      <c r="E412" s="426"/>
      <c r="F412" s="426"/>
      <c r="G412" s="426"/>
      <c r="H412" s="427"/>
      <c r="I412" s="427"/>
      <c r="J412" s="427"/>
      <c r="K412" s="427"/>
      <c r="L412" s="427"/>
      <c r="M412" s="426"/>
      <c r="N412" s="426"/>
      <c r="O412" s="427"/>
      <c r="P412" s="427"/>
      <c r="Q412" s="427"/>
      <c r="R412" s="427"/>
      <c r="S412" s="427"/>
      <c r="T412" s="427"/>
      <c r="U412" s="427"/>
      <c r="V412" s="427"/>
      <c r="W412" s="426"/>
      <c r="X412" s="426"/>
      <c r="Y412" s="426"/>
      <c r="Z412" s="426"/>
      <c r="AA412" s="427"/>
      <c r="AB412" s="427"/>
      <c r="AC412" s="427"/>
      <c r="AD412" s="427"/>
      <c r="AE412" s="426"/>
      <c r="AF412" s="426"/>
      <c r="AG412" s="426"/>
    </row>
    <row r="413" spans="1:33" s="437" customFormat="1" ht="11.25">
      <c r="A413" s="499"/>
      <c r="B413" s="426"/>
      <c r="C413" s="426"/>
      <c r="D413" s="426"/>
      <c r="E413" s="426"/>
      <c r="F413" s="426"/>
      <c r="G413" s="426"/>
      <c r="H413" s="427"/>
      <c r="I413" s="427"/>
      <c r="J413" s="427"/>
      <c r="K413" s="427"/>
      <c r="L413" s="427"/>
      <c r="M413" s="426"/>
      <c r="N413" s="426"/>
      <c r="O413" s="427"/>
      <c r="P413" s="427"/>
      <c r="Q413" s="427"/>
      <c r="R413" s="427"/>
      <c r="S413" s="427"/>
      <c r="T413" s="427"/>
      <c r="U413" s="427"/>
      <c r="V413" s="427"/>
      <c r="W413" s="426"/>
      <c r="X413" s="426"/>
      <c r="Y413" s="426"/>
      <c r="Z413" s="426"/>
      <c r="AA413" s="427"/>
      <c r="AB413" s="427"/>
      <c r="AC413" s="427"/>
      <c r="AD413" s="427"/>
      <c r="AE413" s="426"/>
      <c r="AF413" s="426"/>
      <c r="AG413" s="426"/>
    </row>
    <row r="414" spans="1:33" s="437" customFormat="1" ht="11.25">
      <c r="A414" s="499"/>
      <c r="B414" s="426"/>
      <c r="C414" s="426"/>
      <c r="D414" s="426"/>
      <c r="E414" s="426"/>
      <c r="F414" s="426"/>
      <c r="G414" s="426"/>
      <c r="H414" s="427"/>
      <c r="I414" s="427"/>
      <c r="J414" s="427"/>
      <c r="K414" s="427"/>
      <c r="L414" s="427"/>
      <c r="M414" s="426"/>
      <c r="N414" s="426"/>
      <c r="O414" s="427"/>
      <c r="P414" s="427"/>
      <c r="Q414" s="427"/>
      <c r="R414" s="427"/>
      <c r="S414" s="427"/>
      <c r="T414" s="427"/>
      <c r="U414" s="427"/>
      <c r="V414" s="427"/>
      <c r="W414" s="426"/>
      <c r="X414" s="426"/>
      <c r="Y414" s="426"/>
      <c r="Z414" s="426"/>
      <c r="AA414" s="427"/>
      <c r="AB414" s="427"/>
      <c r="AC414" s="427"/>
      <c r="AD414" s="427"/>
      <c r="AE414" s="426"/>
      <c r="AF414" s="426"/>
      <c r="AG414" s="426"/>
    </row>
    <row r="415" spans="1:33" s="437" customFormat="1" ht="11.25">
      <c r="A415" s="499"/>
      <c r="B415" s="426"/>
      <c r="C415" s="426"/>
      <c r="D415" s="426"/>
      <c r="E415" s="426"/>
      <c r="F415" s="426"/>
      <c r="G415" s="426"/>
      <c r="H415" s="427"/>
      <c r="I415" s="427"/>
      <c r="J415" s="427"/>
      <c r="K415" s="427"/>
      <c r="L415" s="427"/>
      <c r="M415" s="426"/>
      <c r="N415" s="426"/>
      <c r="O415" s="427"/>
      <c r="P415" s="427"/>
      <c r="Q415" s="427"/>
      <c r="R415" s="427"/>
      <c r="S415" s="427"/>
      <c r="T415" s="427"/>
      <c r="U415" s="427"/>
      <c r="V415" s="427"/>
      <c r="W415" s="426"/>
      <c r="X415" s="426"/>
      <c r="Y415" s="426"/>
      <c r="Z415" s="426"/>
      <c r="AA415" s="427"/>
      <c r="AB415" s="427"/>
      <c r="AC415" s="427"/>
      <c r="AD415" s="427"/>
      <c r="AE415" s="426"/>
      <c r="AF415" s="426"/>
      <c r="AG415" s="426"/>
    </row>
    <row r="416" spans="1:33" s="437" customFormat="1" ht="11.25">
      <c r="A416" s="499"/>
      <c r="B416" s="426"/>
      <c r="C416" s="426"/>
      <c r="D416" s="426"/>
      <c r="E416" s="426"/>
      <c r="F416" s="426"/>
      <c r="G416" s="426"/>
      <c r="H416" s="427"/>
      <c r="I416" s="427"/>
      <c r="J416" s="427"/>
      <c r="K416" s="427"/>
      <c r="L416" s="427"/>
      <c r="M416" s="426"/>
      <c r="N416" s="426"/>
      <c r="O416" s="427"/>
      <c r="P416" s="427"/>
      <c r="Q416" s="427"/>
      <c r="R416" s="427"/>
      <c r="S416" s="427"/>
      <c r="T416" s="427"/>
      <c r="U416" s="427"/>
      <c r="V416" s="427"/>
      <c r="W416" s="426"/>
      <c r="X416" s="426"/>
      <c r="Y416" s="426"/>
      <c r="Z416" s="426"/>
      <c r="AA416" s="427"/>
      <c r="AB416" s="427"/>
      <c r="AC416" s="427"/>
      <c r="AD416" s="427"/>
      <c r="AE416" s="426"/>
      <c r="AF416" s="426"/>
      <c r="AG416" s="426"/>
    </row>
    <row r="417" spans="1:33" s="437" customFormat="1" ht="11.25">
      <c r="A417" s="499"/>
      <c r="B417" s="426"/>
      <c r="C417" s="426"/>
      <c r="D417" s="426"/>
      <c r="E417" s="426"/>
      <c r="F417" s="426"/>
      <c r="G417" s="426"/>
      <c r="H417" s="427"/>
      <c r="I417" s="427"/>
      <c r="J417" s="427"/>
      <c r="K417" s="427"/>
      <c r="L417" s="427"/>
      <c r="M417" s="426"/>
      <c r="N417" s="426"/>
      <c r="O417" s="427"/>
      <c r="P417" s="427"/>
      <c r="Q417" s="427"/>
      <c r="R417" s="427"/>
      <c r="S417" s="427"/>
      <c r="T417" s="427"/>
      <c r="U417" s="427"/>
      <c r="V417" s="427"/>
      <c r="W417" s="426"/>
      <c r="X417" s="426"/>
      <c r="Y417" s="426"/>
      <c r="Z417" s="426"/>
      <c r="AA417" s="427"/>
      <c r="AB417" s="427"/>
      <c r="AC417" s="427"/>
      <c r="AD417" s="427"/>
      <c r="AE417" s="426"/>
      <c r="AF417" s="426"/>
      <c r="AG417" s="426"/>
    </row>
    <row r="418" spans="1:33" s="437" customFormat="1" ht="11.25">
      <c r="A418" s="499"/>
      <c r="B418" s="426"/>
      <c r="C418" s="426"/>
      <c r="D418" s="426"/>
      <c r="E418" s="426"/>
      <c r="F418" s="426"/>
      <c r="G418" s="426"/>
      <c r="H418" s="427"/>
      <c r="I418" s="427"/>
      <c r="J418" s="427"/>
      <c r="K418" s="427"/>
      <c r="L418" s="427"/>
      <c r="M418" s="426"/>
      <c r="N418" s="426"/>
      <c r="O418" s="427"/>
      <c r="P418" s="427"/>
      <c r="Q418" s="427"/>
      <c r="R418" s="427"/>
      <c r="S418" s="427"/>
      <c r="T418" s="427"/>
      <c r="U418" s="427"/>
      <c r="V418" s="427"/>
      <c r="W418" s="426"/>
      <c r="X418" s="426"/>
      <c r="Y418" s="426"/>
      <c r="Z418" s="426"/>
      <c r="AA418" s="427"/>
      <c r="AB418" s="427"/>
      <c r="AC418" s="427"/>
      <c r="AD418" s="427"/>
      <c r="AE418" s="426"/>
      <c r="AF418" s="426"/>
      <c r="AG418" s="426"/>
    </row>
    <row r="419" spans="1:33" s="437" customFormat="1" ht="11.25">
      <c r="A419" s="499"/>
      <c r="B419" s="426"/>
      <c r="C419" s="426"/>
      <c r="D419" s="426"/>
      <c r="E419" s="426"/>
      <c r="F419" s="426"/>
      <c r="G419" s="426"/>
      <c r="H419" s="427"/>
      <c r="I419" s="427"/>
      <c r="J419" s="427"/>
      <c r="K419" s="427"/>
      <c r="L419" s="427"/>
      <c r="M419" s="426"/>
      <c r="N419" s="426"/>
      <c r="O419" s="427"/>
      <c r="P419" s="427"/>
      <c r="Q419" s="427"/>
      <c r="R419" s="427"/>
      <c r="S419" s="427"/>
      <c r="T419" s="427"/>
      <c r="U419" s="427"/>
      <c r="V419" s="427"/>
      <c r="W419" s="426"/>
      <c r="X419" s="426"/>
      <c r="Y419" s="426"/>
      <c r="Z419" s="426"/>
      <c r="AA419" s="427"/>
      <c r="AB419" s="427"/>
      <c r="AC419" s="427"/>
      <c r="AD419" s="427"/>
      <c r="AE419" s="426"/>
      <c r="AF419" s="426"/>
      <c r="AG419" s="426"/>
    </row>
    <row r="420" spans="1:33" s="437" customFormat="1" ht="11.25">
      <c r="A420" s="499"/>
      <c r="B420" s="426"/>
      <c r="C420" s="426"/>
      <c r="D420" s="426"/>
      <c r="E420" s="426"/>
      <c r="F420" s="426"/>
      <c r="G420" s="426"/>
      <c r="H420" s="427"/>
      <c r="I420" s="427"/>
      <c r="J420" s="427"/>
      <c r="K420" s="427"/>
      <c r="L420" s="427"/>
      <c r="M420" s="426"/>
      <c r="N420" s="426"/>
      <c r="O420" s="427"/>
      <c r="P420" s="427"/>
      <c r="Q420" s="427"/>
      <c r="R420" s="427"/>
      <c r="S420" s="427"/>
      <c r="T420" s="427"/>
      <c r="U420" s="427"/>
      <c r="V420" s="427"/>
      <c r="W420" s="426"/>
      <c r="X420" s="426"/>
      <c r="Y420" s="426"/>
      <c r="Z420" s="426"/>
      <c r="AA420" s="427"/>
      <c r="AB420" s="427"/>
      <c r="AC420" s="427"/>
      <c r="AD420" s="427"/>
      <c r="AE420" s="426"/>
      <c r="AF420" s="426"/>
      <c r="AG420" s="426"/>
    </row>
    <row r="421" spans="1:33" s="437" customFormat="1" ht="11.25">
      <c r="A421" s="499"/>
      <c r="B421" s="426"/>
      <c r="C421" s="426"/>
      <c r="D421" s="426"/>
      <c r="E421" s="426"/>
      <c r="F421" s="426"/>
      <c r="G421" s="426"/>
      <c r="H421" s="427"/>
      <c r="I421" s="427"/>
      <c r="J421" s="427"/>
      <c r="K421" s="427"/>
      <c r="L421" s="427"/>
      <c r="M421" s="426"/>
      <c r="N421" s="426"/>
      <c r="O421" s="427"/>
      <c r="P421" s="427"/>
      <c r="Q421" s="427"/>
      <c r="R421" s="427"/>
      <c r="S421" s="427"/>
      <c r="T421" s="427"/>
      <c r="U421" s="427"/>
      <c r="V421" s="427"/>
      <c r="W421" s="426"/>
      <c r="X421" s="426"/>
      <c r="Y421" s="426"/>
      <c r="Z421" s="426"/>
      <c r="AA421" s="427"/>
      <c r="AB421" s="427"/>
      <c r="AC421" s="427"/>
      <c r="AD421" s="427"/>
      <c r="AE421" s="426"/>
      <c r="AF421" s="426"/>
      <c r="AG421" s="426"/>
    </row>
    <row r="422" spans="1:33" s="437" customFormat="1" ht="11.25">
      <c r="A422" s="499"/>
      <c r="B422" s="426"/>
      <c r="C422" s="426"/>
      <c r="D422" s="426"/>
      <c r="E422" s="426"/>
      <c r="F422" s="426"/>
      <c r="G422" s="426"/>
      <c r="H422" s="427"/>
      <c r="I422" s="427"/>
      <c r="J422" s="427"/>
      <c r="K422" s="427"/>
      <c r="L422" s="427"/>
      <c r="M422" s="426"/>
      <c r="N422" s="426"/>
      <c r="O422" s="427"/>
      <c r="P422" s="427"/>
      <c r="Q422" s="427"/>
      <c r="R422" s="427"/>
      <c r="S422" s="427"/>
      <c r="T422" s="427"/>
      <c r="U422" s="427"/>
      <c r="V422" s="427"/>
      <c r="W422" s="426"/>
      <c r="X422" s="426"/>
      <c r="Y422" s="426"/>
      <c r="Z422" s="426"/>
      <c r="AA422" s="427"/>
      <c r="AB422" s="427"/>
      <c r="AC422" s="427"/>
      <c r="AD422" s="427"/>
      <c r="AE422" s="426"/>
      <c r="AF422" s="426"/>
      <c r="AG422" s="426"/>
    </row>
    <row r="423" spans="1:33" s="437" customFormat="1" ht="11.25">
      <c r="A423" s="499"/>
      <c r="B423" s="426"/>
      <c r="C423" s="426"/>
      <c r="D423" s="426"/>
      <c r="E423" s="426"/>
      <c r="F423" s="426"/>
      <c r="G423" s="426"/>
      <c r="H423" s="427"/>
      <c r="I423" s="427"/>
      <c r="J423" s="427"/>
      <c r="K423" s="427"/>
      <c r="L423" s="427"/>
      <c r="M423" s="426"/>
      <c r="N423" s="426"/>
      <c r="O423" s="427"/>
      <c r="P423" s="427"/>
      <c r="Q423" s="427"/>
      <c r="R423" s="427"/>
      <c r="S423" s="427"/>
      <c r="T423" s="427"/>
      <c r="U423" s="427"/>
      <c r="V423" s="427"/>
      <c r="W423" s="426"/>
      <c r="X423" s="426"/>
      <c r="Y423" s="426"/>
      <c r="Z423" s="426"/>
      <c r="AA423" s="427"/>
      <c r="AB423" s="427"/>
      <c r="AC423" s="427"/>
      <c r="AD423" s="427"/>
      <c r="AE423" s="426"/>
      <c r="AF423" s="426"/>
      <c r="AG423" s="426"/>
    </row>
    <row r="424" spans="1:33" s="437" customFormat="1" ht="11.25">
      <c r="A424" s="499"/>
      <c r="B424" s="426"/>
      <c r="C424" s="426"/>
      <c r="D424" s="426"/>
      <c r="E424" s="426"/>
      <c r="F424" s="426"/>
      <c r="G424" s="426"/>
      <c r="H424" s="427"/>
      <c r="I424" s="427"/>
      <c r="J424" s="427"/>
      <c r="K424" s="427"/>
      <c r="L424" s="427"/>
      <c r="M424" s="426"/>
      <c r="N424" s="426"/>
      <c r="O424" s="427"/>
      <c r="P424" s="427"/>
      <c r="Q424" s="427"/>
      <c r="R424" s="427"/>
      <c r="S424" s="427"/>
      <c r="T424" s="427"/>
      <c r="U424" s="427"/>
      <c r="V424" s="427"/>
      <c r="W424" s="426"/>
      <c r="X424" s="426"/>
      <c r="Y424" s="426"/>
      <c r="Z424" s="426"/>
      <c r="AA424" s="427"/>
      <c r="AB424" s="427"/>
      <c r="AC424" s="427"/>
      <c r="AD424" s="427"/>
      <c r="AE424" s="426"/>
      <c r="AF424" s="426"/>
      <c r="AG424" s="426"/>
    </row>
    <row r="425" spans="1:33" s="437" customFormat="1" ht="11.25">
      <c r="A425" s="499"/>
      <c r="B425" s="426"/>
      <c r="C425" s="426"/>
      <c r="D425" s="426"/>
      <c r="E425" s="426"/>
      <c r="F425" s="426"/>
      <c r="G425" s="426"/>
      <c r="H425" s="427"/>
      <c r="I425" s="427"/>
      <c r="J425" s="427"/>
      <c r="K425" s="427"/>
      <c r="L425" s="427"/>
      <c r="M425" s="426"/>
      <c r="N425" s="426"/>
      <c r="O425" s="427"/>
      <c r="P425" s="427"/>
      <c r="Q425" s="427"/>
      <c r="R425" s="427"/>
      <c r="S425" s="427"/>
      <c r="T425" s="427"/>
      <c r="U425" s="427"/>
      <c r="V425" s="427"/>
      <c r="W425" s="426"/>
      <c r="X425" s="426"/>
      <c r="Y425" s="426"/>
      <c r="Z425" s="426"/>
      <c r="AA425" s="427"/>
      <c r="AB425" s="427"/>
      <c r="AC425" s="427"/>
      <c r="AD425" s="427"/>
      <c r="AE425" s="426"/>
      <c r="AF425" s="426"/>
      <c r="AG425" s="426"/>
    </row>
    <row r="426" spans="1:33" s="437" customFormat="1" ht="11.25">
      <c r="A426" s="499"/>
      <c r="B426" s="426"/>
      <c r="C426" s="426"/>
      <c r="D426" s="426"/>
      <c r="E426" s="426"/>
      <c r="F426" s="426"/>
      <c r="G426" s="426"/>
      <c r="H426" s="427"/>
      <c r="I426" s="427"/>
      <c r="J426" s="427"/>
      <c r="K426" s="427"/>
      <c r="L426" s="427"/>
      <c r="M426" s="426"/>
      <c r="N426" s="426"/>
      <c r="O426" s="427"/>
      <c r="P426" s="427"/>
      <c r="Q426" s="427"/>
      <c r="R426" s="427"/>
      <c r="S426" s="427"/>
      <c r="T426" s="427"/>
      <c r="U426" s="427"/>
      <c r="V426" s="427"/>
      <c r="W426" s="426"/>
      <c r="X426" s="426"/>
      <c r="Y426" s="426"/>
      <c r="Z426" s="426"/>
      <c r="AA426" s="427"/>
      <c r="AB426" s="427"/>
      <c r="AC426" s="427"/>
      <c r="AD426" s="427"/>
      <c r="AE426" s="426"/>
      <c r="AF426" s="426"/>
      <c r="AG426" s="426"/>
    </row>
    <row r="427" spans="1:33" s="437" customFormat="1" ht="11.25">
      <c r="A427" s="499"/>
      <c r="B427" s="426"/>
      <c r="C427" s="426"/>
      <c r="D427" s="426"/>
      <c r="E427" s="426"/>
      <c r="F427" s="426"/>
      <c r="G427" s="426"/>
      <c r="H427" s="427"/>
      <c r="I427" s="427"/>
      <c r="J427" s="427"/>
      <c r="K427" s="427"/>
      <c r="L427" s="427"/>
      <c r="M427" s="426"/>
      <c r="N427" s="426"/>
      <c r="O427" s="427"/>
      <c r="P427" s="427"/>
      <c r="Q427" s="427"/>
      <c r="R427" s="427"/>
      <c r="S427" s="427"/>
      <c r="T427" s="427"/>
      <c r="U427" s="427"/>
      <c r="V427" s="427"/>
      <c r="W427" s="426"/>
      <c r="X427" s="426"/>
      <c r="Y427" s="426"/>
      <c r="Z427" s="426"/>
      <c r="AA427" s="427"/>
      <c r="AB427" s="427"/>
      <c r="AC427" s="427"/>
      <c r="AD427" s="427"/>
      <c r="AE427" s="426"/>
      <c r="AF427" s="426"/>
      <c r="AG427" s="426"/>
    </row>
    <row r="428" spans="1:33" s="437" customFormat="1" ht="11.25">
      <c r="A428" s="499"/>
      <c r="B428" s="426"/>
      <c r="C428" s="426"/>
      <c r="D428" s="426"/>
      <c r="E428" s="426"/>
      <c r="F428" s="426"/>
      <c r="G428" s="426"/>
      <c r="H428" s="427"/>
      <c r="I428" s="427"/>
      <c r="J428" s="427"/>
      <c r="K428" s="427"/>
      <c r="L428" s="427"/>
      <c r="M428" s="426"/>
      <c r="N428" s="426"/>
      <c r="O428" s="427"/>
      <c r="P428" s="427"/>
      <c r="Q428" s="427"/>
      <c r="R428" s="427"/>
      <c r="S428" s="427"/>
      <c r="T428" s="427"/>
      <c r="U428" s="427"/>
      <c r="V428" s="427"/>
      <c r="W428" s="426"/>
      <c r="X428" s="426"/>
      <c r="Y428" s="426"/>
      <c r="Z428" s="426"/>
      <c r="AA428" s="427"/>
      <c r="AB428" s="427"/>
      <c r="AC428" s="427"/>
      <c r="AD428" s="427"/>
      <c r="AE428" s="426"/>
      <c r="AF428" s="426"/>
      <c r="AG428" s="426"/>
    </row>
    <row r="429" spans="1:33" s="437" customFormat="1" ht="11.25">
      <c r="A429" s="499"/>
      <c r="B429" s="426"/>
      <c r="C429" s="426"/>
      <c r="D429" s="426"/>
      <c r="E429" s="426"/>
      <c r="F429" s="426"/>
      <c r="G429" s="426"/>
      <c r="H429" s="427"/>
      <c r="I429" s="427"/>
      <c r="J429" s="427"/>
      <c r="K429" s="427"/>
      <c r="L429" s="427"/>
      <c r="M429" s="426"/>
      <c r="N429" s="426"/>
      <c r="O429" s="427"/>
      <c r="P429" s="427"/>
      <c r="Q429" s="427"/>
      <c r="R429" s="427"/>
      <c r="S429" s="427"/>
      <c r="T429" s="427"/>
      <c r="U429" s="427"/>
      <c r="V429" s="427"/>
      <c r="W429" s="426"/>
      <c r="X429" s="426"/>
      <c r="Y429" s="426"/>
      <c r="Z429" s="426"/>
      <c r="AA429" s="427"/>
      <c r="AB429" s="427"/>
      <c r="AC429" s="427"/>
      <c r="AD429" s="427"/>
      <c r="AE429" s="426"/>
      <c r="AF429" s="426"/>
      <c r="AG429" s="426"/>
    </row>
    <row r="430" spans="1:33" s="437" customFormat="1" ht="11.25">
      <c r="A430" s="499"/>
      <c r="B430" s="426"/>
      <c r="C430" s="426"/>
      <c r="D430" s="426"/>
      <c r="E430" s="426"/>
      <c r="F430" s="426"/>
      <c r="G430" s="426"/>
      <c r="H430" s="427"/>
      <c r="I430" s="427"/>
      <c r="J430" s="427"/>
      <c r="K430" s="427"/>
      <c r="L430" s="427"/>
      <c r="M430" s="426"/>
      <c r="N430" s="426"/>
      <c r="O430" s="427"/>
      <c r="P430" s="427"/>
      <c r="Q430" s="427"/>
      <c r="R430" s="427"/>
      <c r="S430" s="427"/>
      <c r="T430" s="427"/>
      <c r="U430" s="427"/>
      <c r="V430" s="427"/>
      <c r="W430" s="426"/>
      <c r="X430" s="426"/>
      <c r="Y430" s="426"/>
      <c r="Z430" s="426"/>
      <c r="AA430" s="427"/>
      <c r="AB430" s="427"/>
      <c r="AC430" s="427"/>
      <c r="AD430" s="427"/>
      <c r="AE430" s="426"/>
      <c r="AF430" s="426"/>
      <c r="AG430" s="426"/>
    </row>
    <row r="431" spans="1:33" s="437" customFormat="1" ht="11.25">
      <c r="A431" s="499"/>
      <c r="B431" s="426"/>
      <c r="C431" s="426"/>
      <c r="D431" s="426"/>
      <c r="E431" s="426"/>
      <c r="F431" s="426"/>
      <c r="G431" s="426"/>
      <c r="H431" s="427"/>
      <c r="I431" s="427"/>
      <c r="J431" s="427"/>
      <c r="K431" s="427"/>
      <c r="L431" s="427"/>
      <c r="M431" s="426"/>
      <c r="N431" s="426"/>
      <c r="O431" s="427"/>
      <c r="P431" s="427"/>
      <c r="Q431" s="427"/>
      <c r="R431" s="427"/>
      <c r="S431" s="427"/>
      <c r="T431" s="427"/>
      <c r="U431" s="427"/>
      <c r="V431" s="427"/>
      <c r="W431" s="426"/>
      <c r="X431" s="426"/>
      <c r="Y431" s="426"/>
      <c r="Z431" s="426"/>
      <c r="AA431" s="427"/>
      <c r="AB431" s="427"/>
      <c r="AC431" s="427"/>
      <c r="AD431" s="427"/>
      <c r="AE431" s="426"/>
      <c r="AF431" s="426"/>
      <c r="AG431" s="426"/>
    </row>
    <row r="432" spans="1:33" s="437" customFormat="1" ht="11.25">
      <c r="A432" s="499"/>
      <c r="B432" s="426"/>
      <c r="C432" s="426"/>
      <c r="D432" s="426"/>
      <c r="E432" s="426"/>
      <c r="F432" s="426"/>
      <c r="G432" s="426"/>
      <c r="H432" s="427"/>
      <c r="I432" s="427"/>
      <c r="J432" s="427"/>
      <c r="K432" s="427"/>
      <c r="L432" s="427"/>
      <c r="M432" s="426"/>
      <c r="N432" s="426"/>
      <c r="O432" s="427"/>
      <c r="P432" s="427"/>
      <c r="Q432" s="427"/>
      <c r="R432" s="427"/>
      <c r="S432" s="427"/>
      <c r="T432" s="427"/>
      <c r="U432" s="427"/>
      <c r="V432" s="427"/>
      <c r="W432" s="426"/>
      <c r="X432" s="426"/>
      <c r="Y432" s="426"/>
      <c r="Z432" s="426"/>
      <c r="AA432" s="427"/>
      <c r="AB432" s="427"/>
      <c r="AC432" s="427"/>
      <c r="AD432" s="427"/>
      <c r="AE432" s="426"/>
      <c r="AF432" s="426"/>
      <c r="AG432" s="426"/>
    </row>
    <row r="433" spans="1:33" s="437" customFormat="1" ht="11.25">
      <c r="A433" s="499"/>
      <c r="B433" s="426"/>
      <c r="C433" s="426"/>
      <c r="D433" s="426"/>
      <c r="E433" s="426"/>
      <c r="F433" s="426"/>
      <c r="G433" s="426"/>
      <c r="H433" s="427"/>
      <c r="I433" s="427"/>
      <c r="J433" s="427"/>
      <c r="K433" s="427"/>
      <c r="L433" s="427"/>
      <c r="M433" s="426"/>
      <c r="N433" s="426"/>
      <c r="O433" s="427"/>
      <c r="P433" s="427"/>
      <c r="Q433" s="427"/>
      <c r="R433" s="427"/>
      <c r="S433" s="427"/>
      <c r="T433" s="427"/>
      <c r="U433" s="427"/>
      <c r="V433" s="427"/>
      <c r="W433" s="426"/>
      <c r="X433" s="426"/>
      <c r="Y433" s="426"/>
      <c r="Z433" s="426"/>
      <c r="AA433" s="427"/>
      <c r="AB433" s="427"/>
      <c r="AC433" s="427"/>
      <c r="AD433" s="427"/>
      <c r="AE433" s="426"/>
      <c r="AF433" s="426"/>
      <c r="AG433" s="426"/>
    </row>
    <row r="434" spans="1:33" s="437" customFormat="1" ht="11.25">
      <c r="A434" s="499"/>
      <c r="B434" s="426"/>
      <c r="C434" s="426"/>
      <c r="D434" s="426"/>
      <c r="E434" s="426"/>
      <c r="F434" s="426"/>
      <c r="G434" s="426"/>
      <c r="H434" s="427"/>
      <c r="I434" s="427"/>
      <c r="J434" s="427"/>
      <c r="K434" s="427"/>
      <c r="L434" s="427"/>
      <c r="M434" s="426"/>
      <c r="N434" s="426"/>
      <c r="O434" s="427"/>
      <c r="P434" s="427"/>
      <c r="Q434" s="427"/>
      <c r="R434" s="427"/>
      <c r="S434" s="427"/>
      <c r="T434" s="427"/>
      <c r="U434" s="427"/>
      <c r="V434" s="427"/>
      <c r="W434" s="426"/>
      <c r="X434" s="426"/>
      <c r="Y434" s="426"/>
      <c r="Z434" s="426"/>
      <c r="AA434" s="427"/>
      <c r="AB434" s="427"/>
      <c r="AC434" s="427"/>
      <c r="AD434" s="427"/>
      <c r="AE434" s="426"/>
      <c r="AF434" s="426"/>
      <c r="AG434" s="426"/>
    </row>
    <row r="435" spans="1:33" s="437" customFormat="1" ht="11.25">
      <c r="A435" s="499"/>
      <c r="B435" s="426"/>
      <c r="C435" s="426"/>
      <c r="D435" s="426"/>
      <c r="E435" s="426"/>
      <c r="F435" s="426"/>
      <c r="G435" s="426"/>
      <c r="H435" s="427"/>
      <c r="I435" s="427"/>
      <c r="J435" s="427"/>
      <c r="K435" s="427"/>
      <c r="L435" s="427"/>
      <c r="M435" s="426"/>
      <c r="N435" s="426"/>
      <c r="O435" s="427"/>
      <c r="P435" s="427"/>
      <c r="Q435" s="427"/>
      <c r="R435" s="427"/>
      <c r="S435" s="427"/>
      <c r="T435" s="427"/>
      <c r="U435" s="427"/>
      <c r="V435" s="427"/>
      <c r="W435" s="426"/>
      <c r="X435" s="426"/>
      <c r="Y435" s="426"/>
      <c r="Z435" s="426"/>
      <c r="AA435" s="427"/>
      <c r="AB435" s="427"/>
      <c r="AC435" s="427"/>
      <c r="AD435" s="427"/>
      <c r="AE435" s="426"/>
      <c r="AF435" s="426"/>
      <c r="AG435" s="426"/>
    </row>
    <row r="436" spans="1:33" s="437" customFormat="1" ht="11.25">
      <c r="A436" s="499"/>
      <c r="B436" s="426"/>
      <c r="C436" s="426"/>
      <c r="D436" s="426"/>
      <c r="E436" s="426"/>
      <c r="F436" s="426"/>
      <c r="G436" s="426"/>
      <c r="H436" s="427"/>
      <c r="I436" s="427"/>
      <c r="J436" s="427"/>
      <c r="K436" s="427"/>
      <c r="L436" s="427"/>
      <c r="M436" s="426"/>
      <c r="N436" s="426"/>
      <c r="O436" s="427"/>
      <c r="P436" s="427"/>
      <c r="Q436" s="427"/>
      <c r="R436" s="427"/>
      <c r="S436" s="427"/>
      <c r="T436" s="427"/>
      <c r="U436" s="427"/>
      <c r="V436" s="427"/>
      <c r="W436" s="426"/>
      <c r="X436" s="426"/>
      <c r="Y436" s="426"/>
      <c r="Z436" s="426"/>
      <c r="AA436" s="427"/>
      <c r="AB436" s="427"/>
      <c r="AC436" s="427"/>
      <c r="AD436" s="427"/>
      <c r="AE436" s="426"/>
      <c r="AF436" s="426"/>
      <c r="AG436" s="426"/>
    </row>
    <row r="437" spans="1:33" s="437" customFormat="1" ht="11.25">
      <c r="A437" s="499"/>
      <c r="B437" s="426"/>
      <c r="C437" s="426"/>
      <c r="D437" s="426"/>
      <c r="E437" s="426"/>
      <c r="F437" s="426"/>
      <c r="G437" s="426"/>
      <c r="H437" s="427"/>
      <c r="I437" s="427"/>
      <c r="J437" s="427"/>
      <c r="K437" s="427"/>
      <c r="L437" s="427"/>
      <c r="M437" s="426"/>
      <c r="N437" s="426"/>
      <c r="O437" s="427"/>
      <c r="P437" s="427"/>
      <c r="Q437" s="427"/>
      <c r="R437" s="427"/>
      <c r="S437" s="427"/>
      <c r="T437" s="427"/>
      <c r="U437" s="427"/>
      <c r="V437" s="427"/>
      <c r="W437" s="426"/>
      <c r="X437" s="426"/>
      <c r="Y437" s="426"/>
      <c r="Z437" s="426"/>
      <c r="AA437" s="427"/>
      <c r="AB437" s="427"/>
      <c r="AC437" s="427"/>
      <c r="AD437" s="427"/>
      <c r="AE437" s="426"/>
      <c r="AF437" s="426"/>
      <c r="AG437" s="426"/>
    </row>
    <row r="438" spans="1:33" s="437" customFormat="1" ht="11.25">
      <c r="A438" s="499"/>
      <c r="B438" s="426"/>
      <c r="C438" s="426"/>
      <c r="D438" s="426"/>
      <c r="E438" s="426"/>
      <c r="F438" s="426"/>
      <c r="G438" s="426"/>
      <c r="H438" s="427"/>
      <c r="I438" s="427"/>
      <c r="J438" s="427"/>
      <c r="K438" s="427"/>
      <c r="L438" s="427"/>
      <c r="M438" s="426"/>
      <c r="N438" s="426"/>
      <c r="O438" s="427"/>
      <c r="P438" s="427"/>
      <c r="Q438" s="427"/>
      <c r="R438" s="427"/>
      <c r="S438" s="427"/>
      <c r="T438" s="427"/>
      <c r="U438" s="427"/>
      <c r="V438" s="427"/>
      <c r="W438" s="426"/>
      <c r="X438" s="426"/>
      <c r="Y438" s="426"/>
      <c r="Z438" s="426"/>
      <c r="AA438" s="427"/>
      <c r="AB438" s="427"/>
      <c r="AC438" s="427"/>
      <c r="AD438" s="427"/>
      <c r="AE438" s="426"/>
      <c r="AF438" s="426"/>
      <c r="AG438" s="426"/>
    </row>
    <row r="439" spans="1:33" s="437" customFormat="1" ht="11.25">
      <c r="A439" s="499"/>
      <c r="B439" s="426"/>
      <c r="C439" s="426"/>
      <c r="D439" s="426"/>
      <c r="E439" s="426"/>
      <c r="F439" s="426"/>
      <c r="G439" s="426"/>
      <c r="H439" s="427"/>
      <c r="I439" s="427"/>
      <c r="J439" s="427"/>
      <c r="K439" s="427"/>
      <c r="L439" s="427"/>
      <c r="M439" s="426"/>
      <c r="N439" s="426"/>
      <c r="O439" s="427"/>
      <c r="P439" s="427"/>
      <c r="Q439" s="427"/>
      <c r="R439" s="427"/>
      <c r="S439" s="427"/>
      <c r="T439" s="427"/>
      <c r="U439" s="427"/>
      <c r="V439" s="427"/>
      <c r="W439" s="426"/>
      <c r="X439" s="426"/>
      <c r="Y439" s="426"/>
      <c r="Z439" s="426"/>
      <c r="AA439" s="427"/>
      <c r="AB439" s="427"/>
      <c r="AC439" s="427"/>
      <c r="AD439" s="427"/>
      <c r="AE439" s="426"/>
      <c r="AF439" s="426"/>
      <c r="AG439" s="426"/>
    </row>
    <row r="440" spans="1:33" s="437" customFormat="1" ht="11.25">
      <c r="A440" s="499"/>
      <c r="B440" s="426"/>
      <c r="C440" s="426"/>
      <c r="D440" s="426"/>
      <c r="E440" s="426"/>
      <c r="F440" s="426"/>
      <c r="G440" s="426"/>
      <c r="H440" s="427"/>
      <c r="I440" s="427"/>
      <c r="J440" s="427"/>
      <c r="K440" s="427"/>
      <c r="L440" s="427"/>
      <c r="M440" s="426"/>
      <c r="N440" s="426"/>
      <c r="O440" s="427"/>
      <c r="P440" s="427"/>
      <c r="Q440" s="427"/>
      <c r="R440" s="427"/>
      <c r="S440" s="427"/>
      <c r="T440" s="427"/>
      <c r="U440" s="427"/>
      <c r="V440" s="427"/>
      <c r="W440" s="426"/>
      <c r="X440" s="426"/>
      <c r="Y440" s="426"/>
      <c r="Z440" s="426"/>
      <c r="AA440" s="427"/>
      <c r="AB440" s="427"/>
      <c r="AC440" s="427"/>
      <c r="AD440" s="427"/>
      <c r="AE440" s="426"/>
      <c r="AF440" s="426"/>
      <c r="AG440" s="426"/>
    </row>
    <row r="441" spans="1:33" s="437" customFormat="1" ht="11.25">
      <c r="A441" s="499"/>
      <c r="B441" s="426"/>
      <c r="C441" s="426"/>
      <c r="D441" s="426"/>
      <c r="E441" s="426"/>
      <c r="F441" s="426"/>
      <c r="G441" s="426"/>
      <c r="H441" s="427"/>
      <c r="I441" s="427"/>
      <c r="J441" s="427"/>
      <c r="K441" s="427"/>
      <c r="L441" s="427"/>
      <c r="M441" s="426"/>
      <c r="N441" s="426"/>
      <c r="O441" s="427"/>
      <c r="P441" s="427"/>
      <c r="Q441" s="427"/>
      <c r="R441" s="427"/>
      <c r="S441" s="427"/>
      <c r="T441" s="427"/>
      <c r="U441" s="427"/>
      <c r="V441" s="427"/>
      <c r="W441" s="426"/>
      <c r="X441" s="426"/>
      <c r="Y441" s="426"/>
      <c r="Z441" s="426"/>
      <c r="AA441" s="427"/>
      <c r="AB441" s="427"/>
      <c r="AC441" s="427"/>
      <c r="AD441" s="427"/>
      <c r="AE441" s="426"/>
      <c r="AF441" s="426"/>
      <c r="AG441" s="426"/>
    </row>
    <row r="442" spans="1:33" s="437" customFormat="1" ht="11.25">
      <c r="A442" s="499"/>
      <c r="B442" s="426"/>
      <c r="C442" s="426"/>
      <c r="D442" s="426"/>
      <c r="E442" s="426"/>
      <c r="F442" s="426"/>
      <c r="G442" s="426"/>
      <c r="H442" s="427"/>
      <c r="I442" s="427"/>
      <c r="J442" s="427"/>
      <c r="K442" s="427"/>
      <c r="L442" s="427"/>
      <c r="M442" s="426"/>
      <c r="N442" s="426"/>
      <c r="O442" s="427"/>
      <c r="P442" s="427"/>
      <c r="Q442" s="427"/>
      <c r="R442" s="427"/>
      <c r="S442" s="427"/>
      <c r="T442" s="427"/>
      <c r="U442" s="427"/>
      <c r="V442" s="427"/>
      <c r="W442" s="426"/>
      <c r="X442" s="426"/>
      <c r="Y442" s="426"/>
      <c r="Z442" s="426"/>
      <c r="AA442" s="427"/>
      <c r="AB442" s="427"/>
      <c r="AC442" s="427"/>
      <c r="AD442" s="427"/>
      <c r="AE442" s="426"/>
      <c r="AF442" s="426"/>
      <c r="AG442" s="426"/>
    </row>
    <row r="443" spans="1:33" s="437" customFormat="1" ht="11.25">
      <c r="A443" s="499"/>
      <c r="B443" s="426"/>
      <c r="C443" s="426"/>
      <c r="D443" s="426"/>
      <c r="E443" s="426"/>
      <c r="F443" s="426"/>
      <c r="G443" s="426"/>
      <c r="H443" s="427"/>
      <c r="I443" s="427"/>
      <c r="J443" s="427"/>
      <c r="K443" s="427"/>
      <c r="L443" s="427"/>
      <c r="M443" s="426"/>
      <c r="N443" s="426"/>
      <c r="O443" s="427"/>
      <c r="P443" s="427"/>
      <c r="Q443" s="427"/>
      <c r="R443" s="427"/>
      <c r="S443" s="427"/>
      <c r="T443" s="427"/>
      <c r="U443" s="427"/>
      <c r="V443" s="427"/>
      <c r="W443" s="426"/>
      <c r="X443" s="426"/>
      <c r="Y443" s="426"/>
      <c r="Z443" s="426"/>
      <c r="AA443" s="427"/>
      <c r="AB443" s="427"/>
      <c r="AC443" s="427"/>
      <c r="AD443" s="427"/>
      <c r="AE443" s="426"/>
      <c r="AF443" s="426"/>
      <c r="AG443" s="426"/>
    </row>
    <row r="444" spans="1:33" s="437" customFormat="1" ht="11.25">
      <c r="A444" s="499"/>
      <c r="B444" s="426"/>
      <c r="C444" s="426"/>
      <c r="D444" s="426"/>
      <c r="E444" s="426"/>
      <c r="F444" s="426"/>
      <c r="G444" s="426"/>
      <c r="H444" s="427"/>
      <c r="I444" s="427"/>
      <c r="J444" s="427"/>
      <c r="K444" s="427"/>
      <c r="L444" s="427"/>
      <c r="M444" s="426"/>
      <c r="N444" s="426"/>
      <c r="O444" s="427"/>
      <c r="P444" s="427"/>
      <c r="Q444" s="427"/>
      <c r="R444" s="427"/>
      <c r="S444" s="427"/>
      <c r="T444" s="427"/>
      <c r="U444" s="427"/>
      <c r="V444" s="427"/>
      <c r="W444" s="426"/>
      <c r="X444" s="426"/>
      <c r="Y444" s="426"/>
      <c r="Z444" s="426"/>
      <c r="AA444" s="427"/>
      <c r="AB444" s="427"/>
      <c r="AC444" s="427"/>
      <c r="AD444" s="427"/>
      <c r="AE444" s="426"/>
      <c r="AF444" s="426"/>
      <c r="AG444" s="426"/>
    </row>
    <row r="445" spans="1:33" s="437" customFormat="1" ht="11.25">
      <c r="A445" s="499"/>
      <c r="B445" s="426"/>
      <c r="C445" s="426"/>
      <c r="D445" s="426"/>
      <c r="E445" s="426"/>
      <c r="F445" s="426"/>
      <c r="G445" s="426"/>
      <c r="H445" s="427"/>
      <c r="I445" s="427"/>
      <c r="J445" s="427"/>
      <c r="K445" s="427"/>
      <c r="L445" s="427"/>
      <c r="M445" s="426"/>
      <c r="N445" s="426"/>
      <c r="O445" s="427"/>
      <c r="P445" s="427"/>
      <c r="Q445" s="427"/>
      <c r="R445" s="427"/>
      <c r="S445" s="427"/>
      <c r="T445" s="427"/>
      <c r="U445" s="427"/>
      <c r="V445" s="427"/>
      <c r="W445" s="426"/>
      <c r="X445" s="426"/>
      <c r="Y445" s="426"/>
      <c r="Z445" s="426"/>
      <c r="AA445" s="427"/>
      <c r="AB445" s="427"/>
      <c r="AC445" s="427"/>
      <c r="AD445" s="427"/>
      <c r="AE445" s="426"/>
      <c r="AF445" s="426"/>
      <c r="AG445" s="426"/>
    </row>
    <row r="446" spans="1:33" s="437" customFormat="1" ht="11.25">
      <c r="A446" s="499"/>
      <c r="B446" s="426"/>
      <c r="C446" s="426"/>
      <c r="D446" s="426"/>
      <c r="E446" s="426"/>
      <c r="F446" s="426"/>
      <c r="G446" s="426"/>
      <c r="H446" s="427"/>
      <c r="I446" s="427"/>
      <c r="J446" s="427"/>
      <c r="K446" s="427"/>
      <c r="L446" s="427"/>
      <c r="M446" s="426"/>
      <c r="N446" s="426"/>
      <c r="O446" s="427"/>
      <c r="P446" s="427"/>
      <c r="Q446" s="427"/>
      <c r="R446" s="427"/>
      <c r="S446" s="427"/>
      <c r="T446" s="427"/>
      <c r="U446" s="427"/>
      <c r="V446" s="427"/>
      <c r="W446" s="426"/>
      <c r="X446" s="426"/>
      <c r="Y446" s="426"/>
      <c r="Z446" s="426"/>
      <c r="AA446" s="427"/>
      <c r="AB446" s="427"/>
      <c r="AC446" s="427"/>
      <c r="AD446" s="427"/>
      <c r="AE446" s="426"/>
      <c r="AF446" s="426"/>
      <c r="AG446" s="426"/>
    </row>
    <row r="447" spans="1:33" s="437" customFormat="1" ht="11.25">
      <c r="A447" s="499"/>
      <c r="B447" s="426"/>
      <c r="C447" s="426"/>
      <c r="D447" s="426"/>
      <c r="E447" s="426"/>
      <c r="F447" s="426"/>
      <c r="G447" s="426"/>
      <c r="H447" s="427"/>
      <c r="I447" s="427"/>
      <c r="J447" s="427"/>
      <c r="K447" s="427"/>
      <c r="L447" s="427"/>
      <c r="M447" s="426"/>
      <c r="N447" s="426"/>
      <c r="O447" s="427"/>
      <c r="P447" s="427"/>
      <c r="Q447" s="427"/>
      <c r="R447" s="427"/>
      <c r="S447" s="427"/>
      <c r="T447" s="427"/>
      <c r="U447" s="427"/>
      <c r="V447" s="427"/>
      <c r="W447" s="426"/>
      <c r="X447" s="426"/>
      <c r="Y447" s="426"/>
      <c r="Z447" s="426"/>
      <c r="AA447" s="427"/>
      <c r="AB447" s="427"/>
      <c r="AC447" s="427"/>
      <c r="AD447" s="427"/>
      <c r="AE447" s="426"/>
      <c r="AF447" s="426"/>
      <c r="AG447" s="426"/>
    </row>
    <row r="448" spans="1:33" s="437" customFormat="1" ht="11.25">
      <c r="A448" s="499"/>
      <c r="B448" s="426"/>
      <c r="C448" s="426"/>
      <c r="D448" s="426"/>
      <c r="E448" s="426"/>
      <c r="F448" s="426"/>
      <c r="G448" s="426"/>
      <c r="H448" s="427"/>
      <c r="I448" s="427"/>
      <c r="J448" s="427"/>
      <c r="K448" s="427"/>
      <c r="L448" s="427"/>
      <c r="M448" s="426"/>
      <c r="N448" s="426"/>
      <c r="O448" s="427"/>
      <c r="P448" s="427"/>
      <c r="Q448" s="427"/>
      <c r="R448" s="427"/>
      <c r="S448" s="427"/>
      <c r="T448" s="427"/>
      <c r="U448" s="427"/>
      <c r="V448" s="427"/>
      <c r="W448" s="426"/>
      <c r="X448" s="426"/>
      <c r="Y448" s="426"/>
      <c r="Z448" s="426"/>
      <c r="AA448" s="427"/>
      <c r="AB448" s="427"/>
      <c r="AC448" s="427"/>
      <c r="AD448" s="427"/>
      <c r="AE448" s="426"/>
      <c r="AF448" s="426"/>
      <c r="AG448" s="426"/>
    </row>
    <row r="449" spans="1:33" s="437" customFormat="1" ht="11.25">
      <c r="A449" s="499"/>
      <c r="B449" s="426"/>
      <c r="C449" s="426"/>
      <c r="D449" s="426"/>
      <c r="E449" s="426"/>
      <c r="F449" s="426"/>
      <c r="G449" s="426"/>
      <c r="H449" s="427"/>
      <c r="I449" s="427"/>
      <c r="J449" s="427"/>
      <c r="K449" s="427"/>
      <c r="L449" s="427"/>
      <c r="M449" s="426"/>
      <c r="N449" s="426"/>
      <c r="O449" s="427"/>
      <c r="P449" s="427"/>
      <c r="Q449" s="427"/>
      <c r="R449" s="427"/>
      <c r="S449" s="427"/>
      <c r="T449" s="427"/>
      <c r="U449" s="427"/>
      <c r="V449" s="427"/>
      <c r="W449" s="426"/>
      <c r="X449" s="426"/>
      <c r="Y449" s="426"/>
      <c r="Z449" s="426"/>
      <c r="AA449" s="427"/>
      <c r="AB449" s="427"/>
      <c r="AC449" s="427"/>
      <c r="AD449" s="427"/>
      <c r="AE449" s="426"/>
      <c r="AF449" s="426"/>
      <c r="AG449" s="426"/>
    </row>
    <row r="450" spans="1:33" s="437" customFormat="1" ht="11.25">
      <c r="A450" s="499"/>
      <c r="B450" s="426"/>
      <c r="C450" s="426"/>
      <c r="D450" s="426"/>
      <c r="E450" s="426"/>
      <c r="F450" s="426"/>
      <c r="G450" s="426"/>
      <c r="H450" s="427"/>
      <c r="I450" s="427"/>
      <c r="J450" s="427"/>
      <c r="K450" s="427"/>
      <c r="L450" s="427"/>
      <c r="M450" s="426"/>
      <c r="N450" s="426"/>
      <c r="O450" s="427"/>
      <c r="P450" s="427"/>
      <c r="Q450" s="427"/>
      <c r="R450" s="427"/>
      <c r="S450" s="427"/>
      <c r="T450" s="427"/>
      <c r="U450" s="427"/>
      <c r="V450" s="427"/>
      <c r="W450" s="426"/>
      <c r="X450" s="426"/>
      <c r="Y450" s="426"/>
      <c r="Z450" s="426"/>
      <c r="AA450" s="427"/>
      <c r="AB450" s="427"/>
      <c r="AC450" s="427"/>
      <c r="AD450" s="427"/>
      <c r="AE450" s="426"/>
      <c r="AF450" s="426"/>
      <c r="AG450" s="426"/>
    </row>
    <row r="451" spans="1:33" s="437" customFormat="1" ht="11.25">
      <c r="A451" s="499"/>
      <c r="B451" s="426"/>
      <c r="C451" s="426"/>
      <c r="D451" s="426"/>
      <c r="E451" s="426"/>
      <c r="F451" s="426"/>
      <c r="G451" s="426"/>
      <c r="H451" s="427"/>
      <c r="I451" s="427"/>
      <c r="J451" s="427"/>
      <c r="K451" s="427"/>
      <c r="L451" s="427"/>
      <c r="M451" s="426"/>
      <c r="N451" s="426"/>
      <c r="O451" s="427"/>
      <c r="P451" s="427"/>
      <c r="Q451" s="427"/>
      <c r="R451" s="427"/>
      <c r="S451" s="427"/>
      <c r="T451" s="427"/>
      <c r="U451" s="427"/>
      <c r="V451" s="427"/>
      <c r="W451" s="426"/>
      <c r="X451" s="426"/>
      <c r="Y451" s="426"/>
      <c r="Z451" s="426"/>
      <c r="AA451" s="427"/>
      <c r="AB451" s="427"/>
      <c r="AC451" s="427"/>
      <c r="AD451" s="427"/>
      <c r="AE451" s="426"/>
      <c r="AF451" s="426"/>
      <c r="AG451" s="426"/>
    </row>
    <row r="452" spans="1:33" s="437" customFormat="1" ht="11.25">
      <c r="A452" s="499"/>
      <c r="B452" s="426"/>
      <c r="C452" s="426"/>
      <c r="D452" s="426"/>
      <c r="E452" s="426"/>
      <c r="F452" s="426"/>
      <c r="G452" s="426"/>
      <c r="H452" s="427"/>
      <c r="I452" s="427"/>
      <c r="J452" s="427"/>
      <c r="K452" s="427"/>
      <c r="L452" s="427"/>
      <c r="M452" s="426"/>
      <c r="N452" s="426"/>
      <c r="O452" s="427"/>
      <c r="P452" s="427"/>
      <c r="Q452" s="427"/>
      <c r="R452" s="427"/>
      <c r="S452" s="427"/>
      <c r="T452" s="427"/>
      <c r="U452" s="427"/>
      <c r="V452" s="427"/>
      <c r="W452" s="426"/>
      <c r="X452" s="426"/>
      <c r="Y452" s="426"/>
      <c r="Z452" s="426"/>
      <c r="AA452" s="427"/>
      <c r="AB452" s="427"/>
      <c r="AC452" s="427"/>
      <c r="AD452" s="427"/>
      <c r="AE452" s="426"/>
      <c r="AF452" s="426"/>
      <c r="AG452" s="426"/>
    </row>
    <row r="453" spans="1:33" s="437" customFormat="1" ht="11.25">
      <c r="A453" s="499"/>
      <c r="B453" s="426"/>
      <c r="C453" s="426"/>
      <c r="D453" s="426"/>
      <c r="E453" s="426"/>
      <c r="F453" s="426"/>
      <c r="G453" s="426"/>
      <c r="H453" s="427"/>
      <c r="I453" s="427"/>
      <c r="J453" s="427"/>
      <c r="K453" s="427"/>
      <c r="L453" s="427"/>
      <c r="M453" s="426"/>
      <c r="N453" s="426"/>
      <c r="O453" s="427"/>
      <c r="P453" s="427"/>
      <c r="Q453" s="427"/>
      <c r="R453" s="427"/>
      <c r="S453" s="427"/>
      <c r="T453" s="427"/>
      <c r="U453" s="427"/>
      <c r="V453" s="427"/>
      <c r="W453" s="426"/>
      <c r="X453" s="426"/>
      <c r="Y453" s="426"/>
      <c r="Z453" s="426"/>
      <c r="AA453" s="427"/>
      <c r="AB453" s="427"/>
      <c r="AC453" s="427"/>
      <c r="AD453" s="427"/>
      <c r="AE453" s="426"/>
      <c r="AF453" s="426"/>
      <c r="AG453" s="426"/>
    </row>
    <row r="454" spans="1:33" s="437" customFormat="1" ht="11.25">
      <c r="A454" s="499"/>
      <c r="B454" s="426"/>
      <c r="C454" s="426"/>
      <c r="D454" s="426"/>
      <c r="E454" s="426"/>
      <c r="F454" s="426"/>
      <c r="G454" s="426"/>
      <c r="H454" s="427"/>
      <c r="I454" s="427"/>
      <c r="J454" s="427"/>
      <c r="K454" s="427"/>
      <c r="L454" s="427"/>
      <c r="M454" s="426"/>
      <c r="N454" s="426"/>
      <c r="O454" s="427"/>
      <c r="P454" s="427"/>
      <c r="Q454" s="427"/>
      <c r="R454" s="427"/>
      <c r="S454" s="427"/>
      <c r="T454" s="427"/>
      <c r="U454" s="427"/>
      <c r="V454" s="427"/>
      <c r="W454" s="426"/>
      <c r="X454" s="426"/>
      <c r="Y454" s="426"/>
      <c r="Z454" s="426"/>
      <c r="AA454" s="427"/>
      <c r="AB454" s="427"/>
      <c r="AC454" s="427"/>
      <c r="AD454" s="427"/>
      <c r="AE454" s="426"/>
      <c r="AF454" s="426"/>
      <c r="AG454" s="426"/>
    </row>
    <row r="455" spans="1:33" s="437" customFormat="1" ht="11.25">
      <c r="A455" s="499"/>
      <c r="B455" s="426"/>
      <c r="C455" s="426"/>
      <c r="D455" s="426"/>
      <c r="E455" s="426"/>
      <c r="F455" s="426"/>
      <c r="G455" s="426"/>
      <c r="H455" s="427"/>
      <c r="I455" s="427"/>
      <c r="J455" s="427"/>
      <c r="K455" s="427"/>
      <c r="L455" s="427"/>
      <c r="M455" s="426"/>
      <c r="N455" s="426"/>
      <c r="O455" s="427"/>
      <c r="P455" s="427"/>
      <c r="Q455" s="427"/>
      <c r="R455" s="427"/>
      <c r="S455" s="427"/>
      <c r="T455" s="427"/>
      <c r="U455" s="427"/>
      <c r="V455" s="427"/>
      <c r="W455" s="426"/>
      <c r="X455" s="426"/>
      <c r="Y455" s="426"/>
      <c r="Z455" s="426"/>
      <c r="AA455" s="427"/>
      <c r="AB455" s="427"/>
      <c r="AC455" s="427"/>
      <c r="AD455" s="427"/>
      <c r="AE455" s="426"/>
      <c r="AF455" s="426"/>
      <c r="AG455" s="426"/>
    </row>
    <row r="456" spans="1:33" s="437" customFormat="1" ht="11.25">
      <c r="A456" s="499"/>
      <c r="B456" s="426"/>
      <c r="C456" s="426"/>
      <c r="D456" s="426"/>
      <c r="E456" s="426"/>
      <c r="F456" s="426"/>
      <c r="G456" s="426"/>
      <c r="H456" s="427"/>
      <c r="I456" s="427"/>
      <c r="J456" s="427"/>
      <c r="K456" s="427"/>
      <c r="L456" s="427"/>
      <c r="M456" s="426"/>
      <c r="N456" s="426"/>
      <c r="O456" s="427"/>
      <c r="P456" s="427"/>
      <c r="Q456" s="427"/>
      <c r="R456" s="427"/>
      <c r="S456" s="427"/>
      <c r="T456" s="427"/>
      <c r="U456" s="427"/>
      <c r="V456" s="427"/>
      <c r="W456" s="426"/>
      <c r="X456" s="426"/>
      <c r="Y456" s="426"/>
      <c r="Z456" s="426"/>
      <c r="AA456" s="427"/>
      <c r="AB456" s="427"/>
      <c r="AC456" s="427"/>
      <c r="AD456" s="427"/>
      <c r="AE456" s="426"/>
      <c r="AF456" s="426"/>
      <c r="AG456" s="426"/>
    </row>
    <row r="457" spans="1:33" s="437" customFormat="1" ht="11.25">
      <c r="A457" s="499"/>
      <c r="B457" s="426"/>
      <c r="C457" s="426"/>
      <c r="D457" s="426"/>
      <c r="E457" s="426"/>
      <c r="F457" s="426"/>
      <c r="G457" s="426"/>
      <c r="H457" s="427"/>
      <c r="I457" s="427"/>
      <c r="J457" s="427"/>
      <c r="K457" s="427"/>
      <c r="L457" s="427"/>
      <c r="M457" s="426"/>
      <c r="N457" s="426"/>
      <c r="O457" s="427"/>
      <c r="P457" s="427"/>
      <c r="Q457" s="427"/>
      <c r="R457" s="427"/>
      <c r="S457" s="427"/>
      <c r="T457" s="427"/>
      <c r="U457" s="427"/>
      <c r="V457" s="427"/>
      <c r="W457" s="426"/>
      <c r="X457" s="426"/>
      <c r="Y457" s="426"/>
      <c r="Z457" s="426"/>
      <c r="AA457" s="427"/>
      <c r="AB457" s="427"/>
      <c r="AC457" s="427"/>
      <c r="AD457" s="427"/>
      <c r="AE457" s="426"/>
      <c r="AF457" s="426"/>
      <c r="AG457" s="426"/>
    </row>
    <row r="458" spans="1:33" s="437" customFormat="1" ht="11.25">
      <c r="A458" s="499"/>
      <c r="B458" s="426"/>
      <c r="C458" s="426"/>
      <c r="D458" s="426"/>
      <c r="E458" s="426"/>
      <c r="F458" s="426"/>
      <c r="G458" s="426"/>
      <c r="H458" s="427"/>
      <c r="I458" s="427"/>
      <c r="J458" s="427"/>
      <c r="K458" s="427"/>
      <c r="L458" s="427"/>
      <c r="M458" s="426"/>
      <c r="N458" s="426"/>
      <c r="O458" s="427"/>
      <c r="P458" s="427"/>
      <c r="Q458" s="427"/>
      <c r="R458" s="427"/>
      <c r="S458" s="427"/>
      <c r="T458" s="427"/>
      <c r="U458" s="427"/>
      <c r="V458" s="427"/>
      <c r="W458" s="426"/>
      <c r="X458" s="426"/>
      <c r="Y458" s="426"/>
      <c r="Z458" s="426"/>
      <c r="AA458" s="427"/>
      <c r="AB458" s="427"/>
      <c r="AC458" s="427"/>
      <c r="AD458" s="427"/>
      <c r="AE458" s="426"/>
      <c r="AF458" s="426"/>
      <c r="AG458" s="426"/>
    </row>
    <row r="459" spans="1:33" s="437" customFormat="1" ht="11.25">
      <c r="A459" s="499"/>
      <c r="B459" s="426"/>
      <c r="C459" s="426"/>
      <c r="D459" s="426"/>
      <c r="E459" s="426"/>
      <c r="F459" s="426"/>
      <c r="G459" s="426"/>
      <c r="H459" s="427"/>
      <c r="I459" s="427"/>
      <c r="J459" s="427"/>
      <c r="K459" s="427"/>
      <c r="L459" s="427"/>
      <c r="M459" s="426"/>
      <c r="N459" s="426"/>
      <c r="O459" s="427"/>
      <c r="P459" s="427"/>
      <c r="Q459" s="427"/>
      <c r="R459" s="427"/>
      <c r="S459" s="427"/>
      <c r="T459" s="427"/>
      <c r="U459" s="427"/>
      <c r="V459" s="427"/>
      <c r="W459" s="426"/>
      <c r="X459" s="426"/>
      <c r="Y459" s="426"/>
      <c r="Z459" s="426"/>
      <c r="AA459" s="427"/>
      <c r="AB459" s="427"/>
      <c r="AC459" s="427"/>
      <c r="AD459" s="427"/>
      <c r="AE459" s="426"/>
      <c r="AF459" s="426"/>
      <c r="AG459" s="426"/>
    </row>
    <row r="460" spans="1:33" s="437" customFormat="1" ht="11.25">
      <c r="A460" s="499"/>
      <c r="B460" s="426"/>
      <c r="C460" s="426"/>
      <c r="D460" s="426"/>
      <c r="E460" s="426"/>
      <c r="F460" s="426"/>
      <c r="G460" s="426"/>
      <c r="H460" s="427"/>
      <c r="I460" s="427"/>
      <c r="J460" s="427"/>
      <c r="K460" s="427"/>
      <c r="L460" s="427"/>
      <c r="M460" s="426"/>
      <c r="N460" s="426"/>
      <c r="O460" s="427"/>
      <c r="P460" s="427"/>
      <c r="Q460" s="427"/>
      <c r="R460" s="427"/>
      <c r="S460" s="427"/>
      <c r="T460" s="427"/>
      <c r="U460" s="427"/>
      <c r="V460" s="427"/>
      <c r="W460" s="426"/>
      <c r="X460" s="426"/>
      <c r="Y460" s="426"/>
      <c r="Z460" s="426"/>
      <c r="AA460" s="427"/>
      <c r="AB460" s="427"/>
      <c r="AC460" s="427"/>
      <c r="AD460" s="427"/>
      <c r="AE460" s="426"/>
      <c r="AF460" s="426"/>
      <c r="AG460" s="426"/>
    </row>
    <row r="461" spans="1:33" s="437" customFormat="1" ht="11.25">
      <c r="A461" s="499"/>
      <c r="B461" s="426"/>
      <c r="C461" s="426"/>
      <c r="D461" s="426"/>
      <c r="E461" s="426"/>
      <c r="F461" s="426"/>
      <c r="G461" s="426"/>
      <c r="H461" s="427"/>
      <c r="I461" s="427"/>
      <c r="J461" s="427"/>
      <c r="K461" s="427"/>
      <c r="L461" s="427"/>
      <c r="M461" s="426"/>
      <c r="N461" s="426"/>
      <c r="O461" s="427"/>
      <c r="P461" s="427"/>
      <c r="Q461" s="427"/>
      <c r="R461" s="427"/>
      <c r="S461" s="427"/>
      <c r="T461" s="427"/>
      <c r="U461" s="427"/>
      <c r="V461" s="427"/>
      <c r="W461" s="426"/>
      <c r="X461" s="426"/>
      <c r="Y461" s="426"/>
      <c r="Z461" s="426"/>
      <c r="AA461" s="427"/>
      <c r="AB461" s="427"/>
      <c r="AC461" s="427"/>
      <c r="AD461" s="427"/>
      <c r="AE461" s="426"/>
      <c r="AF461" s="426"/>
      <c r="AG461" s="426"/>
    </row>
    <row r="462" spans="1:33" s="437" customFormat="1" ht="11.25">
      <c r="A462" s="499"/>
      <c r="B462" s="426"/>
      <c r="C462" s="426"/>
      <c r="D462" s="426"/>
      <c r="E462" s="426"/>
      <c r="F462" s="426"/>
      <c r="G462" s="426"/>
      <c r="H462" s="427"/>
      <c r="I462" s="427"/>
      <c r="J462" s="427"/>
      <c r="K462" s="427"/>
      <c r="L462" s="427"/>
      <c r="M462" s="426"/>
      <c r="N462" s="426"/>
      <c r="O462" s="427"/>
      <c r="P462" s="427"/>
      <c r="Q462" s="427"/>
      <c r="R462" s="427"/>
      <c r="S462" s="427"/>
      <c r="T462" s="427"/>
      <c r="U462" s="427"/>
      <c r="V462" s="427"/>
      <c r="W462" s="426"/>
      <c r="X462" s="426"/>
      <c r="Y462" s="426"/>
      <c r="Z462" s="426"/>
      <c r="AA462" s="427"/>
      <c r="AB462" s="427"/>
      <c r="AC462" s="427"/>
      <c r="AD462" s="427"/>
      <c r="AE462" s="426"/>
      <c r="AF462" s="426"/>
      <c r="AG462" s="426"/>
    </row>
    <row r="463" spans="1:33" s="437" customFormat="1" ht="11.25">
      <c r="A463" s="499"/>
      <c r="B463" s="426"/>
      <c r="C463" s="426"/>
      <c r="D463" s="426"/>
      <c r="E463" s="426"/>
      <c r="F463" s="426"/>
      <c r="G463" s="426"/>
      <c r="H463" s="427"/>
      <c r="I463" s="427"/>
      <c r="J463" s="427"/>
      <c r="K463" s="427"/>
      <c r="L463" s="427"/>
      <c r="M463" s="426"/>
      <c r="N463" s="426"/>
      <c r="O463" s="427"/>
      <c r="P463" s="427"/>
      <c r="Q463" s="427"/>
      <c r="R463" s="427"/>
      <c r="S463" s="427"/>
      <c r="T463" s="427"/>
      <c r="U463" s="427"/>
      <c r="V463" s="427"/>
      <c r="W463" s="426"/>
      <c r="X463" s="426"/>
      <c r="Y463" s="426"/>
      <c r="Z463" s="426"/>
      <c r="AA463" s="427"/>
      <c r="AB463" s="427"/>
      <c r="AC463" s="427"/>
      <c r="AD463" s="427"/>
      <c r="AE463" s="426"/>
      <c r="AF463" s="426"/>
      <c r="AG463" s="426"/>
    </row>
    <row r="464" spans="1:33" s="437" customFormat="1" ht="11.25">
      <c r="A464" s="499"/>
      <c r="B464" s="426"/>
      <c r="C464" s="426"/>
      <c r="D464" s="426"/>
      <c r="E464" s="426"/>
      <c r="F464" s="426"/>
      <c r="G464" s="426"/>
      <c r="H464" s="427"/>
      <c r="I464" s="427"/>
      <c r="J464" s="427"/>
      <c r="K464" s="427"/>
      <c r="L464" s="427"/>
      <c r="M464" s="426"/>
      <c r="N464" s="426"/>
      <c r="O464" s="427"/>
      <c r="P464" s="427"/>
      <c r="Q464" s="427"/>
      <c r="R464" s="427"/>
      <c r="S464" s="427"/>
      <c r="T464" s="427"/>
      <c r="U464" s="427"/>
      <c r="V464" s="427"/>
      <c r="W464" s="426"/>
      <c r="X464" s="426"/>
      <c r="Y464" s="426"/>
      <c r="Z464" s="426"/>
      <c r="AA464" s="427"/>
      <c r="AB464" s="427"/>
      <c r="AC464" s="427"/>
      <c r="AD464" s="427"/>
      <c r="AE464" s="426"/>
      <c r="AF464" s="426"/>
      <c r="AG464" s="426"/>
    </row>
    <row r="465" spans="1:33" s="437" customFormat="1" ht="11.25">
      <c r="A465" s="499"/>
      <c r="B465" s="426"/>
      <c r="C465" s="426"/>
      <c r="D465" s="426"/>
      <c r="E465" s="426"/>
      <c r="F465" s="426"/>
      <c r="G465" s="426"/>
      <c r="H465" s="427"/>
      <c r="I465" s="427"/>
      <c r="J465" s="427"/>
      <c r="K465" s="427"/>
      <c r="L465" s="427"/>
      <c r="M465" s="426"/>
      <c r="N465" s="426"/>
      <c r="O465" s="427"/>
      <c r="P465" s="427"/>
      <c r="Q465" s="427"/>
      <c r="R465" s="427"/>
      <c r="S465" s="427"/>
      <c r="T465" s="427"/>
      <c r="U465" s="427"/>
      <c r="V465" s="427"/>
      <c r="W465" s="426"/>
      <c r="X465" s="426"/>
      <c r="Y465" s="426"/>
      <c r="Z465" s="426"/>
      <c r="AA465" s="427"/>
      <c r="AB465" s="427"/>
      <c r="AC465" s="427"/>
      <c r="AD465" s="427"/>
      <c r="AE465" s="426"/>
      <c r="AF465" s="426"/>
      <c r="AG465" s="426"/>
    </row>
    <row r="466" spans="1:33" s="437" customFormat="1" ht="11.25">
      <c r="A466" s="499"/>
      <c r="B466" s="426"/>
      <c r="C466" s="426"/>
      <c r="D466" s="426"/>
      <c r="E466" s="426"/>
      <c r="F466" s="426"/>
      <c r="G466" s="426"/>
      <c r="H466" s="427"/>
      <c r="I466" s="427"/>
      <c r="J466" s="427"/>
      <c r="K466" s="427"/>
      <c r="L466" s="427"/>
      <c r="M466" s="426"/>
      <c r="N466" s="426"/>
      <c r="O466" s="427"/>
      <c r="P466" s="427"/>
      <c r="Q466" s="427"/>
      <c r="R466" s="427"/>
      <c r="S466" s="427"/>
      <c r="T466" s="427"/>
      <c r="U466" s="427"/>
      <c r="V466" s="427"/>
      <c r="W466" s="426"/>
      <c r="X466" s="426"/>
      <c r="Y466" s="426"/>
      <c r="Z466" s="426"/>
      <c r="AA466" s="427"/>
      <c r="AB466" s="427"/>
      <c r="AC466" s="427"/>
      <c r="AD466" s="427"/>
      <c r="AE466" s="426"/>
      <c r="AF466" s="426"/>
      <c r="AG466" s="426"/>
    </row>
    <row r="467" spans="1:33" s="437" customFormat="1" ht="11.25">
      <c r="A467" s="499"/>
      <c r="B467" s="426"/>
      <c r="C467" s="426"/>
      <c r="D467" s="426"/>
      <c r="E467" s="426"/>
      <c r="F467" s="426"/>
      <c r="G467" s="426"/>
      <c r="H467" s="427"/>
      <c r="I467" s="427"/>
      <c r="J467" s="427"/>
      <c r="K467" s="427"/>
      <c r="L467" s="427"/>
      <c r="M467" s="426"/>
      <c r="N467" s="426"/>
      <c r="O467" s="427"/>
      <c r="P467" s="427"/>
      <c r="Q467" s="427"/>
      <c r="R467" s="427"/>
      <c r="S467" s="427"/>
      <c r="T467" s="427"/>
      <c r="U467" s="427"/>
      <c r="V467" s="427"/>
      <c r="W467" s="426"/>
      <c r="X467" s="426"/>
      <c r="Y467" s="426"/>
      <c r="Z467" s="426"/>
      <c r="AA467" s="427"/>
      <c r="AB467" s="427"/>
      <c r="AC467" s="427"/>
      <c r="AD467" s="427"/>
      <c r="AE467" s="426"/>
      <c r="AF467" s="426"/>
      <c r="AG467" s="426"/>
    </row>
    <row r="468" spans="1:33" s="437" customFormat="1" ht="11.25">
      <c r="A468" s="499"/>
      <c r="B468" s="426"/>
      <c r="C468" s="426"/>
      <c r="D468" s="426"/>
      <c r="E468" s="426"/>
      <c r="F468" s="426"/>
      <c r="G468" s="426"/>
      <c r="H468" s="427"/>
      <c r="I468" s="427"/>
      <c r="J468" s="427"/>
      <c r="K468" s="427"/>
      <c r="L468" s="427"/>
      <c r="M468" s="426"/>
      <c r="N468" s="426"/>
      <c r="O468" s="427"/>
      <c r="P468" s="427"/>
      <c r="Q468" s="427"/>
      <c r="R468" s="427"/>
      <c r="S468" s="427"/>
      <c r="T468" s="427"/>
      <c r="U468" s="427"/>
      <c r="V468" s="427"/>
      <c r="W468" s="426"/>
      <c r="X468" s="426"/>
      <c r="Y468" s="426"/>
      <c r="Z468" s="426"/>
      <c r="AA468" s="427"/>
      <c r="AB468" s="427"/>
      <c r="AC468" s="427"/>
      <c r="AD468" s="427"/>
      <c r="AE468" s="426"/>
      <c r="AF468" s="426"/>
      <c r="AG468" s="426"/>
    </row>
    <row r="469" spans="1:33" s="437" customFormat="1" ht="11.25">
      <c r="A469" s="499"/>
      <c r="B469" s="426"/>
      <c r="C469" s="426"/>
      <c r="D469" s="426"/>
      <c r="E469" s="426"/>
      <c r="F469" s="426"/>
      <c r="G469" s="426"/>
      <c r="H469" s="427"/>
      <c r="I469" s="427"/>
      <c r="J469" s="427"/>
      <c r="K469" s="427"/>
      <c r="L469" s="427"/>
      <c r="M469" s="426"/>
      <c r="N469" s="426"/>
      <c r="O469" s="427"/>
      <c r="P469" s="427"/>
      <c r="Q469" s="427"/>
      <c r="R469" s="427"/>
      <c r="S469" s="427"/>
      <c r="T469" s="427"/>
      <c r="U469" s="427"/>
      <c r="V469" s="427"/>
      <c r="W469" s="426"/>
      <c r="X469" s="426"/>
      <c r="Y469" s="426"/>
      <c r="Z469" s="426"/>
      <c r="AA469" s="427"/>
      <c r="AB469" s="427"/>
      <c r="AC469" s="427"/>
      <c r="AD469" s="427"/>
      <c r="AE469" s="426"/>
      <c r="AF469" s="426"/>
      <c r="AG469" s="426"/>
    </row>
    <row r="470" spans="1:33" s="437" customFormat="1" ht="11.25">
      <c r="A470" s="499"/>
      <c r="B470" s="426"/>
      <c r="C470" s="426"/>
      <c r="D470" s="426"/>
      <c r="E470" s="426"/>
      <c r="F470" s="426"/>
      <c r="G470" s="426"/>
      <c r="H470" s="427"/>
      <c r="I470" s="427"/>
      <c r="J470" s="427"/>
      <c r="K470" s="427"/>
      <c r="L470" s="427"/>
      <c r="M470" s="426"/>
      <c r="N470" s="426"/>
      <c r="O470" s="427"/>
      <c r="P470" s="427"/>
      <c r="Q470" s="427"/>
      <c r="R470" s="427"/>
      <c r="S470" s="427"/>
      <c r="T470" s="427"/>
      <c r="U470" s="427"/>
      <c r="V470" s="427"/>
      <c r="W470" s="426"/>
      <c r="X470" s="426"/>
      <c r="Y470" s="426"/>
      <c r="Z470" s="426"/>
      <c r="AA470" s="427"/>
      <c r="AB470" s="427"/>
      <c r="AC470" s="427"/>
      <c r="AD470" s="427"/>
      <c r="AE470" s="426"/>
      <c r="AF470" s="426"/>
      <c r="AG470" s="426"/>
    </row>
    <row r="471" spans="1:33" s="437" customFormat="1" ht="11.25">
      <c r="A471" s="499"/>
      <c r="B471" s="426"/>
      <c r="C471" s="426"/>
      <c r="D471" s="426"/>
      <c r="E471" s="426"/>
      <c r="F471" s="426"/>
      <c r="G471" s="426"/>
      <c r="H471" s="427"/>
      <c r="I471" s="427"/>
      <c r="J471" s="427"/>
      <c r="K471" s="427"/>
      <c r="L471" s="427"/>
      <c r="M471" s="426"/>
      <c r="N471" s="426"/>
      <c r="O471" s="427"/>
      <c r="P471" s="427"/>
      <c r="Q471" s="427"/>
      <c r="R471" s="427"/>
      <c r="S471" s="427"/>
      <c r="T471" s="427"/>
      <c r="U471" s="427"/>
      <c r="V471" s="427"/>
      <c r="W471" s="426"/>
      <c r="X471" s="426"/>
      <c r="Y471" s="426"/>
      <c r="Z471" s="426"/>
      <c r="AA471" s="427"/>
      <c r="AB471" s="427"/>
      <c r="AC471" s="427"/>
      <c r="AD471" s="427"/>
      <c r="AE471" s="426"/>
      <c r="AF471" s="426"/>
      <c r="AG471" s="426"/>
    </row>
    <row r="472" spans="1:33" s="437" customFormat="1" ht="11.25">
      <c r="A472" s="499"/>
      <c r="B472" s="426"/>
      <c r="C472" s="426"/>
      <c r="D472" s="426"/>
      <c r="E472" s="426"/>
      <c r="F472" s="426"/>
      <c r="G472" s="426"/>
      <c r="H472" s="427"/>
      <c r="I472" s="427"/>
      <c r="J472" s="427"/>
      <c r="K472" s="427"/>
      <c r="L472" s="427"/>
      <c r="M472" s="426"/>
      <c r="N472" s="426"/>
      <c r="O472" s="427"/>
      <c r="P472" s="427"/>
      <c r="Q472" s="427"/>
      <c r="R472" s="427"/>
      <c r="S472" s="427"/>
      <c r="T472" s="427"/>
      <c r="U472" s="427"/>
      <c r="V472" s="427"/>
      <c r="W472" s="426"/>
      <c r="X472" s="426"/>
      <c r="Y472" s="426"/>
      <c r="Z472" s="426"/>
      <c r="AA472" s="427"/>
      <c r="AB472" s="427"/>
      <c r="AC472" s="427"/>
      <c r="AD472" s="427"/>
      <c r="AE472" s="426"/>
      <c r="AF472" s="426"/>
      <c r="AG472" s="426"/>
    </row>
    <row r="473" spans="1:33" s="437" customFormat="1" ht="11.25">
      <c r="A473" s="499"/>
      <c r="B473" s="426"/>
      <c r="C473" s="426"/>
      <c r="D473" s="426"/>
      <c r="E473" s="426"/>
      <c r="F473" s="426"/>
      <c r="G473" s="426"/>
      <c r="H473" s="427"/>
      <c r="I473" s="427"/>
      <c r="J473" s="427"/>
      <c r="K473" s="427"/>
      <c r="L473" s="427"/>
      <c r="M473" s="426"/>
      <c r="N473" s="426"/>
      <c r="O473" s="427"/>
      <c r="P473" s="427"/>
      <c r="Q473" s="427"/>
      <c r="R473" s="427"/>
      <c r="S473" s="427"/>
      <c r="T473" s="427"/>
      <c r="U473" s="427"/>
      <c r="V473" s="427"/>
      <c r="W473" s="426"/>
      <c r="X473" s="426"/>
      <c r="Y473" s="426"/>
      <c r="Z473" s="426"/>
      <c r="AA473" s="427"/>
      <c r="AB473" s="427"/>
      <c r="AC473" s="427"/>
      <c r="AD473" s="427"/>
      <c r="AE473" s="426"/>
      <c r="AF473" s="426"/>
      <c r="AG473" s="426"/>
    </row>
    <row r="474" spans="1:33" s="437" customFormat="1" ht="11.25">
      <c r="A474" s="499"/>
      <c r="B474" s="426"/>
      <c r="C474" s="426"/>
      <c r="D474" s="426"/>
      <c r="E474" s="426"/>
      <c r="F474" s="426"/>
      <c r="G474" s="426"/>
      <c r="H474" s="427"/>
      <c r="I474" s="427"/>
      <c r="J474" s="427"/>
      <c r="K474" s="427"/>
      <c r="L474" s="427"/>
      <c r="M474" s="426"/>
      <c r="N474" s="426"/>
      <c r="O474" s="427"/>
      <c r="P474" s="427"/>
      <c r="Q474" s="427"/>
      <c r="R474" s="427"/>
      <c r="S474" s="427"/>
      <c r="T474" s="427"/>
      <c r="U474" s="427"/>
      <c r="V474" s="427"/>
      <c r="W474" s="426"/>
      <c r="X474" s="426"/>
      <c r="Y474" s="426"/>
      <c r="Z474" s="426"/>
      <c r="AA474" s="427"/>
      <c r="AB474" s="427"/>
      <c r="AC474" s="427"/>
      <c r="AD474" s="427"/>
      <c r="AE474" s="426"/>
      <c r="AF474" s="426"/>
      <c r="AG474" s="426"/>
    </row>
    <row r="475" spans="1:33" s="437" customFormat="1" ht="11.25">
      <c r="A475" s="499"/>
      <c r="B475" s="426"/>
      <c r="C475" s="426"/>
      <c r="D475" s="426"/>
      <c r="E475" s="426"/>
      <c r="F475" s="426"/>
      <c r="G475" s="426"/>
      <c r="H475" s="427"/>
      <c r="I475" s="427"/>
      <c r="J475" s="427"/>
      <c r="K475" s="427"/>
      <c r="L475" s="427"/>
      <c r="M475" s="426"/>
      <c r="N475" s="426"/>
      <c r="O475" s="427"/>
      <c r="P475" s="427"/>
      <c r="Q475" s="427"/>
      <c r="R475" s="427"/>
      <c r="S475" s="427"/>
      <c r="T475" s="427"/>
      <c r="U475" s="427"/>
      <c r="V475" s="427"/>
      <c r="W475" s="426"/>
      <c r="X475" s="426"/>
      <c r="Y475" s="426"/>
      <c r="Z475" s="426"/>
      <c r="AA475" s="427"/>
      <c r="AB475" s="427"/>
      <c r="AC475" s="427"/>
      <c r="AD475" s="427"/>
      <c r="AE475" s="426"/>
      <c r="AF475" s="426"/>
      <c r="AG475" s="426"/>
    </row>
    <row r="476" spans="1:33" s="437" customFormat="1" ht="11.25">
      <c r="A476" s="499"/>
      <c r="B476" s="426"/>
      <c r="C476" s="426"/>
      <c r="D476" s="426"/>
      <c r="E476" s="426"/>
      <c r="F476" s="426"/>
      <c r="G476" s="426"/>
      <c r="H476" s="427"/>
      <c r="I476" s="427"/>
      <c r="J476" s="427"/>
      <c r="K476" s="427"/>
      <c r="L476" s="427"/>
      <c r="M476" s="426"/>
      <c r="N476" s="426"/>
      <c r="O476" s="427"/>
      <c r="P476" s="427"/>
      <c r="Q476" s="427"/>
      <c r="R476" s="427"/>
      <c r="S476" s="427"/>
      <c r="T476" s="427"/>
      <c r="U476" s="427"/>
      <c r="V476" s="427"/>
      <c r="W476" s="426"/>
      <c r="X476" s="426"/>
      <c r="Y476" s="426"/>
      <c r="Z476" s="426"/>
      <c r="AA476" s="427"/>
      <c r="AB476" s="427"/>
      <c r="AC476" s="427"/>
      <c r="AD476" s="427"/>
      <c r="AE476" s="426"/>
      <c r="AF476" s="426"/>
      <c r="AG476" s="426"/>
    </row>
    <row r="477" spans="1:33" s="437" customFormat="1" ht="11.25">
      <c r="A477" s="499"/>
      <c r="B477" s="426"/>
      <c r="C477" s="426"/>
      <c r="D477" s="426"/>
      <c r="E477" s="426"/>
      <c r="F477" s="426"/>
      <c r="G477" s="426"/>
      <c r="H477" s="427"/>
      <c r="I477" s="427"/>
      <c r="J477" s="427"/>
      <c r="K477" s="427"/>
      <c r="L477" s="427"/>
      <c r="M477" s="426"/>
      <c r="N477" s="426"/>
      <c r="O477" s="427"/>
      <c r="P477" s="427"/>
      <c r="Q477" s="427"/>
      <c r="R477" s="427"/>
      <c r="S477" s="427"/>
      <c r="T477" s="427"/>
      <c r="U477" s="427"/>
      <c r="V477" s="427"/>
      <c r="W477" s="426"/>
      <c r="X477" s="426"/>
      <c r="Y477" s="426"/>
      <c r="Z477" s="426"/>
      <c r="AA477" s="427"/>
      <c r="AB477" s="427"/>
      <c r="AC477" s="427"/>
      <c r="AD477" s="427"/>
      <c r="AE477" s="426"/>
      <c r="AF477" s="426"/>
      <c r="AG477" s="426"/>
    </row>
    <row r="478" spans="1:33" s="437" customFormat="1" ht="11.25">
      <c r="A478" s="499"/>
      <c r="B478" s="426"/>
      <c r="C478" s="426"/>
      <c r="D478" s="426"/>
      <c r="E478" s="426"/>
      <c r="F478" s="426"/>
      <c r="G478" s="426"/>
      <c r="H478" s="427"/>
      <c r="I478" s="427"/>
      <c r="J478" s="427"/>
      <c r="K478" s="427"/>
      <c r="L478" s="427"/>
      <c r="M478" s="426"/>
      <c r="N478" s="426"/>
      <c r="O478" s="427"/>
      <c r="P478" s="427"/>
      <c r="Q478" s="427"/>
      <c r="R478" s="427"/>
      <c r="S478" s="427"/>
      <c r="T478" s="427"/>
      <c r="U478" s="427"/>
      <c r="V478" s="427"/>
      <c r="W478" s="426"/>
      <c r="X478" s="426"/>
      <c r="Y478" s="426"/>
      <c r="Z478" s="426"/>
      <c r="AA478" s="427"/>
      <c r="AB478" s="427"/>
      <c r="AC478" s="427"/>
      <c r="AD478" s="427"/>
      <c r="AE478" s="426"/>
      <c r="AF478" s="426"/>
      <c r="AG478" s="426"/>
    </row>
    <row r="479" spans="1:33" s="437" customFormat="1" ht="11.25">
      <c r="A479" s="499"/>
      <c r="B479" s="426"/>
      <c r="C479" s="426"/>
      <c r="D479" s="426"/>
      <c r="E479" s="426"/>
      <c r="F479" s="426"/>
      <c r="G479" s="426"/>
      <c r="H479" s="427"/>
      <c r="I479" s="427"/>
      <c r="J479" s="427"/>
      <c r="K479" s="427"/>
      <c r="L479" s="427"/>
      <c r="M479" s="426"/>
      <c r="N479" s="426"/>
      <c r="O479" s="427"/>
      <c r="P479" s="427"/>
      <c r="Q479" s="427"/>
      <c r="R479" s="427"/>
      <c r="S479" s="427"/>
      <c r="T479" s="427"/>
      <c r="U479" s="427"/>
      <c r="V479" s="427"/>
      <c r="W479" s="426"/>
      <c r="X479" s="426"/>
      <c r="Y479" s="426"/>
      <c r="Z479" s="426"/>
      <c r="AA479" s="427"/>
      <c r="AB479" s="427"/>
      <c r="AC479" s="427"/>
      <c r="AD479" s="427"/>
      <c r="AE479" s="426"/>
      <c r="AF479" s="426"/>
      <c r="AG479" s="426"/>
    </row>
    <row r="480" spans="1:33" s="437" customFormat="1" ht="11.25">
      <c r="A480" s="499"/>
      <c r="B480" s="426"/>
      <c r="C480" s="426"/>
      <c r="D480" s="426"/>
      <c r="E480" s="426"/>
      <c r="F480" s="426"/>
      <c r="G480" s="426"/>
      <c r="H480" s="427"/>
      <c r="I480" s="427"/>
      <c r="J480" s="427"/>
      <c r="K480" s="427"/>
      <c r="L480" s="427"/>
      <c r="M480" s="426"/>
      <c r="N480" s="426"/>
      <c r="O480" s="427"/>
      <c r="P480" s="427"/>
      <c r="Q480" s="427"/>
      <c r="R480" s="427"/>
      <c r="S480" s="427"/>
      <c r="T480" s="427"/>
      <c r="U480" s="427"/>
      <c r="V480" s="427"/>
      <c r="W480" s="426"/>
      <c r="X480" s="426"/>
      <c r="Y480" s="426"/>
      <c r="Z480" s="426"/>
      <c r="AA480" s="427"/>
      <c r="AB480" s="427"/>
      <c r="AC480" s="427"/>
      <c r="AD480" s="427"/>
      <c r="AE480" s="426"/>
      <c r="AF480" s="426"/>
      <c r="AG480" s="426"/>
    </row>
    <row r="481" spans="1:33" s="437" customFormat="1" ht="11.25">
      <c r="A481" s="499"/>
      <c r="B481" s="426"/>
      <c r="C481" s="426"/>
      <c r="D481" s="426"/>
      <c r="E481" s="426"/>
      <c r="F481" s="426"/>
      <c r="G481" s="426"/>
      <c r="H481" s="427"/>
      <c r="I481" s="427"/>
      <c r="J481" s="427"/>
      <c r="K481" s="427"/>
      <c r="L481" s="427"/>
      <c r="M481" s="426"/>
      <c r="N481" s="426"/>
      <c r="O481" s="427"/>
      <c r="P481" s="427"/>
      <c r="Q481" s="427"/>
      <c r="R481" s="427"/>
      <c r="S481" s="427"/>
      <c r="T481" s="427"/>
      <c r="U481" s="427"/>
      <c r="V481" s="427"/>
      <c r="W481" s="426"/>
      <c r="X481" s="426"/>
      <c r="Y481" s="426"/>
      <c r="Z481" s="426"/>
      <c r="AA481" s="427"/>
      <c r="AB481" s="427"/>
      <c r="AC481" s="427"/>
      <c r="AD481" s="427"/>
      <c r="AE481" s="426"/>
      <c r="AF481" s="426"/>
      <c r="AG481" s="426"/>
    </row>
    <row r="482" spans="1:33" s="437" customFormat="1" ht="11.25">
      <c r="A482" s="499"/>
      <c r="B482" s="426"/>
      <c r="C482" s="426"/>
      <c r="D482" s="426"/>
      <c r="E482" s="426"/>
      <c r="F482" s="426"/>
      <c r="G482" s="426"/>
      <c r="H482" s="427"/>
      <c r="I482" s="427"/>
      <c r="J482" s="427"/>
      <c r="K482" s="427"/>
      <c r="L482" s="427"/>
      <c r="M482" s="426"/>
      <c r="N482" s="426"/>
      <c r="O482" s="427"/>
      <c r="P482" s="427"/>
      <c r="Q482" s="427"/>
      <c r="R482" s="427"/>
      <c r="S482" s="427"/>
      <c r="T482" s="427"/>
      <c r="U482" s="427"/>
      <c r="V482" s="427"/>
      <c r="W482" s="426"/>
      <c r="X482" s="426"/>
      <c r="Y482" s="426"/>
      <c r="Z482" s="426"/>
      <c r="AA482" s="427"/>
      <c r="AB482" s="427"/>
      <c r="AC482" s="427"/>
      <c r="AD482" s="427"/>
      <c r="AE482" s="426"/>
      <c r="AF482" s="426"/>
      <c r="AG482" s="426"/>
    </row>
    <row r="483" spans="1:33" s="437" customFormat="1" ht="11.25">
      <c r="A483" s="499"/>
      <c r="B483" s="426"/>
      <c r="C483" s="426"/>
      <c r="D483" s="426"/>
      <c r="E483" s="426"/>
      <c r="F483" s="426"/>
      <c r="G483" s="426"/>
      <c r="H483" s="427"/>
      <c r="I483" s="427"/>
      <c r="J483" s="427"/>
      <c r="K483" s="427"/>
      <c r="L483" s="427"/>
      <c r="M483" s="426"/>
      <c r="N483" s="426"/>
      <c r="O483" s="427"/>
      <c r="P483" s="427"/>
      <c r="Q483" s="427"/>
      <c r="R483" s="427"/>
      <c r="S483" s="427"/>
      <c r="T483" s="427"/>
      <c r="U483" s="427"/>
      <c r="V483" s="427"/>
      <c r="W483" s="426"/>
      <c r="X483" s="426"/>
      <c r="Y483" s="426"/>
      <c r="Z483" s="426"/>
      <c r="AA483" s="427"/>
      <c r="AB483" s="427"/>
      <c r="AC483" s="427"/>
      <c r="AD483" s="427"/>
      <c r="AE483" s="426"/>
      <c r="AF483" s="426"/>
      <c r="AG483" s="426"/>
    </row>
    <row r="484" spans="1:33" s="437" customFormat="1" ht="11.25">
      <c r="A484" s="499"/>
      <c r="B484" s="426"/>
      <c r="C484" s="426"/>
      <c r="D484" s="426"/>
      <c r="E484" s="426"/>
      <c r="F484" s="426"/>
      <c r="G484" s="426"/>
      <c r="H484" s="427"/>
      <c r="I484" s="427"/>
      <c r="J484" s="427"/>
      <c r="K484" s="427"/>
      <c r="L484" s="427"/>
      <c r="M484" s="426"/>
      <c r="N484" s="426"/>
      <c r="O484" s="427"/>
      <c r="P484" s="427"/>
      <c r="Q484" s="427"/>
      <c r="R484" s="427"/>
      <c r="S484" s="427"/>
      <c r="T484" s="427"/>
      <c r="U484" s="427"/>
      <c r="V484" s="427"/>
      <c r="W484" s="426"/>
      <c r="X484" s="426"/>
      <c r="Y484" s="426"/>
      <c r="Z484" s="426"/>
      <c r="AA484" s="427"/>
      <c r="AB484" s="427"/>
      <c r="AC484" s="427"/>
      <c r="AD484" s="427"/>
      <c r="AE484" s="426"/>
      <c r="AF484" s="426"/>
      <c r="AG484" s="426"/>
    </row>
    <row r="485" spans="1:33" s="437" customFormat="1" ht="11.25">
      <c r="A485" s="499"/>
      <c r="B485" s="426"/>
      <c r="C485" s="426"/>
      <c r="D485" s="426"/>
      <c r="E485" s="426"/>
      <c r="F485" s="426"/>
      <c r="G485" s="426"/>
      <c r="H485" s="427"/>
      <c r="I485" s="427"/>
      <c r="J485" s="427"/>
      <c r="K485" s="427"/>
      <c r="L485" s="427"/>
      <c r="M485" s="426"/>
      <c r="N485" s="426"/>
      <c r="O485" s="427"/>
      <c r="P485" s="427"/>
      <c r="Q485" s="427"/>
      <c r="R485" s="427"/>
      <c r="S485" s="427"/>
      <c r="T485" s="427"/>
      <c r="U485" s="427"/>
      <c r="V485" s="427"/>
      <c r="W485" s="426"/>
      <c r="X485" s="426"/>
      <c r="Y485" s="426"/>
      <c r="Z485" s="426"/>
      <c r="AA485" s="427"/>
      <c r="AB485" s="427"/>
      <c r="AC485" s="427"/>
      <c r="AD485" s="427"/>
      <c r="AE485" s="426"/>
      <c r="AF485" s="426"/>
      <c r="AG485" s="426"/>
    </row>
    <row r="486" spans="1:33" s="437" customFormat="1" ht="11.25">
      <c r="A486" s="499"/>
      <c r="B486" s="426"/>
      <c r="C486" s="426"/>
      <c r="D486" s="426"/>
      <c r="E486" s="426"/>
      <c r="F486" s="426"/>
      <c r="G486" s="426"/>
      <c r="H486" s="427"/>
      <c r="I486" s="427"/>
      <c r="J486" s="427"/>
      <c r="K486" s="427"/>
      <c r="L486" s="427"/>
      <c r="M486" s="426"/>
      <c r="N486" s="426"/>
      <c r="O486" s="427"/>
      <c r="P486" s="427"/>
      <c r="Q486" s="427"/>
      <c r="R486" s="427"/>
      <c r="S486" s="427"/>
      <c r="T486" s="427"/>
      <c r="U486" s="427"/>
      <c r="V486" s="427"/>
      <c r="W486" s="426"/>
      <c r="X486" s="426"/>
      <c r="Y486" s="426"/>
      <c r="Z486" s="426"/>
      <c r="AA486" s="427"/>
      <c r="AB486" s="427"/>
      <c r="AC486" s="427"/>
      <c r="AD486" s="427"/>
      <c r="AE486" s="426"/>
      <c r="AF486" s="426"/>
      <c r="AG486" s="426"/>
    </row>
    <row r="487" spans="1:33" s="437" customFormat="1" ht="11.25">
      <c r="A487" s="499"/>
      <c r="B487" s="426"/>
      <c r="C487" s="426"/>
      <c r="D487" s="426"/>
      <c r="E487" s="426"/>
      <c r="F487" s="426"/>
      <c r="G487" s="426"/>
      <c r="H487" s="427"/>
      <c r="I487" s="427"/>
      <c r="J487" s="427"/>
      <c r="K487" s="427"/>
      <c r="L487" s="427"/>
      <c r="M487" s="426"/>
      <c r="N487" s="426"/>
      <c r="O487" s="427"/>
      <c r="P487" s="427"/>
      <c r="Q487" s="427"/>
      <c r="R487" s="427"/>
      <c r="S487" s="427"/>
      <c r="T487" s="427"/>
      <c r="U487" s="427"/>
      <c r="V487" s="427"/>
      <c r="W487" s="426"/>
      <c r="X487" s="426"/>
      <c r="Y487" s="426"/>
      <c r="Z487" s="426"/>
      <c r="AA487" s="427"/>
      <c r="AB487" s="427"/>
      <c r="AC487" s="427"/>
      <c r="AD487" s="427"/>
      <c r="AE487" s="426"/>
      <c r="AF487" s="426"/>
      <c r="AG487" s="426"/>
    </row>
    <row r="488" spans="1:33" s="437" customFormat="1" ht="11.25">
      <c r="A488" s="499"/>
      <c r="B488" s="426"/>
      <c r="C488" s="426"/>
      <c r="D488" s="426"/>
      <c r="E488" s="426"/>
      <c r="F488" s="426"/>
      <c r="G488" s="426"/>
      <c r="H488" s="427"/>
      <c r="I488" s="427"/>
      <c r="J488" s="427"/>
      <c r="K488" s="427"/>
      <c r="L488" s="427"/>
      <c r="M488" s="426"/>
      <c r="N488" s="426"/>
      <c r="O488" s="427"/>
      <c r="P488" s="427"/>
      <c r="Q488" s="427"/>
      <c r="R488" s="427"/>
      <c r="S488" s="427"/>
      <c r="T488" s="427"/>
      <c r="U488" s="427"/>
      <c r="V488" s="427"/>
      <c r="W488" s="426"/>
      <c r="X488" s="426"/>
      <c r="Y488" s="426"/>
      <c r="Z488" s="426"/>
      <c r="AA488" s="427"/>
      <c r="AB488" s="427"/>
      <c r="AC488" s="427"/>
      <c r="AD488" s="427"/>
      <c r="AE488" s="426"/>
      <c r="AF488" s="426"/>
      <c r="AG488" s="426"/>
    </row>
    <row r="489" spans="1:33" s="437" customFormat="1" ht="11.25">
      <c r="A489" s="499"/>
      <c r="B489" s="426"/>
      <c r="C489" s="426"/>
      <c r="D489" s="426"/>
      <c r="E489" s="426"/>
      <c r="F489" s="426"/>
      <c r="G489" s="426"/>
      <c r="H489" s="427"/>
      <c r="I489" s="427"/>
      <c r="J489" s="427"/>
      <c r="K489" s="427"/>
      <c r="L489" s="427"/>
      <c r="M489" s="426"/>
      <c r="N489" s="426"/>
      <c r="O489" s="427"/>
      <c r="P489" s="427"/>
      <c r="Q489" s="427"/>
      <c r="R489" s="427"/>
      <c r="S489" s="427"/>
      <c r="T489" s="427"/>
      <c r="U489" s="427"/>
      <c r="V489" s="427"/>
      <c r="W489" s="426"/>
      <c r="X489" s="426"/>
      <c r="Y489" s="426"/>
      <c r="Z489" s="426"/>
      <c r="AA489" s="427"/>
      <c r="AB489" s="427"/>
      <c r="AC489" s="427"/>
      <c r="AD489" s="427"/>
      <c r="AE489" s="426"/>
      <c r="AF489" s="426"/>
      <c r="AG489" s="426"/>
    </row>
    <row r="490" spans="1:33" s="437" customFormat="1" ht="11.25">
      <c r="A490" s="499"/>
      <c r="B490" s="426"/>
      <c r="C490" s="426"/>
      <c r="D490" s="426"/>
      <c r="E490" s="426"/>
      <c r="F490" s="426"/>
      <c r="G490" s="426"/>
      <c r="H490" s="427"/>
      <c r="I490" s="427"/>
      <c r="J490" s="427"/>
      <c r="K490" s="427"/>
      <c r="L490" s="427"/>
      <c r="M490" s="426"/>
      <c r="N490" s="426"/>
      <c r="O490" s="427"/>
      <c r="P490" s="427"/>
      <c r="Q490" s="427"/>
      <c r="R490" s="427"/>
      <c r="S490" s="427"/>
      <c r="T490" s="427"/>
      <c r="U490" s="427"/>
      <c r="V490" s="427"/>
      <c r="W490" s="426"/>
      <c r="X490" s="426"/>
      <c r="Y490" s="426"/>
      <c r="Z490" s="426"/>
      <c r="AA490" s="427"/>
      <c r="AB490" s="427"/>
      <c r="AC490" s="427"/>
      <c r="AD490" s="427"/>
      <c r="AE490" s="426"/>
      <c r="AF490" s="426"/>
      <c r="AG490" s="426"/>
    </row>
    <row r="491" spans="1:33" s="437" customFormat="1" ht="11.25">
      <c r="A491" s="499"/>
      <c r="B491" s="426"/>
      <c r="C491" s="426"/>
      <c r="D491" s="426"/>
      <c r="E491" s="426"/>
      <c r="F491" s="426"/>
      <c r="G491" s="426"/>
      <c r="H491" s="427"/>
      <c r="I491" s="427"/>
      <c r="J491" s="427"/>
      <c r="K491" s="427"/>
      <c r="L491" s="427"/>
      <c r="M491" s="426"/>
      <c r="N491" s="426"/>
      <c r="O491" s="427"/>
      <c r="P491" s="427"/>
      <c r="Q491" s="427"/>
      <c r="R491" s="427"/>
      <c r="S491" s="427"/>
      <c r="T491" s="427"/>
      <c r="U491" s="427"/>
      <c r="V491" s="427"/>
      <c r="W491" s="426"/>
      <c r="X491" s="426"/>
      <c r="Y491" s="426"/>
      <c r="Z491" s="426"/>
      <c r="AA491" s="427"/>
      <c r="AB491" s="427"/>
      <c r="AC491" s="427"/>
      <c r="AD491" s="427"/>
      <c r="AE491" s="426"/>
      <c r="AF491" s="426"/>
      <c r="AG491" s="426"/>
    </row>
    <row r="492" spans="1:33" s="437" customFormat="1" ht="11.25">
      <c r="A492" s="499"/>
      <c r="B492" s="426"/>
      <c r="C492" s="426"/>
      <c r="D492" s="426"/>
      <c r="E492" s="426"/>
      <c r="F492" s="426"/>
      <c r="G492" s="426"/>
      <c r="H492" s="427"/>
      <c r="I492" s="427"/>
      <c r="J492" s="427"/>
      <c r="K492" s="427"/>
      <c r="L492" s="427"/>
      <c r="M492" s="426"/>
      <c r="N492" s="426"/>
      <c r="O492" s="427"/>
      <c r="P492" s="427"/>
      <c r="Q492" s="427"/>
      <c r="R492" s="427"/>
      <c r="S492" s="427"/>
      <c r="T492" s="427"/>
      <c r="U492" s="427"/>
      <c r="V492" s="427"/>
      <c r="W492" s="426"/>
      <c r="X492" s="426"/>
      <c r="Y492" s="426"/>
      <c r="Z492" s="426"/>
      <c r="AA492" s="427"/>
      <c r="AB492" s="427"/>
      <c r="AC492" s="427"/>
      <c r="AD492" s="427"/>
      <c r="AE492" s="426"/>
      <c r="AF492" s="426"/>
      <c r="AG492" s="426"/>
    </row>
    <row r="493" spans="1:33" s="437" customFormat="1" ht="11.25">
      <c r="A493" s="499"/>
      <c r="B493" s="426"/>
      <c r="C493" s="426"/>
      <c r="D493" s="426"/>
      <c r="E493" s="426"/>
      <c r="F493" s="426"/>
      <c r="G493" s="426"/>
      <c r="H493" s="427"/>
      <c r="I493" s="427"/>
      <c r="J493" s="427"/>
      <c r="K493" s="427"/>
      <c r="L493" s="427"/>
      <c r="M493" s="426"/>
      <c r="N493" s="426"/>
      <c r="O493" s="427"/>
      <c r="P493" s="427"/>
      <c r="Q493" s="427"/>
      <c r="R493" s="427"/>
      <c r="S493" s="427"/>
      <c r="T493" s="427"/>
      <c r="U493" s="427"/>
      <c r="V493" s="427"/>
      <c r="W493" s="426"/>
      <c r="X493" s="426"/>
      <c r="Y493" s="426"/>
      <c r="Z493" s="426"/>
      <c r="AA493" s="427"/>
      <c r="AB493" s="427"/>
      <c r="AC493" s="427"/>
      <c r="AD493" s="427"/>
      <c r="AE493" s="426"/>
      <c r="AF493" s="426"/>
      <c r="AG493" s="426"/>
    </row>
    <row r="494" spans="1:33" s="437" customFormat="1" ht="11.25">
      <c r="A494" s="499"/>
      <c r="B494" s="426"/>
      <c r="C494" s="426"/>
      <c r="D494" s="426"/>
      <c r="E494" s="426"/>
      <c r="F494" s="426"/>
      <c r="G494" s="426"/>
      <c r="H494" s="427"/>
      <c r="I494" s="427"/>
      <c r="J494" s="427"/>
      <c r="K494" s="427"/>
      <c r="L494" s="427"/>
      <c r="M494" s="426"/>
      <c r="N494" s="426"/>
      <c r="O494" s="427"/>
      <c r="P494" s="427"/>
      <c r="Q494" s="427"/>
      <c r="R494" s="427"/>
      <c r="S494" s="427"/>
      <c r="T494" s="427"/>
      <c r="U494" s="427"/>
      <c r="V494" s="427"/>
      <c r="W494" s="426"/>
      <c r="X494" s="426"/>
      <c r="Y494" s="426"/>
      <c r="Z494" s="426"/>
      <c r="AA494" s="427"/>
      <c r="AB494" s="427"/>
      <c r="AC494" s="427"/>
      <c r="AD494" s="427"/>
      <c r="AE494" s="426"/>
      <c r="AF494" s="426"/>
      <c r="AG494" s="426"/>
    </row>
    <row r="495" spans="1:33" s="437" customFormat="1" ht="11.25">
      <c r="A495" s="499"/>
      <c r="B495" s="426"/>
      <c r="C495" s="426"/>
      <c r="D495" s="426"/>
      <c r="E495" s="426"/>
      <c r="F495" s="426"/>
      <c r="G495" s="426"/>
      <c r="H495" s="427"/>
      <c r="I495" s="427"/>
      <c r="J495" s="427"/>
      <c r="K495" s="427"/>
      <c r="L495" s="427"/>
      <c r="M495" s="426"/>
      <c r="N495" s="426"/>
      <c r="O495" s="427"/>
      <c r="P495" s="427"/>
      <c r="Q495" s="427"/>
      <c r="R495" s="427"/>
      <c r="S495" s="427"/>
      <c r="T495" s="427"/>
      <c r="U495" s="427"/>
      <c r="V495" s="427"/>
      <c r="W495" s="426"/>
      <c r="X495" s="426"/>
      <c r="Y495" s="426"/>
      <c r="Z495" s="426"/>
      <c r="AA495" s="427"/>
      <c r="AB495" s="427"/>
      <c r="AC495" s="427"/>
      <c r="AD495" s="427"/>
      <c r="AE495" s="426"/>
      <c r="AF495" s="426"/>
      <c r="AG495" s="426"/>
    </row>
    <row r="496" spans="1:33" s="437" customFormat="1" ht="11.25">
      <c r="A496" s="499"/>
      <c r="B496" s="426"/>
      <c r="C496" s="426"/>
      <c r="D496" s="426"/>
      <c r="E496" s="426"/>
      <c r="F496" s="426"/>
      <c r="G496" s="426"/>
      <c r="H496" s="427"/>
      <c r="I496" s="427"/>
      <c r="J496" s="427"/>
      <c r="K496" s="427"/>
      <c r="L496" s="427"/>
      <c r="M496" s="426"/>
      <c r="N496" s="426"/>
      <c r="O496" s="427"/>
      <c r="P496" s="427"/>
      <c r="Q496" s="427"/>
      <c r="R496" s="427"/>
      <c r="S496" s="427"/>
      <c r="T496" s="427"/>
      <c r="U496" s="427"/>
      <c r="V496" s="427"/>
      <c r="W496" s="426"/>
      <c r="X496" s="426"/>
      <c r="Y496" s="426"/>
      <c r="Z496" s="426"/>
      <c r="AA496" s="427"/>
      <c r="AB496" s="427"/>
      <c r="AC496" s="427"/>
      <c r="AD496" s="427"/>
      <c r="AE496" s="426"/>
      <c r="AF496" s="426"/>
      <c r="AG496" s="426"/>
    </row>
    <row r="497" spans="1:33" s="437" customFormat="1" ht="11.25">
      <c r="A497" s="499"/>
      <c r="B497" s="426"/>
      <c r="C497" s="426"/>
      <c r="D497" s="426"/>
      <c r="E497" s="426"/>
      <c r="F497" s="426"/>
      <c r="G497" s="426"/>
      <c r="H497" s="427"/>
      <c r="I497" s="427"/>
      <c r="J497" s="427"/>
      <c r="K497" s="427"/>
      <c r="L497" s="427"/>
      <c r="M497" s="426"/>
      <c r="N497" s="426"/>
      <c r="O497" s="427"/>
      <c r="P497" s="427"/>
      <c r="Q497" s="427"/>
      <c r="R497" s="427"/>
      <c r="S497" s="427"/>
      <c r="T497" s="427"/>
      <c r="U497" s="427"/>
      <c r="V497" s="427"/>
      <c r="W497" s="426"/>
      <c r="X497" s="426"/>
      <c r="Y497" s="426"/>
      <c r="Z497" s="426"/>
      <c r="AA497" s="427"/>
      <c r="AB497" s="427"/>
      <c r="AC497" s="427"/>
      <c r="AD497" s="427"/>
      <c r="AE497" s="426"/>
      <c r="AF497" s="426"/>
      <c r="AG497" s="426"/>
    </row>
    <row r="498" spans="1:33" s="437" customFormat="1" ht="11.25">
      <c r="A498" s="499"/>
      <c r="B498" s="426"/>
      <c r="C498" s="426"/>
      <c r="D498" s="426"/>
      <c r="E498" s="426"/>
      <c r="F498" s="426"/>
      <c r="G498" s="426"/>
      <c r="H498" s="427"/>
      <c r="I498" s="427"/>
      <c r="J498" s="427"/>
      <c r="K498" s="427"/>
      <c r="L498" s="427"/>
      <c r="M498" s="426"/>
      <c r="N498" s="426"/>
      <c r="O498" s="427"/>
      <c r="P498" s="427"/>
      <c r="Q498" s="427"/>
      <c r="R498" s="427"/>
      <c r="S498" s="427"/>
      <c r="T498" s="427"/>
      <c r="U498" s="427"/>
      <c r="V498" s="427"/>
      <c r="W498" s="426"/>
      <c r="X498" s="426"/>
      <c r="Y498" s="426"/>
      <c r="Z498" s="426"/>
      <c r="AA498" s="427"/>
      <c r="AB498" s="427"/>
      <c r="AC498" s="427"/>
      <c r="AD498" s="427"/>
      <c r="AE498" s="426"/>
      <c r="AF498" s="426"/>
      <c r="AG498" s="426"/>
    </row>
    <row r="499" spans="1:33" s="437" customFormat="1" ht="11.25">
      <c r="A499" s="499"/>
      <c r="B499" s="426"/>
      <c r="C499" s="426"/>
      <c r="D499" s="426"/>
      <c r="E499" s="426"/>
      <c r="F499" s="426"/>
      <c r="G499" s="426"/>
      <c r="H499" s="427"/>
      <c r="I499" s="427"/>
      <c r="J499" s="427"/>
      <c r="K499" s="427"/>
      <c r="L499" s="427"/>
      <c r="M499" s="426"/>
      <c r="N499" s="426"/>
      <c r="O499" s="427"/>
      <c r="P499" s="427"/>
      <c r="Q499" s="427"/>
      <c r="R499" s="427"/>
      <c r="S499" s="427"/>
      <c r="T499" s="427"/>
      <c r="U499" s="427"/>
      <c r="V499" s="427"/>
      <c r="W499" s="426"/>
      <c r="X499" s="426"/>
      <c r="Y499" s="426"/>
      <c r="Z499" s="426"/>
      <c r="AA499" s="427"/>
      <c r="AB499" s="427"/>
      <c r="AC499" s="427"/>
      <c r="AD499" s="427"/>
      <c r="AE499" s="426"/>
      <c r="AF499" s="426"/>
      <c r="AG499" s="426"/>
    </row>
    <row r="500" spans="1:33" s="437" customFormat="1" ht="11.25">
      <c r="A500" s="499"/>
      <c r="B500" s="426"/>
      <c r="C500" s="426"/>
      <c r="D500" s="426"/>
      <c r="E500" s="426"/>
      <c r="F500" s="426"/>
      <c r="G500" s="426"/>
      <c r="H500" s="427"/>
      <c r="I500" s="427"/>
      <c r="J500" s="427"/>
      <c r="K500" s="427"/>
      <c r="L500" s="427"/>
      <c r="M500" s="426"/>
      <c r="N500" s="426"/>
      <c r="O500" s="427"/>
      <c r="P500" s="427"/>
      <c r="Q500" s="427"/>
      <c r="R500" s="427"/>
      <c r="S500" s="427"/>
      <c r="T500" s="427"/>
      <c r="U500" s="427"/>
      <c r="V500" s="427"/>
      <c r="W500" s="426"/>
      <c r="X500" s="426"/>
      <c r="Y500" s="426"/>
      <c r="Z500" s="426"/>
      <c r="AA500" s="427"/>
      <c r="AB500" s="427"/>
      <c r="AC500" s="427"/>
      <c r="AD500" s="427"/>
      <c r="AE500" s="426"/>
      <c r="AF500" s="426"/>
      <c r="AG500" s="426"/>
    </row>
    <row r="501" spans="1:33" s="437" customFormat="1" ht="11.25">
      <c r="A501" s="499"/>
      <c r="B501" s="426"/>
      <c r="C501" s="426"/>
      <c r="D501" s="426"/>
      <c r="E501" s="426"/>
      <c r="F501" s="426"/>
      <c r="G501" s="426"/>
      <c r="H501" s="427"/>
      <c r="I501" s="427"/>
      <c r="J501" s="427"/>
      <c r="K501" s="427"/>
      <c r="L501" s="427"/>
      <c r="M501" s="426"/>
      <c r="N501" s="426"/>
      <c r="O501" s="427"/>
      <c r="P501" s="427"/>
      <c r="Q501" s="427"/>
      <c r="R501" s="427"/>
      <c r="S501" s="427"/>
      <c r="T501" s="427"/>
      <c r="U501" s="427"/>
      <c r="V501" s="427"/>
      <c r="W501" s="426"/>
      <c r="X501" s="426"/>
      <c r="Y501" s="426"/>
      <c r="Z501" s="426"/>
      <c r="AA501" s="427"/>
      <c r="AB501" s="427"/>
      <c r="AC501" s="427"/>
      <c r="AD501" s="427"/>
      <c r="AE501" s="426"/>
      <c r="AF501" s="426"/>
      <c r="AG501" s="426"/>
    </row>
    <row r="502" spans="1:33" s="437" customFormat="1" ht="11.25">
      <c r="A502" s="499"/>
      <c r="B502" s="426"/>
      <c r="C502" s="426"/>
      <c r="D502" s="426"/>
      <c r="E502" s="426"/>
      <c r="F502" s="426"/>
      <c r="G502" s="426"/>
      <c r="H502" s="427"/>
      <c r="I502" s="427"/>
      <c r="J502" s="427"/>
      <c r="K502" s="427"/>
      <c r="L502" s="427"/>
      <c r="M502" s="426"/>
      <c r="N502" s="426"/>
      <c r="O502" s="427"/>
      <c r="P502" s="427"/>
      <c r="Q502" s="427"/>
      <c r="R502" s="427"/>
      <c r="S502" s="427"/>
      <c r="T502" s="427"/>
      <c r="U502" s="427"/>
      <c r="V502" s="427"/>
      <c r="W502" s="426"/>
      <c r="X502" s="426"/>
      <c r="Y502" s="426"/>
      <c r="Z502" s="426"/>
      <c r="AA502" s="427"/>
      <c r="AB502" s="427"/>
      <c r="AC502" s="427"/>
      <c r="AD502" s="427"/>
      <c r="AE502" s="426"/>
      <c r="AF502" s="426"/>
      <c r="AG502" s="426"/>
    </row>
    <row r="503" spans="1:33" s="437" customFormat="1" ht="11.25">
      <c r="A503" s="499"/>
      <c r="B503" s="426"/>
      <c r="C503" s="426"/>
      <c r="D503" s="426"/>
      <c r="E503" s="426"/>
      <c r="F503" s="426"/>
      <c r="G503" s="426"/>
      <c r="H503" s="427"/>
      <c r="I503" s="427"/>
      <c r="J503" s="427"/>
      <c r="K503" s="427"/>
      <c r="L503" s="427"/>
      <c r="M503" s="426"/>
      <c r="N503" s="426"/>
      <c r="O503" s="427"/>
      <c r="P503" s="427"/>
      <c r="Q503" s="427"/>
      <c r="R503" s="427"/>
      <c r="S503" s="427"/>
      <c r="T503" s="427"/>
      <c r="U503" s="427"/>
      <c r="V503" s="427"/>
      <c r="W503" s="426"/>
      <c r="X503" s="426"/>
      <c r="Y503" s="426"/>
      <c r="Z503" s="426"/>
      <c r="AA503" s="427"/>
      <c r="AB503" s="427"/>
      <c r="AC503" s="427"/>
      <c r="AD503" s="427"/>
      <c r="AE503" s="426"/>
      <c r="AF503" s="426"/>
      <c r="AG503" s="426"/>
    </row>
    <row r="504" spans="1:33" s="437" customFormat="1" ht="11.25">
      <c r="A504" s="499"/>
      <c r="B504" s="426"/>
      <c r="C504" s="426"/>
      <c r="D504" s="426"/>
      <c r="E504" s="426"/>
      <c r="F504" s="426"/>
      <c r="G504" s="426"/>
      <c r="H504" s="427"/>
      <c r="I504" s="427"/>
      <c r="J504" s="427"/>
      <c r="K504" s="427"/>
      <c r="L504" s="427"/>
      <c r="M504" s="426"/>
      <c r="N504" s="426"/>
      <c r="O504" s="427"/>
      <c r="P504" s="427"/>
      <c r="Q504" s="427"/>
      <c r="R504" s="427"/>
      <c r="S504" s="427"/>
      <c r="T504" s="427"/>
      <c r="U504" s="427"/>
      <c r="V504" s="427"/>
      <c r="W504" s="426"/>
      <c r="X504" s="426"/>
      <c r="Y504" s="426"/>
      <c r="Z504" s="426"/>
      <c r="AA504" s="427"/>
      <c r="AB504" s="427"/>
      <c r="AC504" s="427"/>
      <c r="AD504" s="427"/>
      <c r="AE504" s="426"/>
      <c r="AF504" s="426"/>
      <c r="AG504" s="426"/>
    </row>
    <row r="505" spans="1:33" s="437" customFormat="1" ht="11.25">
      <c r="A505" s="499"/>
      <c r="B505" s="426"/>
      <c r="C505" s="426"/>
      <c r="D505" s="426"/>
      <c r="E505" s="426"/>
      <c r="F505" s="426"/>
      <c r="G505" s="426"/>
      <c r="H505" s="427"/>
      <c r="I505" s="427"/>
      <c r="J505" s="427"/>
      <c r="K505" s="427"/>
      <c r="L505" s="427"/>
      <c r="M505" s="426"/>
      <c r="N505" s="426"/>
      <c r="O505" s="427"/>
      <c r="P505" s="427"/>
      <c r="Q505" s="427"/>
      <c r="R505" s="427"/>
      <c r="S505" s="427"/>
      <c r="T505" s="427"/>
      <c r="U505" s="427"/>
      <c r="V505" s="427"/>
      <c r="W505" s="426"/>
      <c r="X505" s="426"/>
      <c r="Y505" s="426"/>
      <c r="Z505" s="426"/>
      <c r="AA505" s="427"/>
      <c r="AB505" s="427"/>
      <c r="AC505" s="427"/>
      <c r="AD505" s="427"/>
      <c r="AE505" s="426"/>
      <c r="AF505" s="426"/>
      <c r="AG505" s="426"/>
    </row>
    <row r="506" spans="1:33" s="437" customFormat="1" ht="11.25">
      <c r="A506" s="499"/>
      <c r="B506" s="426"/>
      <c r="C506" s="426"/>
      <c r="D506" s="426"/>
      <c r="E506" s="426"/>
      <c r="F506" s="426"/>
      <c r="G506" s="426"/>
      <c r="H506" s="427"/>
      <c r="I506" s="427"/>
      <c r="J506" s="427"/>
      <c r="K506" s="427"/>
      <c r="L506" s="427"/>
      <c r="M506" s="426"/>
      <c r="N506" s="426"/>
      <c r="O506" s="427"/>
      <c r="P506" s="427"/>
      <c r="Q506" s="427"/>
      <c r="R506" s="427"/>
      <c r="S506" s="427"/>
      <c r="T506" s="427"/>
      <c r="U506" s="427"/>
      <c r="V506" s="427"/>
      <c r="W506" s="426"/>
      <c r="X506" s="426"/>
      <c r="Y506" s="426"/>
      <c r="Z506" s="426"/>
      <c r="AA506" s="427"/>
      <c r="AB506" s="427"/>
      <c r="AC506" s="427"/>
      <c r="AD506" s="427"/>
      <c r="AE506" s="426"/>
      <c r="AF506" s="426"/>
      <c r="AG506" s="426"/>
    </row>
    <row r="507" spans="1:33" s="437" customFormat="1" ht="11.25">
      <c r="A507" s="499"/>
      <c r="B507" s="426"/>
      <c r="C507" s="426"/>
      <c r="D507" s="426"/>
      <c r="E507" s="426"/>
      <c r="F507" s="426"/>
      <c r="G507" s="426"/>
      <c r="H507" s="427"/>
      <c r="I507" s="427"/>
      <c r="J507" s="427"/>
      <c r="K507" s="427"/>
      <c r="L507" s="427"/>
      <c r="M507" s="426"/>
      <c r="N507" s="426"/>
      <c r="O507" s="427"/>
      <c r="P507" s="427"/>
      <c r="Q507" s="427"/>
      <c r="R507" s="427"/>
      <c r="S507" s="427"/>
      <c r="T507" s="427"/>
      <c r="U507" s="427"/>
      <c r="V507" s="427"/>
      <c r="W507" s="426"/>
      <c r="X507" s="426"/>
      <c r="Y507" s="426"/>
      <c r="Z507" s="426"/>
      <c r="AA507" s="427"/>
      <c r="AB507" s="427"/>
      <c r="AC507" s="427"/>
      <c r="AD507" s="427"/>
      <c r="AE507" s="426"/>
      <c r="AF507" s="426"/>
      <c r="AG507" s="426"/>
    </row>
    <row r="508" spans="1:33" s="437" customFormat="1" ht="11.25">
      <c r="A508" s="499"/>
      <c r="B508" s="426"/>
      <c r="C508" s="426"/>
      <c r="D508" s="426"/>
      <c r="E508" s="426"/>
      <c r="F508" s="426"/>
      <c r="G508" s="426"/>
      <c r="H508" s="427"/>
      <c r="I508" s="427"/>
      <c r="J508" s="427"/>
      <c r="K508" s="427"/>
      <c r="L508" s="427"/>
      <c r="M508" s="426"/>
      <c r="N508" s="426"/>
      <c r="O508" s="427"/>
      <c r="P508" s="427"/>
      <c r="Q508" s="427"/>
      <c r="R508" s="427"/>
      <c r="S508" s="427"/>
      <c r="T508" s="427"/>
      <c r="U508" s="427"/>
      <c r="V508" s="427"/>
      <c r="W508" s="426"/>
      <c r="X508" s="426"/>
      <c r="Y508" s="426"/>
      <c r="Z508" s="426"/>
      <c r="AA508" s="427"/>
      <c r="AB508" s="427"/>
      <c r="AC508" s="427"/>
      <c r="AD508" s="427"/>
      <c r="AE508" s="426"/>
      <c r="AF508" s="426"/>
      <c r="AG508" s="426"/>
    </row>
    <row r="509" spans="1:33" s="437" customFormat="1" ht="11.25">
      <c r="A509" s="499"/>
      <c r="B509" s="426"/>
      <c r="C509" s="426"/>
      <c r="D509" s="426"/>
      <c r="E509" s="426"/>
      <c r="F509" s="426"/>
      <c r="G509" s="426"/>
      <c r="H509" s="427"/>
      <c r="I509" s="427"/>
      <c r="J509" s="427"/>
      <c r="K509" s="427"/>
      <c r="L509" s="427"/>
      <c r="M509" s="426"/>
      <c r="N509" s="426"/>
      <c r="O509" s="427"/>
      <c r="P509" s="427"/>
      <c r="Q509" s="427"/>
      <c r="R509" s="427"/>
      <c r="S509" s="427"/>
      <c r="T509" s="427"/>
      <c r="U509" s="427"/>
      <c r="V509" s="427"/>
      <c r="W509" s="426"/>
      <c r="X509" s="426"/>
      <c r="Y509" s="426"/>
      <c r="Z509" s="426"/>
      <c r="AA509" s="427"/>
      <c r="AB509" s="427"/>
      <c r="AC509" s="427"/>
      <c r="AD509" s="427"/>
      <c r="AE509" s="426"/>
      <c r="AF509" s="426"/>
      <c r="AG509" s="426"/>
    </row>
    <row r="510" spans="1:33" s="437" customFormat="1" ht="11.25">
      <c r="A510" s="499"/>
      <c r="B510" s="426"/>
      <c r="C510" s="426"/>
      <c r="D510" s="426"/>
      <c r="E510" s="426"/>
      <c r="F510" s="426"/>
      <c r="G510" s="426"/>
      <c r="H510" s="427"/>
      <c r="I510" s="427"/>
      <c r="J510" s="427"/>
      <c r="K510" s="427"/>
      <c r="L510" s="427"/>
      <c r="M510" s="426"/>
      <c r="N510" s="426"/>
      <c r="O510" s="427"/>
      <c r="P510" s="427"/>
      <c r="Q510" s="427"/>
      <c r="R510" s="427"/>
      <c r="S510" s="427"/>
      <c r="T510" s="427"/>
      <c r="U510" s="427"/>
      <c r="V510" s="427"/>
      <c r="W510" s="426"/>
      <c r="X510" s="426"/>
      <c r="Y510" s="426"/>
      <c r="Z510" s="426"/>
      <c r="AA510" s="427"/>
      <c r="AB510" s="427"/>
      <c r="AC510" s="427"/>
      <c r="AD510" s="427"/>
      <c r="AE510" s="426"/>
      <c r="AF510" s="426"/>
      <c r="AG510" s="426"/>
    </row>
    <row r="511" spans="1:33" s="437" customFormat="1" ht="11.25">
      <c r="A511" s="499"/>
      <c r="B511" s="426"/>
      <c r="C511" s="426"/>
      <c r="D511" s="426"/>
      <c r="E511" s="426"/>
      <c r="F511" s="426"/>
      <c r="G511" s="426"/>
      <c r="H511" s="427"/>
      <c r="I511" s="427"/>
      <c r="J511" s="427"/>
      <c r="K511" s="427"/>
      <c r="L511" s="427"/>
      <c r="M511" s="426"/>
      <c r="N511" s="426"/>
      <c r="O511" s="427"/>
      <c r="P511" s="427"/>
      <c r="Q511" s="427"/>
      <c r="R511" s="427"/>
      <c r="S511" s="427"/>
      <c r="T511" s="427"/>
      <c r="U511" s="427"/>
      <c r="V511" s="427"/>
      <c r="W511" s="426"/>
      <c r="X511" s="426"/>
      <c r="Y511" s="426"/>
      <c r="Z511" s="426"/>
      <c r="AA511" s="427"/>
      <c r="AB511" s="427"/>
      <c r="AC511" s="427"/>
      <c r="AD511" s="427"/>
      <c r="AE511" s="426"/>
      <c r="AF511" s="426"/>
      <c r="AG511" s="426"/>
    </row>
    <row r="512" spans="1:33" s="437" customFormat="1" ht="11.25">
      <c r="A512" s="499"/>
      <c r="B512" s="426"/>
      <c r="C512" s="426"/>
      <c r="D512" s="426"/>
      <c r="E512" s="426"/>
      <c r="F512" s="426"/>
      <c r="G512" s="426"/>
      <c r="H512" s="427"/>
      <c r="I512" s="427"/>
      <c r="J512" s="427"/>
      <c r="K512" s="427"/>
      <c r="L512" s="427"/>
      <c r="M512" s="426"/>
      <c r="N512" s="426"/>
      <c r="O512" s="427"/>
      <c r="P512" s="427"/>
      <c r="Q512" s="427"/>
      <c r="R512" s="427"/>
      <c r="S512" s="427"/>
      <c r="T512" s="427"/>
      <c r="U512" s="427"/>
      <c r="V512" s="427"/>
      <c r="W512" s="426"/>
      <c r="X512" s="426"/>
      <c r="Y512" s="426"/>
      <c r="Z512" s="426"/>
      <c r="AA512" s="427"/>
      <c r="AB512" s="427"/>
      <c r="AC512" s="427"/>
      <c r="AD512" s="427"/>
      <c r="AE512" s="426"/>
      <c r="AF512" s="426"/>
      <c r="AG512" s="426"/>
    </row>
    <row r="513" spans="1:33" s="437" customFormat="1" ht="11.25">
      <c r="A513" s="499"/>
      <c r="B513" s="426"/>
      <c r="C513" s="426"/>
      <c r="D513" s="426"/>
      <c r="E513" s="426"/>
      <c r="F513" s="426"/>
      <c r="G513" s="426"/>
      <c r="H513" s="427"/>
      <c r="I513" s="427"/>
      <c r="J513" s="427"/>
      <c r="K513" s="427"/>
      <c r="L513" s="427"/>
      <c r="M513" s="426"/>
      <c r="N513" s="426"/>
      <c r="O513" s="427"/>
      <c r="P513" s="427"/>
      <c r="Q513" s="427"/>
      <c r="R513" s="427"/>
      <c r="S513" s="427"/>
      <c r="T513" s="427"/>
      <c r="U513" s="427"/>
      <c r="V513" s="427"/>
      <c r="W513" s="426"/>
      <c r="X513" s="426"/>
      <c r="Y513" s="426"/>
      <c r="Z513" s="426"/>
      <c r="AA513" s="427"/>
      <c r="AB513" s="427"/>
      <c r="AC513" s="427"/>
      <c r="AD513" s="427"/>
      <c r="AE513" s="426"/>
      <c r="AF513" s="426"/>
      <c r="AG513" s="426"/>
    </row>
    <row r="514" spans="1:33" s="437" customFormat="1" ht="11.25">
      <c r="A514" s="499"/>
      <c r="B514" s="426"/>
      <c r="C514" s="426"/>
      <c r="D514" s="426"/>
      <c r="E514" s="426"/>
      <c r="F514" s="426"/>
      <c r="G514" s="426"/>
      <c r="H514" s="427"/>
      <c r="I514" s="427"/>
      <c r="J514" s="427"/>
      <c r="K514" s="427"/>
      <c r="L514" s="427"/>
      <c r="M514" s="426"/>
      <c r="N514" s="426"/>
      <c r="O514" s="427"/>
      <c r="P514" s="427"/>
      <c r="Q514" s="427"/>
      <c r="R514" s="427"/>
      <c r="S514" s="427"/>
      <c r="T514" s="427"/>
      <c r="U514" s="427"/>
      <c r="V514" s="427"/>
      <c r="W514" s="426"/>
      <c r="X514" s="426"/>
      <c r="Y514" s="426"/>
      <c r="Z514" s="426"/>
      <c r="AA514" s="427"/>
      <c r="AB514" s="427"/>
      <c r="AC514" s="427"/>
      <c r="AD514" s="427"/>
      <c r="AE514" s="426"/>
      <c r="AF514" s="426"/>
      <c r="AG514" s="426"/>
    </row>
    <row r="515" spans="1:33" s="437" customFormat="1" ht="11.25">
      <c r="A515" s="499"/>
      <c r="B515" s="426"/>
      <c r="C515" s="426"/>
      <c r="D515" s="426"/>
      <c r="E515" s="426"/>
      <c r="F515" s="426"/>
      <c r="G515" s="426"/>
      <c r="H515" s="427"/>
      <c r="I515" s="427"/>
      <c r="J515" s="427"/>
      <c r="K515" s="427"/>
      <c r="L515" s="427"/>
      <c r="M515" s="426"/>
      <c r="N515" s="426"/>
      <c r="O515" s="427"/>
      <c r="P515" s="427"/>
      <c r="Q515" s="427"/>
      <c r="R515" s="427"/>
      <c r="S515" s="427"/>
      <c r="T515" s="427"/>
      <c r="U515" s="427"/>
      <c r="V515" s="427"/>
      <c r="W515" s="426"/>
      <c r="X515" s="426"/>
      <c r="Y515" s="426"/>
      <c r="Z515" s="426"/>
      <c r="AA515" s="427"/>
      <c r="AB515" s="427"/>
      <c r="AC515" s="427"/>
      <c r="AD515" s="427"/>
      <c r="AE515" s="426"/>
      <c r="AF515" s="426"/>
      <c r="AG515" s="426"/>
    </row>
    <row r="516" spans="1:33" s="437" customFormat="1" ht="11.25">
      <c r="A516" s="499"/>
      <c r="B516" s="426"/>
      <c r="C516" s="426"/>
      <c r="D516" s="426"/>
      <c r="E516" s="426"/>
      <c r="F516" s="426"/>
      <c r="G516" s="426"/>
      <c r="H516" s="427"/>
      <c r="I516" s="427"/>
      <c r="J516" s="427"/>
      <c r="K516" s="427"/>
      <c r="L516" s="427"/>
      <c r="M516" s="426"/>
      <c r="N516" s="426"/>
      <c r="O516" s="427"/>
      <c r="P516" s="427"/>
      <c r="Q516" s="427"/>
      <c r="R516" s="427"/>
      <c r="S516" s="427"/>
      <c r="T516" s="427"/>
      <c r="U516" s="427"/>
      <c r="V516" s="427"/>
      <c r="W516" s="426"/>
      <c r="X516" s="426"/>
      <c r="Y516" s="426"/>
      <c r="Z516" s="426"/>
      <c r="AA516" s="427"/>
      <c r="AB516" s="427"/>
      <c r="AC516" s="427"/>
      <c r="AD516" s="427"/>
      <c r="AE516" s="426"/>
      <c r="AF516" s="426"/>
      <c r="AG516" s="426"/>
    </row>
    <row r="517" spans="1:33" s="437" customFormat="1" ht="11.25">
      <c r="A517" s="499"/>
      <c r="B517" s="426"/>
      <c r="C517" s="426"/>
      <c r="D517" s="426"/>
      <c r="E517" s="426"/>
      <c r="F517" s="426"/>
      <c r="G517" s="426"/>
      <c r="H517" s="427"/>
      <c r="I517" s="427"/>
      <c r="J517" s="427"/>
      <c r="K517" s="427"/>
      <c r="L517" s="427"/>
      <c r="M517" s="426"/>
      <c r="N517" s="426"/>
      <c r="O517" s="427"/>
      <c r="P517" s="427"/>
      <c r="Q517" s="427"/>
      <c r="R517" s="427"/>
      <c r="S517" s="427"/>
      <c r="T517" s="427"/>
      <c r="U517" s="427"/>
      <c r="V517" s="427"/>
      <c r="W517" s="426"/>
      <c r="X517" s="426"/>
      <c r="Y517" s="426"/>
      <c r="Z517" s="426"/>
      <c r="AA517" s="427"/>
      <c r="AB517" s="427"/>
      <c r="AC517" s="427"/>
      <c r="AD517" s="427"/>
      <c r="AE517" s="426"/>
      <c r="AF517" s="426"/>
      <c r="AG517" s="426"/>
    </row>
    <row r="518" spans="1:33" s="437" customFormat="1" ht="11.25">
      <c r="A518" s="499"/>
      <c r="B518" s="426"/>
      <c r="C518" s="426"/>
      <c r="D518" s="426"/>
      <c r="E518" s="426"/>
      <c r="F518" s="426"/>
      <c r="G518" s="426"/>
      <c r="H518" s="427"/>
      <c r="I518" s="427"/>
      <c r="J518" s="427"/>
      <c r="K518" s="427"/>
      <c r="L518" s="427"/>
      <c r="M518" s="426"/>
      <c r="N518" s="426"/>
      <c r="O518" s="427"/>
      <c r="P518" s="427"/>
      <c r="Q518" s="427"/>
      <c r="R518" s="427"/>
      <c r="S518" s="427"/>
      <c r="T518" s="427"/>
      <c r="U518" s="427"/>
      <c r="V518" s="427"/>
      <c r="W518" s="426"/>
      <c r="X518" s="426"/>
      <c r="Y518" s="426"/>
      <c r="Z518" s="426"/>
      <c r="AA518" s="427"/>
      <c r="AB518" s="427"/>
      <c r="AC518" s="427"/>
      <c r="AD518" s="427"/>
      <c r="AE518" s="426"/>
      <c r="AF518" s="426"/>
      <c r="AG518" s="426"/>
    </row>
    <row r="519" spans="1:33" s="437" customFormat="1" ht="11.25">
      <c r="A519" s="499"/>
      <c r="B519" s="426"/>
      <c r="C519" s="426"/>
      <c r="D519" s="426"/>
      <c r="E519" s="426"/>
      <c r="F519" s="426"/>
      <c r="G519" s="426"/>
      <c r="H519" s="427"/>
      <c r="I519" s="427"/>
      <c r="J519" s="427"/>
      <c r="K519" s="427"/>
      <c r="L519" s="427"/>
      <c r="M519" s="426"/>
      <c r="N519" s="426"/>
      <c r="O519" s="427"/>
      <c r="P519" s="427"/>
      <c r="Q519" s="427"/>
      <c r="R519" s="427"/>
      <c r="S519" s="427"/>
      <c r="T519" s="427"/>
      <c r="U519" s="427"/>
      <c r="V519" s="427"/>
      <c r="W519" s="426"/>
      <c r="X519" s="426"/>
      <c r="Y519" s="426"/>
      <c r="Z519" s="426"/>
      <c r="AA519" s="427"/>
      <c r="AB519" s="427"/>
      <c r="AC519" s="427"/>
      <c r="AD519" s="427"/>
      <c r="AE519" s="426"/>
      <c r="AF519" s="426"/>
      <c r="AG519" s="426"/>
    </row>
    <row r="520" spans="1:33" s="437" customFormat="1" ht="11.25">
      <c r="A520" s="499"/>
      <c r="B520" s="426"/>
      <c r="C520" s="426"/>
      <c r="D520" s="426"/>
      <c r="E520" s="426"/>
      <c r="F520" s="426"/>
      <c r="G520" s="426"/>
      <c r="H520" s="427"/>
      <c r="I520" s="427"/>
      <c r="J520" s="427"/>
      <c r="K520" s="427"/>
      <c r="L520" s="427"/>
      <c r="M520" s="426"/>
      <c r="N520" s="426"/>
      <c r="O520" s="427"/>
      <c r="P520" s="427"/>
      <c r="Q520" s="427"/>
      <c r="R520" s="427"/>
      <c r="S520" s="427"/>
      <c r="T520" s="427"/>
      <c r="U520" s="427"/>
      <c r="V520" s="427"/>
      <c r="W520" s="426"/>
      <c r="X520" s="426"/>
      <c r="Y520" s="426"/>
      <c r="Z520" s="426"/>
      <c r="AA520" s="427"/>
      <c r="AB520" s="427"/>
      <c r="AC520" s="427"/>
      <c r="AD520" s="427"/>
      <c r="AE520" s="426"/>
      <c r="AF520" s="426"/>
      <c r="AG520" s="426"/>
    </row>
    <row r="521" spans="1:33" s="437" customFormat="1" ht="11.25">
      <c r="A521" s="499"/>
      <c r="B521" s="426"/>
      <c r="C521" s="426"/>
      <c r="D521" s="426"/>
      <c r="E521" s="426"/>
      <c r="F521" s="426"/>
      <c r="G521" s="426"/>
      <c r="H521" s="427"/>
      <c r="I521" s="427"/>
      <c r="J521" s="427"/>
      <c r="K521" s="427"/>
      <c r="L521" s="427"/>
      <c r="M521" s="426"/>
      <c r="N521" s="426"/>
      <c r="O521" s="427"/>
      <c r="P521" s="427"/>
      <c r="Q521" s="427"/>
      <c r="R521" s="427"/>
      <c r="S521" s="427"/>
      <c r="T521" s="427"/>
      <c r="U521" s="427"/>
      <c r="V521" s="427"/>
      <c r="W521" s="426"/>
      <c r="X521" s="426"/>
      <c r="Y521" s="426"/>
      <c r="Z521" s="426"/>
      <c r="AA521" s="427"/>
      <c r="AB521" s="427"/>
      <c r="AC521" s="427"/>
      <c r="AD521" s="427"/>
      <c r="AE521" s="426"/>
      <c r="AF521" s="426"/>
      <c r="AG521" s="426"/>
    </row>
    <row r="522" spans="1:33" s="437" customFormat="1" ht="11.25">
      <c r="A522" s="499"/>
      <c r="B522" s="426"/>
      <c r="C522" s="426"/>
      <c r="D522" s="426"/>
      <c r="E522" s="426"/>
      <c r="F522" s="426"/>
      <c r="G522" s="426"/>
      <c r="H522" s="427"/>
      <c r="I522" s="427"/>
      <c r="J522" s="427"/>
      <c r="K522" s="427"/>
      <c r="L522" s="427"/>
      <c r="M522" s="426"/>
      <c r="N522" s="426"/>
      <c r="O522" s="427"/>
      <c r="P522" s="427"/>
      <c r="Q522" s="427"/>
      <c r="R522" s="427"/>
      <c r="S522" s="427"/>
      <c r="T522" s="427"/>
      <c r="U522" s="427"/>
      <c r="V522" s="427"/>
      <c r="W522" s="426"/>
      <c r="X522" s="426"/>
      <c r="Y522" s="426"/>
      <c r="Z522" s="426"/>
      <c r="AA522" s="427"/>
      <c r="AB522" s="427"/>
      <c r="AC522" s="427"/>
      <c r="AD522" s="427"/>
      <c r="AE522" s="426"/>
      <c r="AF522" s="426"/>
      <c r="AG522" s="426"/>
    </row>
    <row r="523" spans="1:33" s="437" customFormat="1" ht="11.25">
      <c r="A523" s="499"/>
      <c r="B523" s="426"/>
      <c r="C523" s="426"/>
      <c r="D523" s="426"/>
      <c r="E523" s="426"/>
      <c r="F523" s="426"/>
      <c r="G523" s="426"/>
      <c r="H523" s="427"/>
      <c r="I523" s="427"/>
      <c r="J523" s="427"/>
      <c r="K523" s="427"/>
      <c r="L523" s="427"/>
      <c r="M523" s="426"/>
      <c r="N523" s="426"/>
      <c r="O523" s="427"/>
      <c r="P523" s="427"/>
      <c r="Q523" s="427"/>
      <c r="R523" s="427"/>
      <c r="S523" s="427"/>
      <c r="T523" s="427"/>
      <c r="U523" s="427"/>
      <c r="V523" s="427"/>
      <c r="W523" s="426"/>
      <c r="X523" s="426"/>
      <c r="Y523" s="426"/>
      <c r="Z523" s="426"/>
      <c r="AA523" s="427"/>
      <c r="AB523" s="427"/>
      <c r="AC523" s="427"/>
      <c r="AD523" s="427"/>
      <c r="AE523" s="426"/>
      <c r="AF523" s="426"/>
      <c r="AG523" s="426"/>
    </row>
    <row r="524" spans="1:33" s="437" customFormat="1" ht="11.25">
      <c r="A524" s="499"/>
      <c r="B524" s="426"/>
      <c r="C524" s="426"/>
      <c r="D524" s="426"/>
      <c r="E524" s="426"/>
      <c r="F524" s="426"/>
      <c r="G524" s="426"/>
      <c r="H524" s="427"/>
      <c r="I524" s="427"/>
      <c r="J524" s="427"/>
      <c r="K524" s="427"/>
      <c r="L524" s="427"/>
      <c r="M524" s="426"/>
      <c r="N524" s="426"/>
      <c r="O524" s="427"/>
      <c r="P524" s="427"/>
      <c r="Q524" s="427"/>
      <c r="R524" s="427"/>
      <c r="S524" s="427"/>
      <c r="T524" s="427"/>
      <c r="U524" s="427"/>
      <c r="V524" s="427"/>
      <c r="W524" s="426"/>
      <c r="X524" s="426"/>
      <c r="Y524" s="426"/>
      <c r="Z524" s="426"/>
      <c r="AA524" s="427"/>
      <c r="AB524" s="427"/>
      <c r="AC524" s="427"/>
      <c r="AD524" s="427"/>
      <c r="AE524" s="426"/>
      <c r="AF524" s="426"/>
      <c r="AG524" s="426"/>
    </row>
    <row r="525" spans="1:33" s="437" customFormat="1" ht="11.25">
      <c r="A525" s="499"/>
      <c r="B525" s="426"/>
      <c r="C525" s="426"/>
      <c r="D525" s="426"/>
      <c r="E525" s="426"/>
      <c r="F525" s="426"/>
      <c r="G525" s="426"/>
      <c r="H525" s="427"/>
      <c r="I525" s="427"/>
      <c r="J525" s="427"/>
      <c r="K525" s="427"/>
      <c r="L525" s="427"/>
      <c r="M525" s="426"/>
      <c r="N525" s="426"/>
      <c r="O525" s="427"/>
      <c r="P525" s="427"/>
      <c r="Q525" s="427"/>
      <c r="R525" s="427"/>
      <c r="S525" s="427"/>
      <c r="T525" s="427"/>
      <c r="U525" s="427"/>
      <c r="V525" s="427"/>
      <c r="W525" s="426"/>
      <c r="X525" s="426"/>
      <c r="Y525" s="426"/>
      <c r="Z525" s="426"/>
      <c r="AA525" s="427"/>
      <c r="AB525" s="427"/>
      <c r="AC525" s="427"/>
      <c r="AD525" s="427"/>
      <c r="AE525" s="426"/>
      <c r="AF525" s="426"/>
      <c r="AG525" s="426"/>
    </row>
    <row r="526" spans="1:33" s="437" customFormat="1" ht="11.25">
      <c r="A526" s="499"/>
      <c r="B526" s="426"/>
      <c r="C526" s="426"/>
      <c r="D526" s="426"/>
      <c r="E526" s="426"/>
      <c r="F526" s="426"/>
      <c r="G526" s="426"/>
      <c r="H526" s="427"/>
      <c r="I526" s="427"/>
      <c r="J526" s="427"/>
      <c r="K526" s="427"/>
      <c r="L526" s="427"/>
      <c r="M526" s="426"/>
      <c r="N526" s="426"/>
      <c r="O526" s="427"/>
      <c r="P526" s="427"/>
      <c r="Q526" s="427"/>
      <c r="R526" s="427"/>
      <c r="S526" s="427"/>
      <c r="T526" s="427"/>
      <c r="U526" s="427"/>
      <c r="V526" s="427"/>
      <c r="W526" s="426"/>
      <c r="X526" s="426"/>
      <c r="Y526" s="426"/>
      <c r="Z526" s="426"/>
      <c r="AA526" s="427"/>
      <c r="AB526" s="427"/>
      <c r="AC526" s="427"/>
      <c r="AD526" s="427"/>
      <c r="AE526" s="426"/>
      <c r="AF526" s="426"/>
      <c r="AG526" s="426"/>
    </row>
    <row r="527" spans="1:33" s="437" customFormat="1" ht="11.25">
      <c r="A527" s="499"/>
      <c r="B527" s="426"/>
      <c r="C527" s="426"/>
      <c r="D527" s="426"/>
      <c r="E527" s="426"/>
      <c r="F527" s="426"/>
      <c r="G527" s="426"/>
      <c r="H527" s="427"/>
      <c r="I527" s="427"/>
      <c r="J527" s="427"/>
      <c r="K527" s="427"/>
      <c r="L527" s="427"/>
      <c r="M527" s="426"/>
      <c r="N527" s="426"/>
      <c r="O527" s="427"/>
      <c r="P527" s="427"/>
      <c r="Q527" s="427"/>
      <c r="R527" s="427"/>
      <c r="S527" s="427"/>
      <c r="T527" s="427"/>
      <c r="U527" s="427"/>
      <c r="V527" s="427"/>
      <c r="W527" s="426"/>
      <c r="X527" s="426"/>
      <c r="Y527" s="426"/>
      <c r="Z527" s="426"/>
      <c r="AA527" s="427"/>
      <c r="AB527" s="427"/>
      <c r="AC527" s="427"/>
      <c r="AD527" s="427"/>
      <c r="AE527" s="426"/>
      <c r="AF527" s="426"/>
      <c r="AG527" s="426"/>
    </row>
    <row r="528" spans="1:33" s="437" customFormat="1" ht="11.25">
      <c r="A528" s="499"/>
      <c r="B528" s="426"/>
      <c r="C528" s="426"/>
      <c r="D528" s="426"/>
      <c r="E528" s="426"/>
      <c r="F528" s="426"/>
      <c r="G528" s="426"/>
      <c r="H528" s="427"/>
      <c r="I528" s="427"/>
      <c r="J528" s="427"/>
      <c r="K528" s="427"/>
      <c r="L528" s="427"/>
      <c r="M528" s="426"/>
      <c r="N528" s="426"/>
      <c r="O528" s="427"/>
      <c r="P528" s="427"/>
      <c r="Q528" s="427"/>
      <c r="R528" s="427"/>
      <c r="S528" s="427"/>
      <c r="T528" s="427"/>
      <c r="U528" s="427"/>
      <c r="V528" s="427"/>
      <c r="W528" s="426"/>
      <c r="X528" s="426"/>
      <c r="Y528" s="426"/>
      <c r="Z528" s="426"/>
      <c r="AA528" s="427"/>
      <c r="AB528" s="427"/>
      <c r="AC528" s="427"/>
      <c r="AD528" s="427"/>
      <c r="AE528" s="426"/>
      <c r="AF528" s="426"/>
      <c r="AG528" s="426"/>
    </row>
    <row r="529" spans="1:33" s="437" customFormat="1" ht="11.25">
      <c r="A529" s="499"/>
      <c r="B529" s="426"/>
      <c r="C529" s="426"/>
      <c r="D529" s="426"/>
      <c r="E529" s="426"/>
      <c r="F529" s="426"/>
      <c r="G529" s="426"/>
      <c r="H529" s="427"/>
      <c r="I529" s="427"/>
      <c r="J529" s="427"/>
      <c r="K529" s="427"/>
      <c r="L529" s="427"/>
      <c r="M529" s="426"/>
      <c r="N529" s="426"/>
      <c r="O529" s="427"/>
      <c r="P529" s="427"/>
      <c r="Q529" s="427"/>
      <c r="R529" s="427"/>
      <c r="S529" s="427"/>
      <c r="T529" s="427"/>
      <c r="U529" s="427"/>
      <c r="V529" s="427"/>
      <c r="W529" s="426"/>
      <c r="X529" s="426"/>
      <c r="Y529" s="426"/>
      <c r="Z529" s="426"/>
      <c r="AA529" s="427"/>
      <c r="AB529" s="427"/>
      <c r="AC529" s="427"/>
      <c r="AD529" s="427"/>
      <c r="AE529" s="426"/>
      <c r="AF529" s="426"/>
      <c r="AG529" s="426"/>
    </row>
    <row r="530" spans="1:33" s="437" customFormat="1" ht="11.25">
      <c r="A530" s="499"/>
      <c r="B530" s="426"/>
      <c r="C530" s="426"/>
      <c r="D530" s="426"/>
      <c r="E530" s="426"/>
      <c r="F530" s="426"/>
      <c r="G530" s="426"/>
      <c r="H530" s="427"/>
      <c r="I530" s="427"/>
      <c r="J530" s="427"/>
      <c r="K530" s="427"/>
      <c r="L530" s="427"/>
      <c r="M530" s="426"/>
      <c r="N530" s="426"/>
      <c r="O530" s="427"/>
      <c r="P530" s="427"/>
      <c r="Q530" s="427"/>
      <c r="R530" s="427"/>
      <c r="S530" s="427"/>
      <c r="T530" s="427"/>
      <c r="U530" s="427"/>
      <c r="V530" s="427"/>
      <c r="W530" s="426"/>
      <c r="X530" s="426"/>
      <c r="Y530" s="426"/>
      <c r="Z530" s="426"/>
      <c r="AA530" s="427"/>
      <c r="AB530" s="427"/>
      <c r="AC530" s="427"/>
      <c r="AD530" s="427"/>
      <c r="AE530" s="426"/>
      <c r="AF530" s="426"/>
      <c r="AG530" s="426"/>
    </row>
    <row r="531" spans="1:33" s="437" customFormat="1" ht="11.25">
      <c r="A531" s="499"/>
      <c r="B531" s="426"/>
      <c r="C531" s="426"/>
      <c r="D531" s="426"/>
      <c r="E531" s="426"/>
      <c r="F531" s="426"/>
      <c r="G531" s="426"/>
      <c r="H531" s="427"/>
      <c r="I531" s="427"/>
      <c r="J531" s="427"/>
      <c r="K531" s="427"/>
      <c r="L531" s="427"/>
      <c r="M531" s="426"/>
      <c r="N531" s="426"/>
      <c r="O531" s="427"/>
      <c r="P531" s="427"/>
      <c r="Q531" s="427"/>
      <c r="R531" s="427"/>
      <c r="S531" s="427"/>
      <c r="T531" s="427"/>
      <c r="U531" s="427"/>
      <c r="V531" s="427"/>
      <c r="W531" s="426"/>
      <c r="X531" s="426"/>
      <c r="Y531" s="426"/>
      <c r="Z531" s="426"/>
      <c r="AA531" s="427"/>
      <c r="AB531" s="427"/>
      <c r="AC531" s="427"/>
      <c r="AD531" s="427"/>
      <c r="AE531" s="426"/>
      <c r="AF531" s="426"/>
      <c r="AG531" s="426"/>
    </row>
    <row r="532" spans="1:33" s="437" customFormat="1" ht="11.25">
      <c r="A532" s="499"/>
      <c r="B532" s="426"/>
      <c r="C532" s="426"/>
      <c r="D532" s="426"/>
      <c r="E532" s="426"/>
      <c r="F532" s="426"/>
      <c r="G532" s="426"/>
      <c r="H532" s="427"/>
      <c r="I532" s="427"/>
      <c r="J532" s="427"/>
      <c r="K532" s="427"/>
      <c r="L532" s="427"/>
      <c r="M532" s="426"/>
      <c r="N532" s="426"/>
      <c r="O532" s="427"/>
      <c r="P532" s="427"/>
      <c r="Q532" s="427"/>
      <c r="R532" s="427"/>
      <c r="S532" s="427"/>
      <c r="T532" s="427"/>
      <c r="U532" s="427"/>
      <c r="V532" s="427"/>
      <c r="W532" s="426"/>
      <c r="X532" s="426"/>
      <c r="Y532" s="426"/>
      <c r="Z532" s="426"/>
      <c r="AA532" s="427"/>
      <c r="AB532" s="427"/>
      <c r="AC532" s="427"/>
      <c r="AD532" s="427"/>
      <c r="AE532" s="426"/>
      <c r="AF532" s="426"/>
      <c r="AG532" s="426"/>
    </row>
    <row r="533" spans="1:33" s="437" customFormat="1" ht="11.25">
      <c r="A533" s="499"/>
      <c r="B533" s="426"/>
      <c r="C533" s="426"/>
      <c r="D533" s="426"/>
      <c r="E533" s="426"/>
      <c r="F533" s="426"/>
      <c r="G533" s="426"/>
      <c r="H533" s="427"/>
      <c r="I533" s="427"/>
      <c r="J533" s="427"/>
      <c r="K533" s="427"/>
      <c r="L533" s="427"/>
      <c r="M533" s="426"/>
      <c r="N533" s="426"/>
      <c r="O533" s="427"/>
      <c r="P533" s="427"/>
      <c r="Q533" s="427"/>
      <c r="R533" s="427"/>
      <c r="S533" s="427"/>
      <c r="T533" s="427"/>
      <c r="U533" s="427"/>
      <c r="V533" s="427"/>
      <c r="W533" s="426"/>
      <c r="X533" s="426"/>
      <c r="Y533" s="426"/>
      <c r="Z533" s="426"/>
      <c r="AA533" s="427"/>
      <c r="AB533" s="427"/>
      <c r="AC533" s="427"/>
      <c r="AD533" s="427"/>
      <c r="AE533" s="426"/>
      <c r="AF533" s="426"/>
      <c r="AG533" s="426"/>
    </row>
    <row r="534" spans="1:33" s="437" customFormat="1" ht="11.25">
      <c r="A534" s="499"/>
      <c r="B534" s="426"/>
      <c r="C534" s="426"/>
      <c r="D534" s="426"/>
      <c r="E534" s="426"/>
      <c r="F534" s="426"/>
      <c r="G534" s="426"/>
      <c r="H534" s="427"/>
      <c r="I534" s="427"/>
      <c r="J534" s="427"/>
      <c r="K534" s="427"/>
      <c r="L534" s="427"/>
      <c r="M534" s="426"/>
      <c r="N534" s="426"/>
      <c r="O534" s="427"/>
      <c r="P534" s="427"/>
      <c r="Q534" s="427"/>
      <c r="R534" s="427"/>
      <c r="S534" s="427"/>
      <c r="T534" s="427"/>
      <c r="U534" s="427"/>
      <c r="V534" s="427"/>
      <c r="W534" s="426"/>
      <c r="X534" s="426"/>
      <c r="Y534" s="426"/>
      <c r="Z534" s="426"/>
      <c r="AA534" s="427"/>
      <c r="AB534" s="427"/>
      <c r="AC534" s="427"/>
      <c r="AD534" s="427"/>
      <c r="AE534" s="426"/>
      <c r="AF534" s="426"/>
      <c r="AG534" s="426"/>
    </row>
    <row r="535" spans="1:33" s="437" customFormat="1" ht="11.25">
      <c r="A535" s="499"/>
      <c r="B535" s="426"/>
      <c r="C535" s="426"/>
      <c r="D535" s="426"/>
      <c r="E535" s="426"/>
      <c r="F535" s="426"/>
      <c r="G535" s="426"/>
      <c r="H535" s="427"/>
      <c r="I535" s="427"/>
      <c r="J535" s="427"/>
      <c r="K535" s="427"/>
      <c r="L535" s="427"/>
      <c r="M535" s="426"/>
      <c r="N535" s="426"/>
      <c r="O535" s="427"/>
      <c r="P535" s="427"/>
      <c r="Q535" s="427"/>
      <c r="R535" s="427"/>
      <c r="S535" s="427"/>
      <c r="T535" s="427"/>
      <c r="U535" s="427"/>
      <c r="V535" s="427"/>
      <c r="W535" s="426"/>
      <c r="X535" s="426"/>
      <c r="Y535" s="426"/>
      <c r="Z535" s="426"/>
      <c r="AA535" s="427"/>
      <c r="AB535" s="427"/>
      <c r="AC535" s="427"/>
      <c r="AD535" s="427"/>
      <c r="AE535" s="426"/>
      <c r="AF535" s="426"/>
      <c r="AG535" s="426"/>
    </row>
    <row r="536" spans="1:33" s="437" customFormat="1" ht="11.25">
      <c r="A536" s="499"/>
      <c r="B536" s="426"/>
      <c r="C536" s="426"/>
      <c r="D536" s="426"/>
      <c r="E536" s="426"/>
      <c r="F536" s="426"/>
      <c r="G536" s="426"/>
      <c r="H536" s="427"/>
      <c r="I536" s="427"/>
      <c r="J536" s="427"/>
      <c r="K536" s="427"/>
      <c r="L536" s="427"/>
      <c r="M536" s="426"/>
      <c r="N536" s="426"/>
      <c r="O536" s="427"/>
      <c r="P536" s="427"/>
      <c r="Q536" s="427"/>
      <c r="R536" s="427"/>
      <c r="S536" s="427"/>
      <c r="T536" s="427"/>
      <c r="U536" s="427"/>
      <c r="V536" s="427"/>
      <c r="W536" s="426"/>
      <c r="X536" s="426"/>
      <c r="Y536" s="426"/>
      <c r="Z536" s="426"/>
      <c r="AA536" s="427"/>
      <c r="AB536" s="427"/>
      <c r="AC536" s="427"/>
      <c r="AD536" s="427"/>
      <c r="AE536" s="426"/>
      <c r="AF536" s="426"/>
      <c r="AG536" s="426"/>
    </row>
    <row r="537" spans="1:33" s="437" customFormat="1" ht="11.25">
      <c r="A537" s="499"/>
      <c r="B537" s="426"/>
      <c r="C537" s="426"/>
      <c r="D537" s="426"/>
      <c r="E537" s="426"/>
      <c r="F537" s="426"/>
      <c r="G537" s="426"/>
      <c r="H537" s="427"/>
      <c r="I537" s="427"/>
      <c r="J537" s="427"/>
      <c r="K537" s="427"/>
      <c r="L537" s="427"/>
      <c r="M537" s="426"/>
      <c r="N537" s="426"/>
      <c r="O537" s="427"/>
      <c r="P537" s="427"/>
      <c r="Q537" s="427"/>
      <c r="R537" s="427"/>
      <c r="S537" s="427"/>
      <c r="T537" s="427"/>
      <c r="U537" s="427"/>
      <c r="V537" s="427"/>
      <c r="W537" s="426"/>
      <c r="X537" s="426"/>
      <c r="Y537" s="426"/>
      <c r="Z537" s="426"/>
      <c r="AA537" s="427"/>
      <c r="AB537" s="427"/>
      <c r="AC537" s="427"/>
      <c r="AD537" s="427"/>
      <c r="AE537" s="426"/>
      <c r="AF537" s="426"/>
      <c r="AG537" s="426"/>
    </row>
    <row r="538" spans="1:33" s="437" customFormat="1" ht="11.25">
      <c r="A538" s="499"/>
      <c r="B538" s="426"/>
      <c r="C538" s="426"/>
      <c r="D538" s="426"/>
      <c r="E538" s="426"/>
      <c r="F538" s="426"/>
      <c r="G538" s="426"/>
      <c r="H538" s="427"/>
      <c r="I538" s="427"/>
      <c r="J538" s="427"/>
      <c r="K538" s="427"/>
      <c r="L538" s="427"/>
      <c r="M538" s="426"/>
      <c r="N538" s="426"/>
      <c r="O538" s="427"/>
      <c r="P538" s="427"/>
      <c r="Q538" s="427"/>
      <c r="R538" s="427"/>
      <c r="S538" s="427"/>
      <c r="T538" s="427"/>
      <c r="U538" s="427"/>
      <c r="V538" s="427"/>
      <c r="W538" s="426"/>
      <c r="X538" s="426"/>
      <c r="Y538" s="426"/>
      <c r="Z538" s="426"/>
      <c r="AA538" s="427"/>
      <c r="AB538" s="427"/>
      <c r="AC538" s="427"/>
      <c r="AD538" s="427"/>
      <c r="AE538" s="426"/>
      <c r="AF538" s="426"/>
      <c r="AG538" s="426"/>
    </row>
    <row r="539" spans="1:33" s="437" customFormat="1" ht="11.25">
      <c r="A539" s="499"/>
      <c r="B539" s="426"/>
      <c r="C539" s="426"/>
      <c r="D539" s="426"/>
      <c r="E539" s="426"/>
      <c r="F539" s="426"/>
      <c r="G539" s="426"/>
      <c r="H539" s="427"/>
      <c r="I539" s="427"/>
      <c r="J539" s="427"/>
      <c r="K539" s="427"/>
      <c r="L539" s="427"/>
      <c r="M539" s="426"/>
      <c r="N539" s="426"/>
      <c r="O539" s="427"/>
      <c r="P539" s="427"/>
      <c r="Q539" s="427"/>
      <c r="R539" s="427"/>
      <c r="S539" s="427"/>
      <c r="T539" s="427"/>
      <c r="U539" s="427"/>
      <c r="V539" s="427"/>
      <c r="W539" s="426"/>
      <c r="X539" s="426"/>
      <c r="Y539" s="426"/>
      <c r="Z539" s="426"/>
      <c r="AA539" s="427"/>
      <c r="AB539" s="427"/>
      <c r="AC539" s="427"/>
      <c r="AD539" s="427"/>
      <c r="AE539" s="426"/>
      <c r="AF539" s="426"/>
      <c r="AG539" s="426"/>
    </row>
    <row r="540" spans="1:33" s="437" customFormat="1" ht="11.25">
      <c r="A540" s="499"/>
      <c r="B540" s="426"/>
      <c r="C540" s="426"/>
      <c r="D540" s="426"/>
      <c r="E540" s="426"/>
      <c r="F540" s="426"/>
      <c r="G540" s="426"/>
      <c r="H540" s="427"/>
      <c r="I540" s="427"/>
      <c r="J540" s="427"/>
      <c r="K540" s="427"/>
      <c r="L540" s="427"/>
      <c r="M540" s="426"/>
      <c r="N540" s="426"/>
      <c r="O540" s="427"/>
      <c r="P540" s="427"/>
      <c r="Q540" s="427"/>
      <c r="R540" s="427"/>
      <c r="S540" s="427"/>
      <c r="T540" s="427"/>
      <c r="U540" s="427"/>
      <c r="V540" s="427"/>
      <c r="W540" s="426"/>
      <c r="X540" s="426"/>
      <c r="Y540" s="426"/>
      <c r="Z540" s="426"/>
      <c r="AA540" s="427"/>
      <c r="AB540" s="427"/>
      <c r="AC540" s="427"/>
      <c r="AD540" s="427"/>
      <c r="AE540" s="426"/>
      <c r="AF540" s="426"/>
      <c r="AG540" s="426"/>
    </row>
    <row r="541" spans="1:33" s="437" customFormat="1" ht="11.25">
      <c r="A541" s="499"/>
      <c r="B541" s="426"/>
      <c r="C541" s="426"/>
      <c r="D541" s="426"/>
      <c r="E541" s="426"/>
      <c r="F541" s="426"/>
      <c r="G541" s="426"/>
      <c r="H541" s="427"/>
      <c r="I541" s="427"/>
      <c r="J541" s="427"/>
      <c r="K541" s="427"/>
      <c r="L541" s="427"/>
      <c r="M541" s="426"/>
      <c r="N541" s="426"/>
      <c r="O541" s="427"/>
      <c r="P541" s="427"/>
      <c r="Q541" s="427"/>
      <c r="R541" s="427"/>
      <c r="S541" s="427"/>
      <c r="T541" s="427"/>
      <c r="U541" s="427"/>
      <c r="V541" s="427"/>
      <c r="W541" s="426"/>
      <c r="X541" s="426"/>
      <c r="Y541" s="426"/>
      <c r="Z541" s="426"/>
      <c r="AA541" s="427"/>
      <c r="AB541" s="427"/>
      <c r="AC541" s="427"/>
      <c r="AD541" s="427"/>
      <c r="AE541" s="426"/>
      <c r="AF541" s="426"/>
      <c r="AG541" s="426"/>
    </row>
    <row r="542" spans="1:33" s="437" customFormat="1" ht="11.25">
      <c r="A542" s="499"/>
      <c r="B542" s="426"/>
      <c r="C542" s="426"/>
      <c r="D542" s="426"/>
      <c r="E542" s="426"/>
      <c r="F542" s="426"/>
      <c r="G542" s="426"/>
      <c r="H542" s="427"/>
      <c r="I542" s="427"/>
      <c r="J542" s="427"/>
      <c r="K542" s="427"/>
      <c r="L542" s="427"/>
      <c r="M542" s="426"/>
      <c r="N542" s="426"/>
      <c r="O542" s="427"/>
      <c r="P542" s="427"/>
      <c r="Q542" s="427"/>
      <c r="R542" s="427"/>
      <c r="S542" s="427"/>
      <c r="T542" s="427"/>
      <c r="U542" s="427"/>
      <c r="V542" s="427"/>
      <c r="W542" s="426"/>
      <c r="X542" s="426"/>
      <c r="Y542" s="426"/>
      <c r="Z542" s="426"/>
      <c r="AA542" s="427"/>
      <c r="AB542" s="427"/>
      <c r="AC542" s="427"/>
      <c r="AD542" s="427"/>
      <c r="AE542" s="426"/>
      <c r="AF542" s="426"/>
      <c r="AG542" s="426"/>
    </row>
    <row r="543" spans="1:33" s="437" customFormat="1" ht="11.25">
      <c r="A543" s="499"/>
      <c r="B543" s="426"/>
      <c r="C543" s="426"/>
      <c r="D543" s="426"/>
      <c r="E543" s="426"/>
      <c r="F543" s="426"/>
      <c r="G543" s="426"/>
      <c r="H543" s="427"/>
      <c r="I543" s="427"/>
      <c r="J543" s="427"/>
      <c r="K543" s="427"/>
      <c r="L543" s="427"/>
      <c r="M543" s="426"/>
      <c r="N543" s="426"/>
      <c r="O543" s="427"/>
      <c r="P543" s="427"/>
      <c r="Q543" s="427"/>
      <c r="R543" s="427"/>
      <c r="S543" s="427"/>
      <c r="T543" s="427"/>
      <c r="U543" s="427"/>
      <c r="V543" s="427"/>
      <c r="W543" s="426"/>
      <c r="X543" s="426"/>
      <c r="Y543" s="426"/>
      <c r="Z543" s="426"/>
      <c r="AA543" s="427"/>
      <c r="AB543" s="427"/>
      <c r="AC543" s="427"/>
      <c r="AD543" s="427"/>
      <c r="AE543" s="426"/>
      <c r="AF543" s="426"/>
      <c r="AG543" s="426"/>
    </row>
    <row r="544" spans="1:33" s="437" customFormat="1" ht="11.25">
      <c r="A544" s="499"/>
      <c r="B544" s="426"/>
      <c r="C544" s="426"/>
      <c r="D544" s="426"/>
      <c r="E544" s="426"/>
      <c r="F544" s="426"/>
      <c r="G544" s="426"/>
      <c r="H544" s="427"/>
      <c r="I544" s="427"/>
      <c r="J544" s="427"/>
      <c r="K544" s="427"/>
      <c r="L544" s="427"/>
      <c r="M544" s="426"/>
      <c r="N544" s="426"/>
      <c r="O544" s="427"/>
      <c r="P544" s="427"/>
      <c r="Q544" s="427"/>
      <c r="R544" s="427"/>
      <c r="S544" s="427"/>
      <c r="T544" s="427"/>
      <c r="U544" s="427"/>
      <c r="V544" s="427"/>
      <c r="W544" s="426"/>
      <c r="X544" s="426"/>
      <c r="Y544" s="426"/>
      <c r="Z544" s="426"/>
      <c r="AA544" s="427"/>
      <c r="AB544" s="427"/>
      <c r="AC544" s="427"/>
      <c r="AD544" s="427"/>
      <c r="AE544" s="426"/>
      <c r="AF544" s="426"/>
      <c r="AG544" s="426"/>
    </row>
    <row r="545" spans="1:33" s="437" customFormat="1" ht="11.25">
      <c r="A545" s="499"/>
      <c r="B545" s="426"/>
      <c r="C545" s="426"/>
      <c r="D545" s="426"/>
      <c r="E545" s="426"/>
      <c r="F545" s="426"/>
      <c r="G545" s="426"/>
      <c r="H545" s="427"/>
      <c r="I545" s="427"/>
      <c r="J545" s="427"/>
      <c r="K545" s="427"/>
      <c r="L545" s="427"/>
      <c r="M545" s="426"/>
      <c r="N545" s="426"/>
      <c r="O545" s="427"/>
      <c r="P545" s="427"/>
      <c r="Q545" s="427"/>
      <c r="R545" s="427"/>
      <c r="S545" s="427"/>
      <c r="T545" s="427"/>
      <c r="U545" s="427"/>
      <c r="V545" s="427"/>
      <c r="W545" s="426"/>
      <c r="X545" s="426"/>
      <c r="Y545" s="426"/>
      <c r="Z545" s="426"/>
      <c r="AA545" s="427"/>
      <c r="AB545" s="427"/>
      <c r="AC545" s="427"/>
      <c r="AD545" s="427"/>
      <c r="AE545" s="426"/>
      <c r="AF545" s="426"/>
      <c r="AG545" s="426"/>
    </row>
    <row r="546" spans="1:33" s="437" customFormat="1" ht="11.25">
      <c r="A546" s="499"/>
      <c r="B546" s="426"/>
      <c r="C546" s="426"/>
      <c r="D546" s="426"/>
      <c r="E546" s="426"/>
      <c r="F546" s="426"/>
      <c r="G546" s="426"/>
      <c r="H546" s="427"/>
      <c r="I546" s="427"/>
      <c r="J546" s="427"/>
      <c r="K546" s="427"/>
      <c r="L546" s="427"/>
      <c r="M546" s="426"/>
      <c r="N546" s="426"/>
      <c r="O546" s="427"/>
      <c r="P546" s="427"/>
      <c r="Q546" s="427"/>
      <c r="R546" s="427"/>
      <c r="S546" s="427"/>
      <c r="T546" s="427"/>
      <c r="U546" s="427"/>
      <c r="V546" s="427"/>
      <c r="W546" s="426"/>
      <c r="X546" s="426"/>
      <c r="Y546" s="426"/>
      <c r="Z546" s="426"/>
      <c r="AA546" s="427"/>
      <c r="AB546" s="427"/>
      <c r="AC546" s="427"/>
      <c r="AD546" s="427"/>
      <c r="AE546" s="426"/>
      <c r="AF546" s="426"/>
      <c r="AG546" s="426"/>
    </row>
    <row r="547" spans="1:33" s="437" customFormat="1" ht="11.25">
      <c r="A547" s="499"/>
      <c r="B547" s="426"/>
      <c r="C547" s="426"/>
      <c r="D547" s="426"/>
      <c r="E547" s="426"/>
      <c r="F547" s="426"/>
      <c r="G547" s="426"/>
      <c r="H547" s="427"/>
      <c r="I547" s="427"/>
      <c r="J547" s="427"/>
      <c r="K547" s="427"/>
      <c r="L547" s="427"/>
      <c r="M547" s="426"/>
      <c r="N547" s="426"/>
      <c r="O547" s="427"/>
      <c r="P547" s="427"/>
      <c r="Q547" s="427"/>
      <c r="R547" s="427"/>
      <c r="S547" s="427"/>
      <c r="T547" s="427"/>
      <c r="U547" s="427"/>
      <c r="V547" s="427"/>
      <c r="W547" s="426"/>
      <c r="X547" s="426"/>
      <c r="Y547" s="426"/>
      <c r="Z547" s="426"/>
      <c r="AA547" s="427"/>
      <c r="AB547" s="427"/>
      <c r="AC547" s="427"/>
      <c r="AD547" s="427"/>
      <c r="AE547" s="426"/>
      <c r="AF547" s="426"/>
      <c r="AG547" s="426"/>
    </row>
    <row r="548" spans="1:33" s="437" customFormat="1" ht="11.25">
      <c r="A548" s="499"/>
      <c r="B548" s="426"/>
      <c r="C548" s="426"/>
      <c r="D548" s="426"/>
      <c r="E548" s="426"/>
      <c r="F548" s="426"/>
      <c r="G548" s="426"/>
      <c r="H548" s="427"/>
      <c r="I548" s="427"/>
      <c r="J548" s="427"/>
      <c r="K548" s="427"/>
      <c r="L548" s="427"/>
      <c r="M548" s="426"/>
      <c r="N548" s="426"/>
      <c r="O548" s="427"/>
      <c r="P548" s="427"/>
      <c r="Q548" s="427"/>
      <c r="R548" s="427"/>
      <c r="S548" s="427"/>
      <c r="T548" s="427"/>
      <c r="U548" s="427"/>
      <c r="V548" s="427"/>
      <c r="W548" s="426"/>
      <c r="X548" s="426"/>
      <c r="Y548" s="426"/>
      <c r="Z548" s="426"/>
      <c r="AA548" s="427"/>
      <c r="AB548" s="427"/>
      <c r="AC548" s="427"/>
      <c r="AD548" s="427"/>
      <c r="AE548" s="426"/>
      <c r="AF548" s="426"/>
      <c r="AG548" s="426"/>
    </row>
    <row r="549" spans="1:33" s="437" customFormat="1" ht="11.25">
      <c r="A549" s="499"/>
      <c r="B549" s="426"/>
      <c r="C549" s="426"/>
      <c r="D549" s="426"/>
      <c r="E549" s="426"/>
      <c r="F549" s="426"/>
      <c r="G549" s="426"/>
      <c r="H549" s="427"/>
      <c r="I549" s="427"/>
      <c r="J549" s="427"/>
      <c r="K549" s="427"/>
      <c r="L549" s="427"/>
      <c r="M549" s="426"/>
      <c r="N549" s="426"/>
      <c r="O549" s="427"/>
      <c r="P549" s="427"/>
      <c r="Q549" s="427"/>
      <c r="R549" s="427"/>
      <c r="S549" s="427"/>
      <c r="T549" s="427"/>
      <c r="U549" s="427"/>
      <c r="V549" s="427"/>
      <c r="W549" s="426"/>
      <c r="X549" s="426"/>
      <c r="Y549" s="426"/>
      <c r="Z549" s="426"/>
      <c r="AA549" s="427"/>
      <c r="AB549" s="427"/>
      <c r="AC549" s="427"/>
      <c r="AD549" s="427"/>
      <c r="AE549" s="426"/>
      <c r="AF549" s="426"/>
      <c r="AG549" s="426"/>
    </row>
    <row r="550" spans="1:33" s="437" customFormat="1" ht="11.25">
      <c r="A550" s="499"/>
      <c r="B550" s="426"/>
      <c r="C550" s="426"/>
      <c r="D550" s="426"/>
      <c r="E550" s="426"/>
      <c r="F550" s="426"/>
      <c r="G550" s="426"/>
      <c r="H550" s="427"/>
      <c r="I550" s="427"/>
      <c r="J550" s="427"/>
      <c r="K550" s="427"/>
      <c r="L550" s="427"/>
      <c r="M550" s="426"/>
      <c r="N550" s="426"/>
      <c r="O550" s="427"/>
      <c r="P550" s="427"/>
      <c r="Q550" s="427"/>
      <c r="R550" s="427"/>
      <c r="S550" s="427"/>
      <c r="T550" s="427"/>
      <c r="U550" s="427"/>
      <c r="V550" s="427"/>
      <c r="W550" s="426"/>
      <c r="X550" s="426"/>
      <c r="Y550" s="426"/>
      <c r="Z550" s="426"/>
      <c r="AA550" s="427"/>
      <c r="AB550" s="427"/>
      <c r="AC550" s="427"/>
      <c r="AD550" s="427"/>
      <c r="AE550" s="426"/>
      <c r="AF550" s="426"/>
      <c r="AG550" s="426"/>
    </row>
    <row r="551" spans="1:33" s="437" customFormat="1" ht="11.25">
      <c r="A551" s="499"/>
      <c r="B551" s="426"/>
      <c r="C551" s="426"/>
      <c r="D551" s="426"/>
      <c r="E551" s="426"/>
      <c r="F551" s="426"/>
      <c r="G551" s="426"/>
      <c r="H551" s="427"/>
      <c r="I551" s="427"/>
      <c r="J551" s="427"/>
      <c r="K551" s="427"/>
      <c r="L551" s="427"/>
      <c r="M551" s="426"/>
      <c r="N551" s="426"/>
      <c r="O551" s="427"/>
      <c r="P551" s="427"/>
      <c r="Q551" s="427"/>
      <c r="R551" s="427"/>
      <c r="S551" s="427"/>
      <c r="T551" s="427"/>
      <c r="U551" s="427"/>
      <c r="V551" s="427"/>
      <c r="W551" s="426"/>
      <c r="X551" s="426"/>
      <c r="Y551" s="426"/>
      <c r="Z551" s="426"/>
      <c r="AA551" s="427"/>
      <c r="AB551" s="427"/>
      <c r="AC551" s="427"/>
      <c r="AD551" s="427"/>
      <c r="AE551" s="426"/>
      <c r="AF551" s="426"/>
      <c r="AG551" s="426"/>
    </row>
    <row r="552" spans="1:33" s="437" customFormat="1" ht="11.25">
      <c r="A552" s="499"/>
      <c r="B552" s="426"/>
      <c r="C552" s="426"/>
      <c r="D552" s="426"/>
      <c r="E552" s="426"/>
      <c r="F552" s="426"/>
      <c r="G552" s="426"/>
      <c r="H552" s="427"/>
      <c r="I552" s="427"/>
      <c r="J552" s="427"/>
      <c r="K552" s="427"/>
      <c r="L552" s="427"/>
      <c r="M552" s="426"/>
      <c r="N552" s="426"/>
      <c r="O552" s="427"/>
      <c r="P552" s="427"/>
      <c r="Q552" s="427"/>
      <c r="R552" s="427"/>
      <c r="S552" s="427"/>
      <c r="T552" s="427"/>
      <c r="U552" s="427"/>
      <c r="V552" s="427"/>
      <c r="W552" s="426"/>
      <c r="X552" s="426"/>
      <c r="Y552" s="426"/>
      <c r="Z552" s="426"/>
      <c r="AA552" s="427"/>
      <c r="AB552" s="427"/>
      <c r="AC552" s="427"/>
      <c r="AD552" s="427"/>
      <c r="AE552" s="426"/>
      <c r="AF552" s="426"/>
      <c r="AG552" s="426"/>
    </row>
    <row r="553" spans="1:33" s="437" customFormat="1" ht="11.25">
      <c r="A553" s="499"/>
      <c r="B553" s="426"/>
      <c r="C553" s="426"/>
      <c r="D553" s="426"/>
      <c r="E553" s="426"/>
      <c r="F553" s="426"/>
      <c r="G553" s="426"/>
      <c r="H553" s="427"/>
      <c r="I553" s="427"/>
      <c r="J553" s="427"/>
      <c r="K553" s="427"/>
      <c r="L553" s="427"/>
      <c r="M553" s="426"/>
      <c r="N553" s="426"/>
      <c r="O553" s="427"/>
      <c r="P553" s="427"/>
      <c r="Q553" s="427"/>
      <c r="R553" s="427"/>
      <c r="S553" s="427"/>
      <c r="T553" s="427"/>
      <c r="U553" s="427"/>
      <c r="V553" s="427"/>
      <c r="W553" s="426"/>
      <c r="X553" s="426"/>
      <c r="Y553" s="426"/>
      <c r="Z553" s="426"/>
      <c r="AA553" s="427"/>
      <c r="AB553" s="427"/>
      <c r="AC553" s="427"/>
      <c r="AD553" s="427"/>
      <c r="AE553" s="426"/>
      <c r="AF553" s="426"/>
      <c r="AG553" s="426"/>
    </row>
    <row r="554" spans="1:33" s="437" customFormat="1" ht="11.25">
      <c r="A554" s="499"/>
      <c r="B554" s="426"/>
      <c r="C554" s="426"/>
      <c r="D554" s="426"/>
      <c r="E554" s="426"/>
      <c r="F554" s="426"/>
      <c r="G554" s="426"/>
      <c r="H554" s="427"/>
      <c r="I554" s="427"/>
      <c r="J554" s="427"/>
      <c r="K554" s="427"/>
      <c r="L554" s="427"/>
      <c r="M554" s="426"/>
      <c r="N554" s="426"/>
      <c r="O554" s="427"/>
      <c r="P554" s="427"/>
      <c r="Q554" s="427"/>
      <c r="R554" s="427"/>
      <c r="S554" s="427"/>
      <c r="T554" s="427"/>
      <c r="U554" s="427"/>
      <c r="V554" s="427"/>
      <c r="W554" s="426"/>
      <c r="X554" s="426"/>
      <c r="Y554" s="426"/>
      <c r="Z554" s="426"/>
      <c r="AA554" s="427"/>
      <c r="AB554" s="427"/>
      <c r="AC554" s="427"/>
      <c r="AD554" s="427"/>
      <c r="AE554" s="426"/>
      <c r="AF554" s="426"/>
      <c r="AG554" s="426"/>
    </row>
    <row r="555" spans="1:33" s="437" customFormat="1" ht="11.25">
      <c r="A555" s="499"/>
      <c r="B555" s="426"/>
      <c r="C555" s="426"/>
      <c r="D555" s="426"/>
      <c r="E555" s="426"/>
      <c r="F555" s="426"/>
      <c r="G555" s="426"/>
      <c r="H555" s="427"/>
      <c r="I555" s="427"/>
      <c r="J555" s="427"/>
      <c r="K555" s="427"/>
      <c r="L555" s="427"/>
      <c r="M555" s="426"/>
      <c r="N555" s="426"/>
      <c r="O555" s="427"/>
      <c r="P555" s="427"/>
      <c r="Q555" s="427"/>
      <c r="R555" s="427"/>
      <c r="S555" s="427"/>
      <c r="T555" s="427"/>
      <c r="U555" s="427"/>
      <c r="V555" s="427"/>
      <c r="W555" s="426"/>
      <c r="X555" s="426"/>
      <c r="Y555" s="426"/>
      <c r="Z555" s="426"/>
      <c r="AA555" s="427"/>
      <c r="AB555" s="427"/>
      <c r="AC555" s="427"/>
      <c r="AD555" s="427"/>
      <c r="AE555" s="426"/>
      <c r="AF555" s="426"/>
      <c r="AG555" s="426"/>
    </row>
    <row r="556" spans="1:33" s="437" customFormat="1" ht="11.25">
      <c r="A556" s="499"/>
      <c r="B556" s="426"/>
      <c r="C556" s="426"/>
      <c r="D556" s="426"/>
      <c r="E556" s="426"/>
      <c r="F556" s="426"/>
      <c r="G556" s="426"/>
      <c r="H556" s="427"/>
      <c r="I556" s="427"/>
      <c r="J556" s="427"/>
      <c r="K556" s="427"/>
      <c r="L556" s="427"/>
      <c r="M556" s="426"/>
      <c r="N556" s="426"/>
      <c r="O556" s="427"/>
      <c r="P556" s="427"/>
      <c r="Q556" s="427"/>
      <c r="R556" s="427"/>
      <c r="S556" s="427"/>
      <c r="T556" s="427"/>
      <c r="U556" s="427"/>
      <c r="V556" s="427"/>
      <c r="W556" s="426"/>
      <c r="X556" s="426"/>
      <c r="Y556" s="426"/>
      <c r="Z556" s="426"/>
      <c r="AA556" s="427"/>
      <c r="AB556" s="427"/>
      <c r="AC556" s="427"/>
      <c r="AD556" s="427"/>
      <c r="AE556" s="426"/>
      <c r="AF556" s="426"/>
      <c r="AG556" s="426"/>
    </row>
    <row r="557" spans="1:33" s="437" customFormat="1" ht="11.25">
      <c r="A557" s="499"/>
      <c r="B557" s="426"/>
      <c r="C557" s="426"/>
      <c r="D557" s="426"/>
      <c r="E557" s="426"/>
      <c r="F557" s="426"/>
      <c r="G557" s="426"/>
      <c r="H557" s="427"/>
      <c r="I557" s="427"/>
      <c r="J557" s="427"/>
      <c r="K557" s="427"/>
      <c r="L557" s="427"/>
      <c r="M557" s="426"/>
      <c r="N557" s="426"/>
      <c r="O557" s="427"/>
      <c r="P557" s="427"/>
      <c r="Q557" s="427"/>
      <c r="R557" s="427"/>
      <c r="S557" s="427"/>
      <c r="T557" s="427"/>
      <c r="U557" s="427"/>
      <c r="V557" s="427"/>
      <c r="W557" s="426"/>
      <c r="X557" s="426"/>
      <c r="Y557" s="426"/>
      <c r="Z557" s="426"/>
      <c r="AA557" s="427"/>
      <c r="AB557" s="427"/>
      <c r="AC557" s="427"/>
      <c r="AD557" s="427"/>
      <c r="AE557" s="426"/>
      <c r="AF557" s="426"/>
      <c r="AG557" s="426"/>
    </row>
    <row r="558" spans="1:33" s="437" customFormat="1" ht="11.25">
      <c r="A558" s="499"/>
      <c r="B558" s="426"/>
      <c r="C558" s="426"/>
      <c r="D558" s="426"/>
      <c r="E558" s="426"/>
      <c r="F558" s="426"/>
      <c r="G558" s="426"/>
      <c r="H558" s="427"/>
      <c r="I558" s="427"/>
      <c r="J558" s="427"/>
      <c r="K558" s="427"/>
      <c r="L558" s="427"/>
      <c r="M558" s="426"/>
      <c r="N558" s="426"/>
      <c r="O558" s="427"/>
      <c r="P558" s="427"/>
      <c r="Q558" s="427"/>
      <c r="R558" s="427"/>
      <c r="S558" s="427"/>
      <c r="T558" s="427"/>
      <c r="U558" s="427"/>
      <c r="V558" s="427"/>
      <c r="W558" s="426"/>
      <c r="X558" s="426"/>
      <c r="Y558" s="426"/>
      <c r="Z558" s="426"/>
      <c r="AA558" s="427"/>
      <c r="AB558" s="427"/>
      <c r="AC558" s="427"/>
      <c r="AD558" s="427"/>
      <c r="AE558" s="426"/>
      <c r="AF558" s="426"/>
      <c r="AG558" s="426"/>
    </row>
    <row r="559" spans="1:33" s="437" customFormat="1" ht="11.25">
      <c r="A559" s="499"/>
      <c r="B559" s="426"/>
      <c r="C559" s="426"/>
      <c r="D559" s="426"/>
      <c r="E559" s="426"/>
      <c r="F559" s="426"/>
      <c r="G559" s="426"/>
      <c r="H559" s="427"/>
      <c r="I559" s="427"/>
      <c r="J559" s="427"/>
      <c r="K559" s="427"/>
      <c r="L559" s="427"/>
      <c r="M559" s="426"/>
      <c r="N559" s="426"/>
      <c r="O559" s="427"/>
      <c r="P559" s="427"/>
      <c r="Q559" s="427"/>
      <c r="R559" s="427"/>
      <c r="S559" s="427"/>
      <c r="T559" s="427"/>
      <c r="U559" s="427"/>
      <c r="V559" s="427"/>
      <c r="W559" s="426"/>
      <c r="X559" s="426"/>
      <c r="Y559" s="426"/>
      <c r="Z559" s="426"/>
      <c r="AA559" s="427"/>
      <c r="AB559" s="427"/>
      <c r="AC559" s="427"/>
      <c r="AD559" s="427"/>
      <c r="AE559" s="426"/>
      <c r="AF559" s="426"/>
      <c r="AG559" s="426"/>
    </row>
    <row r="560" spans="1:33" s="437" customFormat="1" ht="11.25">
      <c r="A560" s="499"/>
      <c r="B560" s="426"/>
      <c r="C560" s="426"/>
      <c r="D560" s="426"/>
      <c r="E560" s="426"/>
      <c r="F560" s="426"/>
      <c r="G560" s="426"/>
      <c r="H560" s="427"/>
      <c r="I560" s="427"/>
      <c r="J560" s="427"/>
      <c r="K560" s="427"/>
      <c r="L560" s="427"/>
      <c r="M560" s="426"/>
      <c r="N560" s="426"/>
      <c r="O560" s="427"/>
      <c r="P560" s="427"/>
      <c r="Q560" s="427"/>
      <c r="R560" s="427"/>
      <c r="S560" s="427"/>
      <c r="T560" s="427"/>
      <c r="U560" s="427"/>
      <c r="V560" s="427"/>
      <c r="W560" s="426"/>
      <c r="X560" s="426"/>
      <c r="Y560" s="426"/>
      <c r="Z560" s="426"/>
      <c r="AA560" s="427"/>
      <c r="AB560" s="427"/>
      <c r="AC560" s="427"/>
      <c r="AD560" s="427"/>
      <c r="AE560" s="426"/>
      <c r="AF560" s="426"/>
      <c r="AG560" s="426"/>
    </row>
    <row r="561" spans="1:33" s="437" customFormat="1" ht="11.25">
      <c r="A561" s="499"/>
      <c r="B561" s="426"/>
      <c r="C561" s="426"/>
      <c r="D561" s="426"/>
      <c r="E561" s="426"/>
      <c r="F561" s="426"/>
      <c r="G561" s="426"/>
      <c r="H561" s="427"/>
      <c r="I561" s="427"/>
      <c r="J561" s="427"/>
      <c r="K561" s="427"/>
      <c r="L561" s="427"/>
      <c r="M561" s="426"/>
      <c r="N561" s="426"/>
      <c r="O561" s="427"/>
      <c r="P561" s="427"/>
      <c r="Q561" s="427"/>
      <c r="R561" s="427"/>
      <c r="S561" s="427"/>
      <c r="T561" s="427"/>
      <c r="U561" s="427"/>
      <c r="V561" s="427"/>
      <c r="W561" s="426"/>
      <c r="X561" s="426"/>
      <c r="Y561" s="426"/>
      <c r="Z561" s="426"/>
      <c r="AA561" s="427"/>
      <c r="AB561" s="427"/>
      <c r="AC561" s="427"/>
      <c r="AD561" s="427"/>
      <c r="AE561" s="426"/>
      <c r="AF561" s="426"/>
      <c r="AG561" s="426"/>
    </row>
    <row r="562" spans="1:33" s="437" customFormat="1" ht="11.25">
      <c r="A562" s="499"/>
      <c r="B562" s="426"/>
      <c r="C562" s="426"/>
      <c r="D562" s="426"/>
      <c r="E562" s="426"/>
      <c r="F562" s="426"/>
      <c r="G562" s="426"/>
      <c r="H562" s="427"/>
      <c r="I562" s="427"/>
      <c r="J562" s="427"/>
      <c r="K562" s="427"/>
      <c r="L562" s="427"/>
      <c r="M562" s="426"/>
      <c r="N562" s="426"/>
      <c r="O562" s="427"/>
      <c r="P562" s="427"/>
      <c r="Q562" s="427"/>
      <c r="R562" s="427"/>
      <c r="S562" s="427"/>
      <c r="T562" s="427"/>
      <c r="U562" s="427"/>
      <c r="V562" s="427"/>
      <c r="W562" s="426"/>
      <c r="X562" s="426"/>
      <c r="Y562" s="426"/>
      <c r="Z562" s="426"/>
      <c r="AA562" s="427"/>
      <c r="AB562" s="427"/>
      <c r="AC562" s="427"/>
      <c r="AD562" s="427"/>
      <c r="AE562" s="426"/>
      <c r="AF562" s="426"/>
      <c r="AG562" s="426"/>
    </row>
    <row r="563" spans="1:33" s="437" customFormat="1" ht="11.25">
      <c r="A563" s="499"/>
      <c r="B563" s="426"/>
      <c r="C563" s="426"/>
      <c r="D563" s="426"/>
      <c r="E563" s="426"/>
      <c r="F563" s="426"/>
      <c r="G563" s="426"/>
      <c r="H563" s="427"/>
      <c r="I563" s="427"/>
      <c r="J563" s="427"/>
      <c r="K563" s="427"/>
      <c r="L563" s="427"/>
      <c r="M563" s="426"/>
      <c r="N563" s="426"/>
      <c r="O563" s="427"/>
      <c r="P563" s="427"/>
      <c r="Q563" s="427"/>
      <c r="R563" s="427"/>
      <c r="S563" s="427"/>
      <c r="T563" s="427"/>
      <c r="U563" s="427"/>
      <c r="V563" s="427"/>
      <c r="W563" s="426"/>
      <c r="X563" s="426"/>
      <c r="Y563" s="426"/>
      <c r="Z563" s="426"/>
      <c r="AA563" s="427"/>
      <c r="AB563" s="427"/>
      <c r="AC563" s="427"/>
      <c r="AD563" s="427"/>
      <c r="AE563" s="426"/>
      <c r="AF563" s="426"/>
      <c r="AG563" s="426"/>
    </row>
    <row r="564" spans="1:33" s="437" customFormat="1" ht="11.25">
      <c r="A564" s="499"/>
      <c r="B564" s="426"/>
      <c r="C564" s="426"/>
      <c r="D564" s="426"/>
      <c r="E564" s="426"/>
      <c r="F564" s="426"/>
      <c r="G564" s="426"/>
      <c r="H564" s="427"/>
      <c r="I564" s="427"/>
      <c r="J564" s="427"/>
      <c r="K564" s="427"/>
      <c r="L564" s="427"/>
      <c r="M564" s="426"/>
      <c r="N564" s="426"/>
      <c r="O564" s="427"/>
      <c r="P564" s="427"/>
      <c r="Q564" s="427"/>
      <c r="R564" s="427"/>
      <c r="S564" s="427"/>
      <c r="T564" s="427"/>
      <c r="U564" s="427"/>
      <c r="V564" s="427"/>
      <c r="W564" s="426"/>
      <c r="X564" s="426"/>
      <c r="Y564" s="426"/>
      <c r="Z564" s="426"/>
      <c r="AA564" s="427"/>
      <c r="AB564" s="427"/>
      <c r="AC564" s="427"/>
      <c r="AD564" s="427"/>
      <c r="AE564" s="426"/>
      <c r="AF564" s="426"/>
      <c r="AG564" s="426"/>
    </row>
    <row r="565" spans="1:33" s="437" customFormat="1" ht="11.25">
      <c r="A565" s="499"/>
      <c r="B565" s="426"/>
      <c r="C565" s="426"/>
      <c r="D565" s="426"/>
      <c r="E565" s="426"/>
      <c r="F565" s="426"/>
      <c r="G565" s="426"/>
      <c r="H565" s="427"/>
      <c r="I565" s="427"/>
      <c r="J565" s="427"/>
      <c r="K565" s="427"/>
      <c r="L565" s="427"/>
      <c r="M565" s="426"/>
      <c r="N565" s="426"/>
      <c r="O565" s="427"/>
      <c r="P565" s="427"/>
      <c r="Q565" s="427"/>
      <c r="R565" s="427"/>
      <c r="S565" s="427"/>
      <c r="T565" s="427"/>
      <c r="U565" s="427"/>
      <c r="V565" s="427"/>
      <c r="W565" s="426"/>
      <c r="X565" s="426"/>
      <c r="Y565" s="426"/>
      <c r="Z565" s="426"/>
      <c r="AA565" s="427"/>
      <c r="AB565" s="427"/>
      <c r="AC565" s="427"/>
      <c r="AD565" s="427"/>
      <c r="AE565" s="426"/>
      <c r="AF565" s="426"/>
      <c r="AG565" s="426"/>
    </row>
    <row r="566" spans="1:33" s="437" customFormat="1" ht="11.25">
      <c r="A566" s="499"/>
      <c r="B566" s="426"/>
      <c r="C566" s="426"/>
      <c r="D566" s="426"/>
      <c r="E566" s="426"/>
      <c r="F566" s="426"/>
      <c r="G566" s="426"/>
      <c r="H566" s="427"/>
      <c r="I566" s="427"/>
      <c r="J566" s="427"/>
      <c r="K566" s="427"/>
      <c r="L566" s="427"/>
      <c r="M566" s="426"/>
      <c r="N566" s="426"/>
      <c r="O566" s="427"/>
      <c r="P566" s="427"/>
      <c r="Q566" s="427"/>
      <c r="R566" s="427"/>
      <c r="S566" s="427"/>
      <c r="T566" s="427"/>
      <c r="U566" s="427"/>
      <c r="V566" s="427"/>
      <c r="W566" s="426"/>
      <c r="X566" s="426"/>
      <c r="Y566" s="426"/>
      <c r="Z566" s="426"/>
      <c r="AA566" s="427"/>
      <c r="AB566" s="427"/>
      <c r="AC566" s="427"/>
      <c r="AD566" s="427"/>
      <c r="AE566" s="426"/>
      <c r="AF566" s="426"/>
      <c r="AG566" s="426"/>
    </row>
    <row r="567" spans="1:33" s="437" customFormat="1" ht="11.25">
      <c r="A567" s="499"/>
      <c r="B567" s="426"/>
      <c r="C567" s="426"/>
      <c r="D567" s="426"/>
      <c r="E567" s="426"/>
      <c r="F567" s="426"/>
      <c r="G567" s="426"/>
      <c r="H567" s="427"/>
      <c r="I567" s="427"/>
      <c r="J567" s="427"/>
      <c r="K567" s="427"/>
      <c r="L567" s="427"/>
      <c r="M567" s="426"/>
      <c r="N567" s="426"/>
      <c r="O567" s="427"/>
      <c r="P567" s="427"/>
      <c r="Q567" s="427"/>
      <c r="R567" s="427"/>
      <c r="S567" s="427"/>
      <c r="T567" s="427"/>
      <c r="U567" s="427"/>
      <c r="V567" s="427"/>
      <c r="W567" s="426"/>
      <c r="X567" s="426"/>
      <c r="Y567" s="426"/>
      <c r="Z567" s="426"/>
      <c r="AA567" s="427"/>
      <c r="AB567" s="427"/>
      <c r="AC567" s="427"/>
      <c r="AD567" s="427"/>
      <c r="AE567" s="426"/>
      <c r="AF567" s="426"/>
      <c r="AG567" s="426"/>
    </row>
    <row r="568" spans="1:33" s="437" customFormat="1" ht="11.25">
      <c r="A568" s="499"/>
      <c r="B568" s="426"/>
      <c r="C568" s="426"/>
      <c r="D568" s="426"/>
      <c r="E568" s="426"/>
      <c r="F568" s="426"/>
      <c r="G568" s="426"/>
      <c r="H568" s="427"/>
      <c r="I568" s="427"/>
      <c r="J568" s="427"/>
      <c r="K568" s="427"/>
      <c r="L568" s="427"/>
      <c r="M568" s="426"/>
      <c r="N568" s="426"/>
      <c r="O568" s="427"/>
      <c r="P568" s="427"/>
      <c r="Q568" s="427"/>
      <c r="R568" s="427"/>
      <c r="S568" s="427"/>
      <c r="T568" s="427"/>
      <c r="U568" s="427"/>
      <c r="V568" s="427"/>
      <c r="W568" s="426"/>
      <c r="X568" s="426"/>
      <c r="Y568" s="426"/>
      <c r="Z568" s="426"/>
      <c r="AA568" s="427"/>
      <c r="AB568" s="427"/>
      <c r="AC568" s="427"/>
      <c r="AD568" s="427"/>
      <c r="AE568" s="426"/>
      <c r="AF568" s="426"/>
      <c r="AG568" s="426"/>
    </row>
    <row r="569" spans="1:33" s="437" customFormat="1" ht="11.25">
      <c r="A569" s="499"/>
      <c r="B569" s="426"/>
      <c r="C569" s="426"/>
      <c r="D569" s="426"/>
      <c r="E569" s="426"/>
      <c r="F569" s="426"/>
      <c r="G569" s="426"/>
      <c r="H569" s="427"/>
      <c r="I569" s="427"/>
      <c r="J569" s="427"/>
      <c r="K569" s="427"/>
      <c r="L569" s="427"/>
      <c r="M569" s="426"/>
      <c r="N569" s="426"/>
      <c r="O569" s="427"/>
      <c r="P569" s="427"/>
      <c r="Q569" s="427"/>
      <c r="R569" s="427"/>
      <c r="S569" s="427"/>
      <c r="T569" s="427"/>
      <c r="U569" s="427"/>
      <c r="V569" s="427"/>
      <c r="W569" s="426"/>
      <c r="X569" s="426"/>
      <c r="Y569" s="426"/>
      <c r="Z569" s="426"/>
      <c r="AA569" s="427"/>
      <c r="AB569" s="427"/>
      <c r="AC569" s="427"/>
      <c r="AD569" s="427"/>
      <c r="AE569" s="426"/>
      <c r="AF569" s="426"/>
      <c r="AG569" s="426"/>
    </row>
    <row r="570" spans="1:33" s="437" customFormat="1" ht="11.25">
      <c r="A570" s="499"/>
      <c r="B570" s="426"/>
      <c r="C570" s="426"/>
      <c r="D570" s="426"/>
      <c r="E570" s="426"/>
      <c r="F570" s="426"/>
      <c r="G570" s="426"/>
      <c r="H570" s="427"/>
      <c r="I570" s="427"/>
      <c r="J570" s="427"/>
      <c r="K570" s="427"/>
      <c r="L570" s="427"/>
      <c r="M570" s="426"/>
      <c r="N570" s="426"/>
      <c r="O570" s="427"/>
      <c r="P570" s="427"/>
      <c r="Q570" s="427"/>
      <c r="R570" s="427"/>
      <c r="S570" s="427"/>
      <c r="T570" s="427"/>
      <c r="U570" s="427"/>
      <c r="V570" s="427"/>
      <c r="W570" s="426"/>
      <c r="X570" s="426"/>
      <c r="Y570" s="426"/>
      <c r="Z570" s="426"/>
      <c r="AA570" s="427"/>
      <c r="AB570" s="427"/>
      <c r="AC570" s="427"/>
      <c r="AD570" s="427"/>
      <c r="AE570" s="426"/>
      <c r="AF570" s="426"/>
      <c r="AG570" s="426"/>
    </row>
    <row r="571" spans="1:33" s="437" customFormat="1" ht="11.25">
      <c r="A571" s="499"/>
      <c r="B571" s="426"/>
      <c r="C571" s="426"/>
      <c r="D571" s="426"/>
      <c r="E571" s="426"/>
      <c r="F571" s="426"/>
      <c r="G571" s="426"/>
      <c r="H571" s="427"/>
      <c r="I571" s="427"/>
      <c r="J571" s="427"/>
      <c r="K571" s="427"/>
      <c r="L571" s="427"/>
      <c r="M571" s="426"/>
      <c r="N571" s="426"/>
      <c r="O571" s="427"/>
      <c r="P571" s="427"/>
      <c r="Q571" s="427"/>
      <c r="R571" s="427"/>
      <c r="S571" s="427"/>
      <c r="T571" s="427"/>
      <c r="U571" s="427"/>
      <c r="V571" s="427"/>
      <c r="W571" s="426"/>
      <c r="X571" s="426"/>
      <c r="Y571" s="426"/>
      <c r="Z571" s="426"/>
      <c r="AA571" s="427"/>
      <c r="AB571" s="427"/>
      <c r="AC571" s="427"/>
      <c r="AD571" s="427"/>
      <c r="AE571" s="426"/>
      <c r="AF571" s="426"/>
      <c r="AG571" s="426"/>
    </row>
    <row r="572" spans="1:33" s="437" customFormat="1" ht="11.25">
      <c r="A572" s="499"/>
      <c r="B572" s="426"/>
      <c r="C572" s="426"/>
      <c r="D572" s="426"/>
      <c r="E572" s="426"/>
      <c r="F572" s="426"/>
      <c r="G572" s="426"/>
      <c r="H572" s="427"/>
      <c r="I572" s="427"/>
      <c r="J572" s="427"/>
      <c r="K572" s="427"/>
      <c r="L572" s="427"/>
      <c r="M572" s="426"/>
      <c r="N572" s="426"/>
      <c r="O572" s="427"/>
      <c r="P572" s="427"/>
      <c r="Q572" s="427"/>
      <c r="R572" s="427"/>
      <c r="S572" s="427"/>
      <c r="T572" s="427"/>
      <c r="U572" s="427"/>
      <c r="V572" s="427"/>
      <c r="W572" s="426"/>
      <c r="X572" s="426"/>
      <c r="Y572" s="426"/>
      <c r="Z572" s="426"/>
      <c r="AA572" s="427"/>
      <c r="AB572" s="427"/>
      <c r="AC572" s="427"/>
      <c r="AD572" s="427"/>
      <c r="AE572" s="426"/>
      <c r="AF572" s="426"/>
      <c r="AG572" s="426"/>
    </row>
    <row r="573" spans="1:33" s="437" customFormat="1" ht="11.25">
      <c r="A573" s="499"/>
      <c r="B573" s="426"/>
      <c r="C573" s="426"/>
      <c r="D573" s="426"/>
      <c r="E573" s="426"/>
      <c r="F573" s="426"/>
      <c r="G573" s="426"/>
      <c r="H573" s="427"/>
      <c r="I573" s="427"/>
      <c r="J573" s="427"/>
      <c r="K573" s="427"/>
      <c r="L573" s="427"/>
      <c r="M573" s="426"/>
      <c r="N573" s="426"/>
      <c r="O573" s="427"/>
      <c r="P573" s="427"/>
      <c r="Q573" s="427"/>
      <c r="R573" s="427"/>
      <c r="S573" s="427"/>
      <c r="T573" s="427"/>
      <c r="U573" s="427"/>
      <c r="V573" s="427"/>
      <c r="W573" s="426"/>
      <c r="X573" s="426"/>
      <c r="Y573" s="426"/>
      <c r="Z573" s="426"/>
      <c r="AA573" s="427"/>
      <c r="AB573" s="427"/>
      <c r="AC573" s="427"/>
      <c r="AD573" s="427"/>
      <c r="AE573" s="426"/>
      <c r="AF573" s="426"/>
      <c r="AG573" s="426"/>
    </row>
    <row r="574" spans="1:33" s="437" customFormat="1" ht="11.25">
      <c r="A574" s="499"/>
      <c r="B574" s="426"/>
      <c r="C574" s="426"/>
      <c r="D574" s="426"/>
      <c r="E574" s="426"/>
      <c r="F574" s="426"/>
      <c r="G574" s="426"/>
      <c r="H574" s="427"/>
      <c r="I574" s="427"/>
      <c r="J574" s="427"/>
      <c r="K574" s="427"/>
      <c r="L574" s="427"/>
      <c r="M574" s="426"/>
      <c r="N574" s="426"/>
      <c r="O574" s="427"/>
      <c r="P574" s="427"/>
      <c r="Q574" s="427"/>
      <c r="R574" s="427"/>
      <c r="S574" s="427"/>
      <c r="T574" s="427"/>
      <c r="U574" s="427"/>
      <c r="V574" s="427"/>
      <c r="W574" s="426"/>
      <c r="X574" s="426"/>
      <c r="Y574" s="426"/>
      <c r="Z574" s="426"/>
      <c r="AA574" s="427"/>
      <c r="AB574" s="427"/>
      <c r="AC574" s="427"/>
      <c r="AD574" s="427"/>
      <c r="AE574" s="426"/>
      <c r="AF574" s="426"/>
      <c r="AG574" s="426"/>
    </row>
    <row r="575" spans="1:33" s="437" customFormat="1" ht="11.25">
      <c r="A575" s="499"/>
      <c r="B575" s="426"/>
      <c r="C575" s="426"/>
      <c r="D575" s="426"/>
      <c r="E575" s="426"/>
      <c r="F575" s="426"/>
      <c r="G575" s="426"/>
      <c r="H575" s="427"/>
      <c r="I575" s="427"/>
      <c r="J575" s="427"/>
      <c r="K575" s="427"/>
      <c r="L575" s="427"/>
      <c r="M575" s="426"/>
      <c r="N575" s="426"/>
      <c r="O575" s="427"/>
      <c r="P575" s="427"/>
      <c r="Q575" s="427"/>
      <c r="R575" s="427"/>
      <c r="S575" s="427"/>
      <c r="T575" s="427"/>
      <c r="U575" s="427"/>
      <c r="V575" s="427"/>
      <c r="W575" s="426"/>
      <c r="X575" s="426"/>
      <c r="Y575" s="426"/>
      <c r="Z575" s="426"/>
      <c r="AA575" s="427"/>
      <c r="AB575" s="427"/>
      <c r="AC575" s="427"/>
      <c r="AD575" s="427"/>
      <c r="AE575" s="426"/>
      <c r="AF575" s="426"/>
      <c r="AG575" s="426"/>
    </row>
    <row r="576" spans="1:33" s="437" customFormat="1" ht="11.25">
      <c r="A576" s="499"/>
      <c r="B576" s="426"/>
      <c r="C576" s="426"/>
      <c r="D576" s="426"/>
      <c r="E576" s="426"/>
      <c r="F576" s="426"/>
      <c r="G576" s="426"/>
      <c r="H576" s="427"/>
      <c r="I576" s="427"/>
      <c r="J576" s="427"/>
      <c r="K576" s="427"/>
      <c r="L576" s="427"/>
      <c r="M576" s="426"/>
      <c r="N576" s="426"/>
      <c r="O576" s="427"/>
      <c r="P576" s="427"/>
      <c r="Q576" s="427"/>
      <c r="R576" s="427"/>
      <c r="S576" s="427"/>
      <c r="T576" s="427"/>
      <c r="U576" s="427"/>
      <c r="V576" s="427"/>
      <c r="W576" s="426"/>
      <c r="X576" s="426"/>
      <c r="Y576" s="426"/>
      <c r="Z576" s="426"/>
      <c r="AA576" s="427"/>
      <c r="AB576" s="427"/>
      <c r="AC576" s="427"/>
      <c r="AD576" s="427"/>
      <c r="AE576" s="426"/>
      <c r="AF576" s="426"/>
      <c r="AG576" s="426"/>
    </row>
    <row r="577" spans="1:33" s="437" customFormat="1" ht="11.25">
      <c r="A577" s="499"/>
      <c r="B577" s="426"/>
      <c r="C577" s="426"/>
      <c r="D577" s="426"/>
      <c r="E577" s="426"/>
      <c r="F577" s="426"/>
      <c r="G577" s="426"/>
      <c r="H577" s="427"/>
      <c r="I577" s="427"/>
      <c r="J577" s="427"/>
      <c r="K577" s="427"/>
      <c r="L577" s="427"/>
      <c r="M577" s="426"/>
      <c r="N577" s="426"/>
      <c r="O577" s="427"/>
      <c r="P577" s="427"/>
      <c r="Q577" s="427"/>
      <c r="R577" s="427"/>
      <c r="S577" s="427"/>
      <c r="T577" s="427"/>
      <c r="U577" s="427"/>
      <c r="V577" s="427"/>
      <c r="W577" s="426"/>
      <c r="X577" s="426"/>
      <c r="Y577" s="426"/>
      <c r="Z577" s="426"/>
      <c r="AA577" s="427"/>
      <c r="AB577" s="427"/>
      <c r="AC577" s="427"/>
      <c r="AD577" s="427"/>
      <c r="AE577" s="426"/>
      <c r="AF577" s="426"/>
      <c r="AG577" s="426"/>
    </row>
    <row r="578" spans="1:33" s="437" customFormat="1" ht="11.25">
      <c r="A578" s="499"/>
      <c r="B578" s="426"/>
      <c r="C578" s="426"/>
      <c r="D578" s="426"/>
      <c r="E578" s="426"/>
      <c r="F578" s="426"/>
      <c r="G578" s="426"/>
      <c r="H578" s="427"/>
      <c r="I578" s="427"/>
      <c r="J578" s="427"/>
      <c r="K578" s="427"/>
      <c r="L578" s="427"/>
      <c r="M578" s="426"/>
      <c r="N578" s="426"/>
      <c r="O578" s="427"/>
      <c r="P578" s="427"/>
      <c r="Q578" s="427"/>
      <c r="R578" s="427"/>
      <c r="S578" s="427"/>
      <c r="T578" s="427"/>
      <c r="U578" s="427"/>
      <c r="V578" s="427"/>
      <c r="W578" s="426"/>
      <c r="X578" s="426"/>
      <c r="Y578" s="426"/>
      <c r="Z578" s="426"/>
      <c r="AA578" s="427"/>
      <c r="AB578" s="427"/>
      <c r="AC578" s="427"/>
      <c r="AD578" s="427"/>
      <c r="AE578" s="426"/>
      <c r="AF578" s="426"/>
      <c r="AG578" s="426"/>
    </row>
    <row r="579" spans="1:33" s="437" customFormat="1" ht="11.25">
      <c r="A579" s="499"/>
      <c r="B579" s="426"/>
      <c r="C579" s="426"/>
      <c r="D579" s="426"/>
      <c r="E579" s="426"/>
      <c r="F579" s="426"/>
      <c r="G579" s="426"/>
      <c r="H579" s="427"/>
      <c r="I579" s="427"/>
      <c r="J579" s="427"/>
      <c r="K579" s="427"/>
      <c r="L579" s="427"/>
      <c r="M579" s="426"/>
      <c r="N579" s="426"/>
      <c r="O579" s="427"/>
      <c r="P579" s="427"/>
      <c r="Q579" s="427"/>
      <c r="R579" s="427"/>
      <c r="S579" s="427"/>
      <c r="T579" s="427"/>
      <c r="U579" s="427"/>
      <c r="V579" s="427"/>
      <c r="W579" s="426"/>
      <c r="X579" s="426"/>
      <c r="Y579" s="426"/>
      <c r="Z579" s="426"/>
      <c r="AA579" s="427"/>
      <c r="AB579" s="427"/>
      <c r="AC579" s="427"/>
      <c r="AD579" s="427"/>
      <c r="AE579" s="426"/>
      <c r="AF579" s="426"/>
      <c r="AG579" s="426"/>
    </row>
    <row r="580" spans="1:33" s="437" customFormat="1" ht="11.25">
      <c r="A580" s="499"/>
      <c r="B580" s="426"/>
      <c r="C580" s="426"/>
      <c r="D580" s="426"/>
      <c r="E580" s="426"/>
      <c r="F580" s="426"/>
      <c r="G580" s="426"/>
      <c r="H580" s="427"/>
      <c r="I580" s="427"/>
      <c r="J580" s="427"/>
      <c r="K580" s="427"/>
      <c r="L580" s="427"/>
      <c r="M580" s="426"/>
      <c r="N580" s="426"/>
      <c r="O580" s="427"/>
      <c r="P580" s="427"/>
      <c r="Q580" s="427"/>
      <c r="R580" s="427"/>
      <c r="S580" s="427"/>
      <c r="T580" s="427"/>
      <c r="U580" s="427"/>
      <c r="V580" s="427"/>
      <c r="W580" s="426"/>
      <c r="X580" s="426"/>
      <c r="Y580" s="426"/>
      <c r="Z580" s="426"/>
      <c r="AA580" s="427"/>
      <c r="AB580" s="427"/>
      <c r="AC580" s="427"/>
      <c r="AD580" s="427"/>
      <c r="AE580" s="426"/>
      <c r="AF580" s="426"/>
      <c r="AG580" s="426"/>
    </row>
    <row r="581" spans="1:33" s="437" customFormat="1" ht="11.25">
      <c r="A581" s="499"/>
      <c r="B581" s="426"/>
      <c r="C581" s="426"/>
      <c r="D581" s="426"/>
      <c r="E581" s="426"/>
      <c r="F581" s="426"/>
      <c r="G581" s="426"/>
      <c r="H581" s="427"/>
      <c r="I581" s="427"/>
      <c r="J581" s="427"/>
      <c r="K581" s="427"/>
      <c r="L581" s="427"/>
      <c r="M581" s="426"/>
      <c r="N581" s="426"/>
      <c r="O581" s="427"/>
      <c r="P581" s="427"/>
      <c r="Q581" s="427"/>
      <c r="R581" s="427"/>
      <c r="S581" s="427"/>
      <c r="T581" s="427"/>
      <c r="U581" s="427"/>
      <c r="V581" s="427"/>
      <c r="W581" s="426"/>
      <c r="X581" s="426"/>
      <c r="Y581" s="426"/>
      <c r="Z581" s="426"/>
      <c r="AA581" s="427"/>
      <c r="AB581" s="427"/>
      <c r="AC581" s="427"/>
      <c r="AD581" s="427"/>
      <c r="AE581" s="426"/>
      <c r="AF581" s="426"/>
      <c r="AG581" s="426"/>
    </row>
    <row r="582" spans="1:33" s="437" customFormat="1" ht="11.25">
      <c r="A582" s="499"/>
      <c r="B582" s="426"/>
      <c r="C582" s="426"/>
      <c r="D582" s="426"/>
      <c r="E582" s="426"/>
      <c r="F582" s="426"/>
      <c r="G582" s="426"/>
      <c r="H582" s="427"/>
      <c r="I582" s="427"/>
      <c r="J582" s="427"/>
      <c r="K582" s="427"/>
      <c r="L582" s="427"/>
      <c r="M582" s="426"/>
      <c r="N582" s="426"/>
      <c r="O582" s="427"/>
      <c r="P582" s="427"/>
      <c r="Q582" s="427"/>
      <c r="R582" s="427"/>
      <c r="S582" s="427"/>
      <c r="T582" s="427"/>
      <c r="U582" s="427"/>
      <c r="V582" s="427"/>
      <c r="W582" s="426"/>
      <c r="X582" s="426"/>
      <c r="Y582" s="426"/>
      <c r="Z582" s="426"/>
      <c r="AA582" s="427"/>
      <c r="AB582" s="427"/>
      <c r="AC582" s="427"/>
      <c r="AD582" s="427"/>
      <c r="AE582" s="426"/>
      <c r="AF582" s="426"/>
      <c r="AG582" s="426"/>
    </row>
    <row r="583" spans="1:33" s="437" customFormat="1" ht="11.25">
      <c r="A583" s="499"/>
      <c r="B583" s="426"/>
      <c r="C583" s="426"/>
      <c r="D583" s="426"/>
      <c r="E583" s="426"/>
      <c r="F583" s="426"/>
      <c r="G583" s="426"/>
      <c r="H583" s="427"/>
      <c r="I583" s="427"/>
      <c r="J583" s="427"/>
      <c r="K583" s="427"/>
      <c r="L583" s="427"/>
      <c r="M583" s="426"/>
      <c r="N583" s="426"/>
      <c r="O583" s="427"/>
      <c r="P583" s="427"/>
      <c r="Q583" s="427"/>
      <c r="R583" s="427"/>
      <c r="S583" s="427"/>
      <c r="T583" s="427"/>
      <c r="U583" s="427"/>
      <c r="V583" s="427"/>
      <c r="W583" s="426"/>
      <c r="X583" s="426"/>
      <c r="Y583" s="426"/>
      <c r="Z583" s="426"/>
      <c r="AA583" s="427"/>
      <c r="AB583" s="427"/>
      <c r="AC583" s="427"/>
      <c r="AD583" s="427"/>
      <c r="AE583" s="426"/>
      <c r="AF583" s="426"/>
      <c r="AG583" s="426"/>
    </row>
    <row r="584" spans="1:33" s="437" customFormat="1" ht="11.25">
      <c r="A584" s="499"/>
      <c r="B584" s="426"/>
      <c r="C584" s="426"/>
      <c r="D584" s="426"/>
      <c r="E584" s="426"/>
      <c r="F584" s="426"/>
      <c r="G584" s="426"/>
      <c r="H584" s="427"/>
      <c r="I584" s="427"/>
      <c r="J584" s="427"/>
      <c r="K584" s="427"/>
      <c r="L584" s="427"/>
      <c r="M584" s="426"/>
      <c r="N584" s="426"/>
      <c r="O584" s="427"/>
      <c r="P584" s="427"/>
      <c r="Q584" s="427"/>
      <c r="R584" s="427"/>
      <c r="S584" s="427"/>
      <c r="T584" s="427"/>
      <c r="U584" s="427"/>
      <c r="V584" s="427"/>
      <c r="W584" s="426"/>
      <c r="X584" s="426"/>
      <c r="Y584" s="426"/>
      <c r="Z584" s="426"/>
      <c r="AA584" s="427"/>
      <c r="AB584" s="427"/>
      <c r="AC584" s="427"/>
      <c r="AD584" s="427"/>
      <c r="AE584" s="426"/>
      <c r="AF584" s="426"/>
      <c r="AG584" s="426"/>
    </row>
    <row r="585" spans="1:33" s="437" customFormat="1" ht="11.25">
      <c r="A585" s="499"/>
      <c r="B585" s="426"/>
      <c r="C585" s="426"/>
      <c r="D585" s="426"/>
      <c r="E585" s="426"/>
      <c r="F585" s="426"/>
      <c r="G585" s="426"/>
      <c r="H585" s="427"/>
      <c r="I585" s="427"/>
      <c r="J585" s="427"/>
      <c r="K585" s="427"/>
      <c r="L585" s="427"/>
      <c r="M585" s="426"/>
      <c r="N585" s="426"/>
      <c r="O585" s="427"/>
      <c r="P585" s="427"/>
      <c r="Q585" s="427"/>
      <c r="R585" s="427"/>
      <c r="S585" s="427"/>
      <c r="T585" s="427"/>
      <c r="U585" s="427"/>
      <c r="V585" s="427"/>
      <c r="W585" s="426"/>
      <c r="X585" s="426"/>
      <c r="Y585" s="426"/>
      <c r="Z585" s="426"/>
      <c r="AA585" s="427"/>
      <c r="AB585" s="427"/>
      <c r="AC585" s="427"/>
      <c r="AD585" s="427"/>
      <c r="AE585" s="426"/>
      <c r="AF585" s="426"/>
      <c r="AG585" s="426"/>
    </row>
    <row r="586" spans="1:33" s="437" customFormat="1" ht="11.25">
      <c r="A586" s="499"/>
      <c r="B586" s="426"/>
      <c r="C586" s="426"/>
      <c r="D586" s="426"/>
      <c r="E586" s="426"/>
      <c r="F586" s="426"/>
      <c r="G586" s="426"/>
      <c r="H586" s="427"/>
      <c r="I586" s="427"/>
      <c r="J586" s="427"/>
      <c r="K586" s="427"/>
      <c r="L586" s="427"/>
      <c r="M586" s="426"/>
      <c r="N586" s="426"/>
      <c r="O586" s="427"/>
      <c r="P586" s="427"/>
      <c r="Q586" s="427"/>
      <c r="R586" s="427"/>
      <c r="S586" s="427"/>
      <c r="T586" s="427"/>
      <c r="U586" s="427"/>
      <c r="V586" s="427"/>
      <c r="W586" s="426"/>
      <c r="X586" s="426"/>
      <c r="Y586" s="426"/>
      <c r="Z586" s="426"/>
      <c r="AA586" s="427"/>
      <c r="AB586" s="427"/>
      <c r="AC586" s="427"/>
      <c r="AD586" s="427"/>
      <c r="AE586" s="426"/>
      <c r="AF586" s="426"/>
      <c r="AG586" s="426"/>
    </row>
    <row r="587" spans="1:33" s="437" customFormat="1" ht="11.25">
      <c r="A587" s="499"/>
      <c r="B587" s="426"/>
      <c r="C587" s="426"/>
      <c r="D587" s="426"/>
      <c r="E587" s="426"/>
      <c r="F587" s="426"/>
      <c r="G587" s="426"/>
      <c r="H587" s="427"/>
      <c r="I587" s="427"/>
      <c r="J587" s="427"/>
      <c r="K587" s="427"/>
      <c r="L587" s="427"/>
      <c r="M587" s="426"/>
      <c r="N587" s="426"/>
      <c r="O587" s="427"/>
      <c r="P587" s="427"/>
      <c r="Q587" s="427"/>
      <c r="R587" s="427"/>
      <c r="S587" s="427"/>
      <c r="T587" s="427"/>
      <c r="U587" s="427"/>
      <c r="V587" s="427"/>
      <c r="W587" s="426"/>
      <c r="X587" s="426"/>
      <c r="Y587" s="426"/>
      <c r="Z587" s="426"/>
      <c r="AA587" s="427"/>
      <c r="AB587" s="427"/>
      <c r="AC587" s="427"/>
      <c r="AD587" s="427"/>
      <c r="AE587" s="426"/>
      <c r="AF587" s="426"/>
      <c r="AG587" s="426"/>
    </row>
    <row r="588" spans="1:33" s="437" customFormat="1" ht="11.25">
      <c r="A588" s="499"/>
      <c r="B588" s="426"/>
      <c r="C588" s="426"/>
      <c r="D588" s="426"/>
      <c r="E588" s="426"/>
      <c r="F588" s="426"/>
      <c r="G588" s="426"/>
      <c r="H588" s="427"/>
      <c r="I588" s="427"/>
      <c r="J588" s="427"/>
      <c r="K588" s="427"/>
      <c r="L588" s="427"/>
      <c r="M588" s="426"/>
      <c r="N588" s="426"/>
      <c r="O588" s="427"/>
      <c r="P588" s="427"/>
      <c r="Q588" s="427"/>
      <c r="R588" s="427"/>
      <c r="S588" s="427"/>
      <c r="T588" s="427"/>
      <c r="U588" s="427"/>
      <c r="V588" s="427"/>
      <c r="W588" s="426"/>
      <c r="X588" s="426"/>
      <c r="Y588" s="426"/>
      <c r="Z588" s="426"/>
      <c r="AA588" s="427"/>
      <c r="AB588" s="427"/>
      <c r="AC588" s="427"/>
      <c r="AD588" s="427"/>
      <c r="AE588" s="426"/>
      <c r="AF588" s="426"/>
      <c r="AG588" s="426"/>
    </row>
    <row r="589" spans="1:33" s="437" customFormat="1" ht="11.25">
      <c r="A589" s="499"/>
      <c r="B589" s="426"/>
      <c r="C589" s="426"/>
      <c r="D589" s="426"/>
      <c r="E589" s="426"/>
      <c r="F589" s="426"/>
      <c r="G589" s="426"/>
      <c r="H589" s="427"/>
      <c r="I589" s="427"/>
      <c r="J589" s="427"/>
      <c r="K589" s="427"/>
      <c r="L589" s="427"/>
      <c r="M589" s="426"/>
      <c r="N589" s="426"/>
      <c r="O589" s="427"/>
      <c r="P589" s="427"/>
      <c r="Q589" s="427"/>
      <c r="R589" s="427"/>
      <c r="S589" s="427"/>
      <c r="T589" s="427"/>
      <c r="U589" s="427"/>
      <c r="V589" s="427"/>
      <c r="W589" s="426"/>
      <c r="X589" s="426"/>
      <c r="Y589" s="426"/>
      <c r="Z589" s="426"/>
      <c r="AA589" s="427"/>
      <c r="AB589" s="427"/>
      <c r="AC589" s="427"/>
      <c r="AD589" s="427"/>
      <c r="AE589" s="426"/>
      <c r="AF589" s="426"/>
      <c r="AG589" s="426"/>
    </row>
    <row r="590" spans="1:33" s="437" customFormat="1" ht="11.25">
      <c r="A590" s="499"/>
      <c r="B590" s="426"/>
      <c r="C590" s="426"/>
      <c r="D590" s="426"/>
      <c r="E590" s="426"/>
      <c r="F590" s="426"/>
      <c r="G590" s="426"/>
      <c r="H590" s="427"/>
      <c r="I590" s="427"/>
      <c r="J590" s="427"/>
      <c r="K590" s="427"/>
      <c r="L590" s="427"/>
      <c r="M590" s="426"/>
      <c r="N590" s="426"/>
      <c r="O590" s="427"/>
      <c r="P590" s="427"/>
      <c r="Q590" s="427"/>
      <c r="R590" s="427"/>
      <c r="S590" s="427"/>
      <c r="T590" s="427"/>
      <c r="U590" s="427"/>
      <c r="V590" s="427"/>
      <c r="W590" s="426"/>
      <c r="X590" s="426"/>
      <c r="Y590" s="426"/>
      <c r="Z590" s="426"/>
      <c r="AA590" s="427"/>
      <c r="AB590" s="427"/>
      <c r="AC590" s="427"/>
      <c r="AD590" s="427"/>
      <c r="AE590" s="426"/>
      <c r="AF590" s="426"/>
      <c r="AG590" s="426"/>
    </row>
    <row r="591" spans="1:33" s="437" customFormat="1" ht="11.25">
      <c r="A591" s="499"/>
      <c r="B591" s="426"/>
      <c r="C591" s="426"/>
      <c r="D591" s="426"/>
      <c r="E591" s="426"/>
      <c r="F591" s="426"/>
      <c r="G591" s="426"/>
      <c r="H591" s="427"/>
      <c r="I591" s="427"/>
      <c r="J591" s="427"/>
      <c r="K591" s="427"/>
      <c r="L591" s="427"/>
      <c r="M591" s="426"/>
      <c r="N591" s="426"/>
      <c r="O591" s="427"/>
      <c r="P591" s="427"/>
      <c r="Q591" s="427"/>
      <c r="R591" s="427"/>
      <c r="S591" s="427"/>
      <c r="T591" s="427"/>
      <c r="U591" s="427"/>
      <c r="V591" s="427"/>
      <c r="W591" s="426"/>
      <c r="X591" s="426"/>
      <c r="Y591" s="426"/>
      <c r="Z591" s="426"/>
      <c r="AA591" s="427"/>
      <c r="AB591" s="427"/>
      <c r="AC591" s="427"/>
      <c r="AD591" s="427"/>
      <c r="AE591" s="426"/>
      <c r="AF591" s="426"/>
      <c r="AG591" s="426"/>
    </row>
    <row r="592" spans="1:33" s="437" customFormat="1" ht="11.25">
      <c r="A592" s="499"/>
      <c r="B592" s="426"/>
      <c r="C592" s="426"/>
      <c r="D592" s="426"/>
      <c r="E592" s="426"/>
      <c r="F592" s="426"/>
      <c r="G592" s="426"/>
      <c r="H592" s="427"/>
      <c r="I592" s="427"/>
      <c r="J592" s="427"/>
      <c r="K592" s="427"/>
      <c r="L592" s="427"/>
      <c r="M592" s="426"/>
      <c r="N592" s="426"/>
      <c r="O592" s="427"/>
      <c r="P592" s="427"/>
      <c r="Q592" s="427"/>
      <c r="R592" s="427"/>
      <c r="S592" s="427"/>
      <c r="T592" s="427"/>
      <c r="U592" s="427"/>
      <c r="V592" s="427"/>
      <c r="W592" s="426"/>
      <c r="X592" s="426"/>
      <c r="Y592" s="426"/>
      <c r="Z592" s="426"/>
      <c r="AA592" s="427"/>
      <c r="AB592" s="427"/>
      <c r="AC592" s="427"/>
      <c r="AD592" s="427"/>
      <c r="AE592" s="426"/>
      <c r="AF592" s="426"/>
      <c r="AG592" s="426"/>
    </row>
    <row r="593" spans="1:33" s="437" customFormat="1" ht="11.25">
      <c r="A593" s="499"/>
      <c r="B593" s="426"/>
      <c r="C593" s="426"/>
      <c r="D593" s="426"/>
      <c r="E593" s="426"/>
      <c r="F593" s="426"/>
      <c r="G593" s="426"/>
      <c r="H593" s="427"/>
      <c r="I593" s="427"/>
      <c r="J593" s="427"/>
      <c r="K593" s="427"/>
      <c r="L593" s="427"/>
      <c r="M593" s="426"/>
      <c r="N593" s="426"/>
      <c r="O593" s="427"/>
      <c r="P593" s="427"/>
      <c r="Q593" s="427"/>
      <c r="R593" s="427"/>
      <c r="S593" s="427"/>
      <c r="T593" s="427"/>
      <c r="U593" s="427"/>
      <c r="V593" s="427"/>
      <c r="W593" s="426"/>
      <c r="X593" s="426"/>
      <c r="Y593" s="426"/>
      <c r="Z593" s="426"/>
      <c r="AA593" s="427"/>
      <c r="AB593" s="427"/>
      <c r="AC593" s="427"/>
      <c r="AD593" s="427"/>
      <c r="AE593" s="426"/>
      <c r="AF593" s="426"/>
      <c r="AG593" s="426"/>
    </row>
    <row r="594" spans="1:33" s="437" customFormat="1" ht="11.25">
      <c r="A594" s="499"/>
      <c r="B594" s="426"/>
      <c r="C594" s="426"/>
      <c r="D594" s="426"/>
      <c r="E594" s="426"/>
      <c r="F594" s="426"/>
      <c r="G594" s="426"/>
      <c r="H594" s="427"/>
      <c r="I594" s="427"/>
      <c r="J594" s="427"/>
      <c r="K594" s="427"/>
      <c r="L594" s="427"/>
      <c r="M594" s="426"/>
      <c r="N594" s="426"/>
      <c r="O594" s="427"/>
      <c r="P594" s="427"/>
      <c r="Q594" s="427"/>
      <c r="R594" s="427"/>
      <c r="S594" s="427"/>
      <c r="T594" s="427"/>
      <c r="U594" s="427"/>
      <c r="V594" s="427"/>
      <c r="W594" s="426"/>
      <c r="X594" s="426"/>
      <c r="Y594" s="426"/>
      <c r="Z594" s="426"/>
      <c r="AA594" s="427"/>
      <c r="AB594" s="427"/>
      <c r="AC594" s="427"/>
      <c r="AD594" s="427"/>
      <c r="AE594" s="426"/>
      <c r="AF594" s="426"/>
      <c r="AG594" s="426"/>
    </row>
    <row r="595" spans="1:33" s="437" customFormat="1" ht="11.25">
      <c r="A595" s="499"/>
      <c r="B595" s="426"/>
      <c r="C595" s="426"/>
      <c r="D595" s="426"/>
      <c r="E595" s="426"/>
      <c r="F595" s="426"/>
      <c r="G595" s="426"/>
      <c r="H595" s="427"/>
      <c r="I595" s="427"/>
      <c r="J595" s="427"/>
      <c r="K595" s="427"/>
      <c r="L595" s="427"/>
      <c r="M595" s="426"/>
      <c r="N595" s="426"/>
      <c r="O595" s="427"/>
      <c r="P595" s="427"/>
      <c r="Q595" s="427"/>
      <c r="R595" s="427"/>
      <c r="S595" s="427"/>
      <c r="T595" s="427"/>
      <c r="U595" s="427"/>
      <c r="V595" s="427"/>
      <c r="W595" s="426"/>
      <c r="X595" s="426"/>
      <c r="Y595" s="426"/>
      <c r="Z595" s="426"/>
      <c r="AA595" s="427"/>
      <c r="AB595" s="427"/>
      <c r="AC595" s="427"/>
      <c r="AD595" s="427"/>
      <c r="AE595" s="426"/>
      <c r="AF595" s="426"/>
      <c r="AG595" s="426"/>
    </row>
    <row r="596" spans="1:33" s="437" customFormat="1" ht="11.25">
      <c r="A596" s="499"/>
      <c r="B596" s="426"/>
      <c r="C596" s="426"/>
      <c r="D596" s="426"/>
      <c r="E596" s="426"/>
      <c r="F596" s="426"/>
      <c r="G596" s="426"/>
      <c r="H596" s="427"/>
      <c r="I596" s="427"/>
      <c r="J596" s="427"/>
      <c r="K596" s="427"/>
      <c r="L596" s="427"/>
      <c r="M596" s="426"/>
      <c r="N596" s="426"/>
      <c r="O596" s="427"/>
      <c r="P596" s="427"/>
      <c r="Q596" s="427"/>
      <c r="R596" s="427"/>
      <c r="S596" s="427"/>
      <c r="T596" s="427"/>
      <c r="U596" s="427"/>
      <c r="V596" s="427"/>
      <c r="W596" s="426"/>
      <c r="X596" s="426"/>
      <c r="Y596" s="426"/>
      <c r="Z596" s="426"/>
      <c r="AA596" s="427"/>
      <c r="AB596" s="427"/>
      <c r="AC596" s="427"/>
      <c r="AD596" s="427"/>
      <c r="AE596" s="426"/>
      <c r="AF596" s="426"/>
      <c r="AG596" s="426"/>
    </row>
    <row r="597" spans="1:33" s="437" customFormat="1" ht="11.25">
      <c r="A597" s="499"/>
      <c r="B597" s="426"/>
      <c r="C597" s="426"/>
      <c r="D597" s="426"/>
      <c r="E597" s="426"/>
      <c r="F597" s="426"/>
      <c r="G597" s="426"/>
      <c r="H597" s="427"/>
      <c r="I597" s="427"/>
      <c r="J597" s="427"/>
      <c r="K597" s="427"/>
      <c r="L597" s="427"/>
      <c r="M597" s="426"/>
      <c r="N597" s="426"/>
      <c r="O597" s="427"/>
      <c r="P597" s="427"/>
      <c r="Q597" s="427"/>
      <c r="R597" s="427"/>
      <c r="S597" s="427"/>
      <c r="T597" s="427"/>
      <c r="U597" s="427"/>
      <c r="V597" s="427"/>
      <c r="W597" s="426"/>
      <c r="X597" s="426"/>
      <c r="Y597" s="426"/>
      <c r="Z597" s="426"/>
      <c r="AA597" s="427"/>
      <c r="AB597" s="427"/>
      <c r="AC597" s="427"/>
      <c r="AD597" s="427"/>
      <c r="AE597" s="426"/>
      <c r="AF597" s="426"/>
      <c r="AG597" s="426"/>
    </row>
    <row r="598" spans="1:33" s="437" customFormat="1" ht="11.25">
      <c r="A598" s="499"/>
      <c r="B598" s="426"/>
      <c r="C598" s="426"/>
      <c r="D598" s="426"/>
      <c r="E598" s="426"/>
      <c r="F598" s="426"/>
      <c r="G598" s="426"/>
      <c r="H598" s="427"/>
      <c r="I598" s="427"/>
      <c r="J598" s="427"/>
      <c r="K598" s="427"/>
      <c r="L598" s="427"/>
      <c r="M598" s="426"/>
      <c r="N598" s="426"/>
      <c r="O598" s="427"/>
      <c r="P598" s="427"/>
      <c r="Q598" s="427"/>
      <c r="R598" s="427"/>
      <c r="S598" s="427"/>
      <c r="T598" s="427"/>
      <c r="U598" s="427"/>
      <c r="V598" s="427"/>
      <c r="W598" s="426"/>
      <c r="X598" s="426"/>
      <c r="Y598" s="426"/>
      <c r="Z598" s="426"/>
      <c r="AA598" s="427"/>
      <c r="AB598" s="427"/>
      <c r="AC598" s="427"/>
      <c r="AD598" s="427"/>
      <c r="AE598" s="426"/>
      <c r="AF598" s="426"/>
      <c r="AG598" s="426"/>
    </row>
    <row r="599" spans="1:33" s="437" customFormat="1" ht="11.25">
      <c r="A599" s="499"/>
      <c r="B599" s="426"/>
      <c r="C599" s="426"/>
      <c r="D599" s="426"/>
      <c r="E599" s="426"/>
      <c r="F599" s="426"/>
      <c r="G599" s="426"/>
      <c r="H599" s="427"/>
      <c r="I599" s="427"/>
      <c r="J599" s="427"/>
      <c r="K599" s="427"/>
      <c r="L599" s="427"/>
      <c r="M599" s="426"/>
      <c r="N599" s="426"/>
      <c r="O599" s="427"/>
      <c r="P599" s="427"/>
      <c r="Q599" s="427"/>
      <c r="R599" s="427"/>
      <c r="S599" s="427"/>
      <c r="T599" s="427"/>
      <c r="U599" s="427"/>
      <c r="V599" s="427"/>
      <c r="W599" s="426"/>
      <c r="X599" s="426"/>
      <c r="Y599" s="426"/>
      <c r="Z599" s="426"/>
      <c r="AA599" s="427"/>
      <c r="AB599" s="427"/>
      <c r="AC599" s="427"/>
      <c r="AD599" s="427"/>
      <c r="AE599" s="426"/>
      <c r="AF599" s="426"/>
      <c r="AG599" s="426"/>
    </row>
    <row r="600" spans="1:33" s="437" customFormat="1" ht="11.25">
      <c r="A600" s="499"/>
      <c r="B600" s="426"/>
      <c r="C600" s="426"/>
      <c r="D600" s="426"/>
      <c r="E600" s="426"/>
      <c r="F600" s="426"/>
      <c r="G600" s="426"/>
      <c r="H600" s="427"/>
      <c r="I600" s="427"/>
      <c r="J600" s="427"/>
      <c r="K600" s="427"/>
      <c r="L600" s="427"/>
      <c r="M600" s="426"/>
      <c r="N600" s="426"/>
      <c r="O600" s="427"/>
      <c r="P600" s="427"/>
      <c r="Q600" s="427"/>
      <c r="R600" s="427"/>
      <c r="S600" s="427"/>
      <c r="T600" s="427"/>
      <c r="U600" s="427"/>
      <c r="V600" s="427"/>
      <c r="W600" s="426"/>
      <c r="X600" s="426"/>
      <c r="Y600" s="426"/>
      <c r="Z600" s="426"/>
      <c r="AA600" s="427"/>
      <c r="AB600" s="427"/>
      <c r="AC600" s="427"/>
      <c r="AD600" s="427"/>
      <c r="AE600" s="426"/>
      <c r="AF600" s="426"/>
      <c r="AG600" s="426"/>
    </row>
    <row r="601" spans="1:33" s="437" customFormat="1" ht="11.25">
      <c r="A601" s="499"/>
      <c r="B601" s="426"/>
      <c r="C601" s="426"/>
      <c r="D601" s="426"/>
      <c r="E601" s="426"/>
      <c r="F601" s="426"/>
      <c r="G601" s="426"/>
      <c r="H601" s="427"/>
      <c r="I601" s="427"/>
      <c r="J601" s="427"/>
      <c r="K601" s="427"/>
      <c r="L601" s="427"/>
      <c r="M601" s="426"/>
      <c r="N601" s="426"/>
      <c r="O601" s="427"/>
      <c r="P601" s="427"/>
      <c r="Q601" s="427"/>
      <c r="R601" s="427"/>
      <c r="S601" s="427"/>
      <c r="T601" s="427"/>
      <c r="U601" s="427"/>
      <c r="V601" s="427"/>
      <c r="W601" s="426"/>
      <c r="X601" s="426"/>
      <c r="Y601" s="426"/>
      <c r="Z601" s="426"/>
      <c r="AA601" s="427"/>
      <c r="AB601" s="427"/>
      <c r="AC601" s="427"/>
      <c r="AD601" s="427"/>
      <c r="AE601" s="426"/>
      <c r="AF601" s="426"/>
      <c r="AG601" s="426"/>
    </row>
    <row r="602" spans="1:33" s="437" customFormat="1" ht="11.25">
      <c r="A602" s="499"/>
      <c r="B602" s="426"/>
      <c r="C602" s="426"/>
      <c r="D602" s="426"/>
      <c r="E602" s="426"/>
      <c r="F602" s="426"/>
      <c r="G602" s="426"/>
      <c r="H602" s="427"/>
      <c r="I602" s="427"/>
      <c r="J602" s="427"/>
      <c r="K602" s="427"/>
      <c r="L602" s="427"/>
      <c r="M602" s="426"/>
      <c r="N602" s="426"/>
      <c r="O602" s="427"/>
      <c r="P602" s="427"/>
      <c r="Q602" s="427"/>
      <c r="R602" s="427"/>
      <c r="S602" s="427"/>
      <c r="T602" s="427"/>
      <c r="U602" s="427"/>
      <c r="V602" s="427"/>
      <c r="W602" s="426"/>
      <c r="X602" s="426"/>
      <c r="Y602" s="426"/>
      <c r="Z602" s="426"/>
      <c r="AA602" s="427"/>
      <c r="AB602" s="427"/>
      <c r="AC602" s="427"/>
      <c r="AD602" s="427"/>
      <c r="AE602" s="426"/>
      <c r="AF602" s="426"/>
      <c r="AG602" s="426"/>
    </row>
    <row r="603" spans="1:33" s="437" customFormat="1" ht="11.25">
      <c r="A603" s="499"/>
      <c r="B603" s="426"/>
      <c r="C603" s="426"/>
      <c r="D603" s="426"/>
      <c r="E603" s="426"/>
      <c r="F603" s="426"/>
      <c r="G603" s="426"/>
      <c r="H603" s="427"/>
      <c r="I603" s="427"/>
      <c r="J603" s="427"/>
      <c r="K603" s="427"/>
      <c r="L603" s="427"/>
      <c r="M603" s="426"/>
      <c r="N603" s="426"/>
      <c r="O603" s="427"/>
      <c r="P603" s="427"/>
      <c r="Q603" s="427"/>
      <c r="R603" s="427"/>
      <c r="S603" s="427"/>
      <c r="T603" s="427"/>
      <c r="U603" s="427"/>
      <c r="V603" s="427"/>
      <c r="W603" s="426"/>
      <c r="X603" s="426"/>
      <c r="Y603" s="426"/>
      <c r="Z603" s="426"/>
      <c r="AA603" s="427"/>
      <c r="AB603" s="427"/>
      <c r="AC603" s="427"/>
      <c r="AD603" s="427"/>
      <c r="AE603" s="426"/>
      <c r="AF603" s="426"/>
      <c r="AG603" s="426"/>
    </row>
    <row r="604" spans="1:33" s="437" customFormat="1" ht="11.25">
      <c r="A604" s="499"/>
      <c r="B604" s="426"/>
      <c r="C604" s="426"/>
      <c r="D604" s="426"/>
      <c r="E604" s="426"/>
      <c r="F604" s="426"/>
      <c r="G604" s="426"/>
      <c r="H604" s="427"/>
      <c r="I604" s="427"/>
      <c r="J604" s="427"/>
      <c r="K604" s="427"/>
      <c r="L604" s="427"/>
      <c r="M604" s="426"/>
      <c r="N604" s="426"/>
      <c r="O604" s="427"/>
      <c r="P604" s="427"/>
      <c r="Q604" s="427"/>
      <c r="R604" s="427"/>
      <c r="S604" s="427"/>
      <c r="T604" s="427"/>
      <c r="U604" s="427"/>
      <c r="V604" s="427"/>
      <c r="W604" s="426"/>
      <c r="X604" s="426"/>
      <c r="Y604" s="426"/>
      <c r="Z604" s="426"/>
      <c r="AA604" s="427"/>
      <c r="AB604" s="427"/>
      <c r="AC604" s="427"/>
      <c r="AD604" s="427"/>
      <c r="AE604" s="426"/>
      <c r="AF604" s="426"/>
      <c r="AG604" s="426"/>
    </row>
    <row r="605" spans="1:33" s="437" customFormat="1" ht="11.25">
      <c r="A605" s="499"/>
      <c r="B605" s="426"/>
      <c r="C605" s="426"/>
      <c r="D605" s="426"/>
      <c r="E605" s="426"/>
      <c r="F605" s="426"/>
      <c r="G605" s="426"/>
      <c r="H605" s="427"/>
      <c r="I605" s="427"/>
      <c r="J605" s="427"/>
      <c r="K605" s="427"/>
      <c r="L605" s="427"/>
      <c r="M605" s="426"/>
      <c r="N605" s="426"/>
      <c r="O605" s="427"/>
      <c r="P605" s="427"/>
      <c r="Q605" s="427"/>
      <c r="R605" s="427"/>
      <c r="S605" s="427"/>
      <c r="T605" s="427"/>
      <c r="U605" s="427"/>
      <c r="V605" s="427"/>
      <c r="W605" s="426"/>
      <c r="X605" s="426"/>
      <c r="Y605" s="426"/>
      <c r="Z605" s="426"/>
      <c r="AA605" s="427"/>
      <c r="AB605" s="427"/>
      <c r="AC605" s="427"/>
      <c r="AD605" s="427"/>
      <c r="AE605" s="426"/>
      <c r="AF605" s="426"/>
      <c r="AG605" s="426"/>
    </row>
    <row r="606" spans="1:33" s="437" customFormat="1" ht="11.25">
      <c r="A606" s="499"/>
      <c r="B606" s="426"/>
      <c r="C606" s="426"/>
      <c r="D606" s="426"/>
      <c r="E606" s="426"/>
      <c r="F606" s="426"/>
      <c r="G606" s="426"/>
      <c r="H606" s="427"/>
      <c r="I606" s="427"/>
      <c r="J606" s="427"/>
      <c r="K606" s="427"/>
      <c r="L606" s="427"/>
      <c r="M606" s="426"/>
      <c r="N606" s="426"/>
      <c r="O606" s="427"/>
      <c r="P606" s="427"/>
      <c r="Q606" s="427"/>
      <c r="R606" s="427"/>
      <c r="S606" s="427"/>
      <c r="T606" s="427"/>
      <c r="U606" s="427"/>
      <c r="V606" s="427"/>
      <c r="W606" s="426"/>
      <c r="X606" s="426"/>
      <c r="Y606" s="426"/>
      <c r="Z606" s="426"/>
      <c r="AA606" s="427"/>
      <c r="AB606" s="427"/>
      <c r="AC606" s="427"/>
      <c r="AD606" s="427"/>
      <c r="AE606" s="426"/>
      <c r="AF606" s="426"/>
      <c r="AG606" s="426"/>
    </row>
    <row r="607" spans="1:33" s="437" customFormat="1" ht="11.25">
      <c r="A607" s="499"/>
      <c r="B607" s="426"/>
      <c r="C607" s="426"/>
      <c r="D607" s="426"/>
      <c r="E607" s="426"/>
      <c r="F607" s="426"/>
      <c r="G607" s="426"/>
      <c r="H607" s="427"/>
      <c r="I607" s="427"/>
      <c r="J607" s="427"/>
      <c r="K607" s="427"/>
      <c r="L607" s="427"/>
      <c r="M607" s="426"/>
      <c r="N607" s="426"/>
      <c r="O607" s="427"/>
      <c r="P607" s="427"/>
      <c r="Q607" s="427"/>
      <c r="R607" s="427"/>
      <c r="S607" s="427"/>
      <c r="T607" s="427"/>
      <c r="U607" s="427"/>
      <c r="V607" s="427"/>
      <c r="W607" s="426"/>
      <c r="X607" s="426"/>
      <c r="Y607" s="426"/>
      <c r="Z607" s="426"/>
      <c r="AA607" s="427"/>
      <c r="AB607" s="427"/>
      <c r="AC607" s="427"/>
      <c r="AD607" s="427"/>
      <c r="AE607" s="426"/>
      <c r="AF607" s="426"/>
      <c r="AG607" s="426"/>
    </row>
    <row r="608" spans="1:33" s="437" customFormat="1" ht="11.25">
      <c r="A608" s="499"/>
      <c r="B608" s="426"/>
      <c r="C608" s="426"/>
      <c r="D608" s="426"/>
      <c r="E608" s="426"/>
      <c r="F608" s="426"/>
      <c r="G608" s="426"/>
      <c r="H608" s="427"/>
      <c r="I608" s="427"/>
      <c r="J608" s="427"/>
      <c r="K608" s="427"/>
      <c r="L608" s="427"/>
      <c r="M608" s="426"/>
      <c r="N608" s="426"/>
      <c r="O608" s="427"/>
      <c r="P608" s="427"/>
      <c r="Q608" s="427"/>
      <c r="R608" s="427"/>
      <c r="S608" s="427"/>
      <c r="T608" s="427"/>
      <c r="U608" s="427"/>
      <c r="V608" s="427"/>
      <c r="W608" s="426"/>
      <c r="X608" s="426"/>
      <c r="Y608" s="426"/>
      <c r="Z608" s="426"/>
      <c r="AA608" s="427"/>
      <c r="AB608" s="427"/>
      <c r="AC608" s="427"/>
      <c r="AD608" s="427"/>
      <c r="AE608" s="426"/>
      <c r="AF608" s="426"/>
      <c r="AG608" s="426"/>
    </row>
    <row r="609" spans="1:33" s="437" customFormat="1" ht="11.25">
      <c r="A609" s="499"/>
      <c r="B609" s="426"/>
      <c r="C609" s="426"/>
      <c r="D609" s="426"/>
      <c r="E609" s="426"/>
      <c r="F609" s="426"/>
      <c r="G609" s="426"/>
      <c r="H609" s="427"/>
      <c r="I609" s="427"/>
      <c r="J609" s="427"/>
      <c r="K609" s="427"/>
      <c r="L609" s="427"/>
      <c r="M609" s="426"/>
      <c r="N609" s="426"/>
      <c r="O609" s="427"/>
      <c r="P609" s="427"/>
      <c r="Q609" s="427"/>
      <c r="R609" s="427"/>
      <c r="S609" s="427"/>
      <c r="T609" s="427"/>
      <c r="U609" s="427"/>
      <c r="V609" s="427"/>
      <c r="W609" s="426"/>
      <c r="X609" s="426"/>
      <c r="Y609" s="426"/>
      <c r="Z609" s="426"/>
      <c r="AA609" s="427"/>
      <c r="AB609" s="427"/>
      <c r="AC609" s="427"/>
      <c r="AD609" s="427"/>
      <c r="AE609" s="426"/>
      <c r="AF609" s="426"/>
      <c r="AG609" s="426"/>
    </row>
    <row r="610" spans="1:33" s="437" customFormat="1" ht="11.25">
      <c r="A610" s="499"/>
      <c r="B610" s="426"/>
      <c r="C610" s="426"/>
      <c r="D610" s="426"/>
      <c r="E610" s="426"/>
      <c r="F610" s="426"/>
      <c r="G610" s="426"/>
      <c r="H610" s="427"/>
      <c r="I610" s="427"/>
      <c r="J610" s="427"/>
      <c r="K610" s="427"/>
      <c r="L610" s="427"/>
      <c r="M610" s="426"/>
      <c r="N610" s="426"/>
      <c r="O610" s="427"/>
      <c r="P610" s="427"/>
      <c r="Q610" s="427"/>
      <c r="R610" s="427"/>
      <c r="S610" s="427"/>
      <c r="T610" s="427"/>
      <c r="U610" s="427"/>
      <c r="V610" s="427"/>
      <c r="W610" s="426"/>
      <c r="X610" s="426"/>
      <c r="Y610" s="426"/>
      <c r="Z610" s="426"/>
      <c r="AA610" s="427"/>
      <c r="AB610" s="427"/>
      <c r="AC610" s="427"/>
      <c r="AD610" s="427"/>
      <c r="AE610" s="426"/>
      <c r="AF610" s="426"/>
      <c r="AG610" s="426"/>
    </row>
    <row r="611" spans="1:33" s="437" customFormat="1" ht="11.25">
      <c r="A611" s="499"/>
      <c r="B611" s="426"/>
      <c r="C611" s="426"/>
      <c r="D611" s="426"/>
      <c r="E611" s="426"/>
      <c r="F611" s="426"/>
      <c r="G611" s="426"/>
      <c r="H611" s="427"/>
      <c r="I611" s="427"/>
      <c r="J611" s="427"/>
      <c r="K611" s="427"/>
      <c r="L611" s="427"/>
      <c r="M611" s="426"/>
      <c r="N611" s="426"/>
      <c r="O611" s="427"/>
      <c r="P611" s="427"/>
      <c r="Q611" s="427"/>
      <c r="R611" s="427"/>
      <c r="S611" s="427"/>
      <c r="T611" s="427"/>
      <c r="U611" s="427"/>
      <c r="V611" s="427"/>
      <c r="W611" s="426"/>
      <c r="X611" s="426"/>
      <c r="Y611" s="426"/>
      <c r="Z611" s="426"/>
      <c r="AA611" s="427"/>
      <c r="AB611" s="427"/>
      <c r="AC611" s="427"/>
      <c r="AD611" s="427"/>
      <c r="AE611" s="426"/>
      <c r="AF611" s="426"/>
      <c r="AG611" s="426"/>
    </row>
    <row r="612" spans="1:33" s="437" customFormat="1" ht="11.25">
      <c r="A612" s="499"/>
      <c r="B612" s="426"/>
      <c r="C612" s="426"/>
      <c r="D612" s="426"/>
      <c r="E612" s="426"/>
      <c r="F612" s="426"/>
      <c r="G612" s="426"/>
      <c r="H612" s="427"/>
      <c r="I612" s="427"/>
      <c r="J612" s="427"/>
      <c r="K612" s="427"/>
      <c r="L612" s="427"/>
      <c r="M612" s="426"/>
      <c r="N612" s="426"/>
      <c r="O612" s="427"/>
      <c r="P612" s="427"/>
      <c r="Q612" s="427"/>
      <c r="R612" s="427"/>
      <c r="S612" s="427"/>
      <c r="T612" s="427"/>
      <c r="U612" s="427"/>
      <c r="V612" s="427"/>
      <c r="W612" s="426"/>
      <c r="X612" s="426"/>
      <c r="Y612" s="426"/>
      <c r="Z612" s="426"/>
      <c r="AA612" s="427"/>
      <c r="AB612" s="427"/>
      <c r="AC612" s="427"/>
      <c r="AD612" s="427"/>
      <c r="AE612" s="426"/>
      <c r="AF612" s="426"/>
      <c r="AG612" s="426"/>
    </row>
    <row r="613" spans="1:33" s="437" customFormat="1" ht="11.25">
      <c r="A613" s="499"/>
      <c r="B613" s="426"/>
      <c r="C613" s="426"/>
      <c r="D613" s="426"/>
      <c r="E613" s="426"/>
      <c r="F613" s="426"/>
      <c r="G613" s="426"/>
      <c r="H613" s="427"/>
      <c r="I613" s="427"/>
      <c r="J613" s="427"/>
      <c r="K613" s="427"/>
      <c r="L613" s="427"/>
      <c r="M613" s="426"/>
      <c r="N613" s="426"/>
      <c r="O613" s="427"/>
      <c r="P613" s="427"/>
      <c r="Q613" s="427"/>
      <c r="R613" s="427"/>
      <c r="S613" s="427"/>
      <c r="T613" s="427"/>
      <c r="U613" s="427"/>
      <c r="V613" s="427"/>
      <c r="W613" s="426"/>
      <c r="X613" s="426"/>
      <c r="Y613" s="426"/>
      <c r="Z613" s="426"/>
      <c r="AA613" s="427"/>
      <c r="AB613" s="427"/>
      <c r="AC613" s="427"/>
      <c r="AD613" s="427"/>
      <c r="AE613" s="426"/>
      <c r="AF613" s="426"/>
      <c r="AG613" s="426"/>
    </row>
    <row r="614" spans="1:33" s="437" customFormat="1" ht="11.25">
      <c r="A614" s="499"/>
      <c r="B614" s="426"/>
      <c r="C614" s="426"/>
      <c r="D614" s="426"/>
      <c r="E614" s="426"/>
      <c r="F614" s="426"/>
      <c r="G614" s="426"/>
      <c r="H614" s="427"/>
      <c r="I614" s="427"/>
      <c r="J614" s="427"/>
      <c r="K614" s="427"/>
      <c r="L614" s="427"/>
      <c r="M614" s="426"/>
      <c r="N614" s="426"/>
      <c r="O614" s="427"/>
      <c r="P614" s="427"/>
      <c r="Q614" s="427"/>
      <c r="R614" s="427"/>
      <c r="S614" s="427"/>
      <c r="T614" s="427"/>
      <c r="U614" s="427"/>
      <c r="V614" s="427"/>
      <c r="W614" s="426"/>
      <c r="X614" s="426"/>
      <c r="Y614" s="426"/>
      <c r="Z614" s="426"/>
      <c r="AA614" s="427"/>
      <c r="AB614" s="427"/>
      <c r="AC614" s="427"/>
      <c r="AD614" s="427"/>
      <c r="AE614" s="426"/>
      <c r="AF614" s="426"/>
      <c r="AG614" s="426"/>
    </row>
    <row r="615" spans="1:33" s="437" customFormat="1" ht="11.25">
      <c r="A615" s="499"/>
      <c r="B615" s="426"/>
      <c r="C615" s="426"/>
      <c r="D615" s="426"/>
      <c r="E615" s="426"/>
      <c r="F615" s="426"/>
      <c r="G615" s="426"/>
      <c r="H615" s="427"/>
      <c r="I615" s="427"/>
      <c r="J615" s="427"/>
      <c r="K615" s="427"/>
      <c r="L615" s="427"/>
      <c r="M615" s="426"/>
      <c r="N615" s="426"/>
      <c r="O615" s="427"/>
      <c r="P615" s="427"/>
      <c r="Q615" s="427"/>
      <c r="R615" s="427"/>
      <c r="S615" s="427"/>
      <c r="T615" s="427"/>
      <c r="U615" s="427"/>
      <c r="V615" s="427"/>
      <c r="W615" s="426"/>
      <c r="X615" s="426"/>
      <c r="Y615" s="426"/>
      <c r="Z615" s="426"/>
      <c r="AA615" s="427"/>
      <c r="AB615" s="427"/>
      <c r="AC615" s="427"/>
      <c r="AD615" s="427"/>
      <c r="AE615" s="426"/>
      <c r="AF615" s="426"/>
      <c r="AG615" s="426"/>
    </row>
    <row r="616" spans="1:33" s="437" customFormat="1" ht="11.25">
      <c r="A616" s="499"/>
      <c r="B616" s="426"/>
      <c r="C616" s="426"/>
      <c r="D616" s="426"/>
      <c r="E616" s="426"/>
      <c r="F616" s="426"/>
      <c r="G616" s="426"/>
      <c r="H616" s="427"/>
      <c r="I616" s="427"/>
      <c r="J616" s="427"/>
      <c r="K616" s="427"/>
      <c r="L616" s="427"/>
      <c r="M616" s="426"/>
      <c r="N616" s="426"/>
      <c r="O616" s="427"/>
      <c r="P616" s="427"/>
      <c r="Q616" s="427"/>
      <c r="R616" s="427"/>
      <c r="S616" s="427"/>
      <c r="T616" s="427"/>
      <c r="U616" s="427"/>
      <c r="V616" s="427"/>
      <c r="W616" s="426"/>
      <c r="X616" s="426"/>
      <c r="Y616" s="426"/>
      <c r="Z616" s="426"/>
      <c r="AA616" s="427"/>
      <c r="AB616" s="427"/>
      <c r="AC616" s="427"/>
      <c r="AD616" s="427"/>
      <c r="AE616" s="426"/>
      <c r="AF616" s="426"/>
      <c r="AG616" s="426"/>
    </row>
    <row r="617" spans="1:33" s="437" customFormat="1" ht="11.25">
      <c r="A617" s="499"/>
      <c r="B617" s="426"/>
      <c r="C617" s="426"/>
      <c r="D617" s="426"/>
      <c r="E617" s="426"/>
      <c r="F617" s="426"/>
      <c r="G617" s="426"/>
      <c r="H617" s="427"/>
      <c r="I617" s="427"/>
      <c r="J617" s="427"/>
      <c r="K617" s="427"/>
      <c r="L617" s="427"/>
      <c r="M617" s="426"/>
      <c r="N617" s="426"/>
      <c r="O617" s="427"/>
      <c r="P617" s="427"/>
      <c r="Q617" s="427"/>
      <c r="R617" s="427"/>
      <c r="S617" s="427"/>
      <c r="T617" s="427"/>
      <c r="U617" s="427"/>
      <c r="V617" s="427"/>
      <c r="W617" s="426"/>
      <c r="X617" s="426"/>
      <c r="Y617" s="426"/>
      <c r="Z617" s="426"/>
      <c r="AA617" s="427"/>
      <c r="AB617" s="427"/>
      <c r="AC617" s="427"/>
      <c r="AD617" s="427"/>
      <c r="AE617" s="426"/>
      <c r="AF617" s="426"/>
      <c r="AG617" s="426"/>
    </row>
    <row r="618" spans="1:33" s="437" customFormat="1" ht="11.25">
      <c r="A618" s="499"/>
      <c r="B618" s="426"/>
      <c r="C618" s="426"/>
      <c r="D618" s="426"/>
      <c r="E618" s="426"/>
      <c r="F618" s="426"/>
      <c r="G618" s="426"/>
      <c r="H618" s="427"/>
      <c r="I618" s="427"/>
      <c r="J618" s="427"/>
      <c r="K618" s="427"/>
      <c r="L618" s="427"/>
      <c r="M618" s="426"/>
      <c r="N618" s="426"/>
      <c r="O618" s="427"/>
      <c r="P618" s="427"/>
      <c r="Q618" s="427"/>
      <c r="R618" s="427"/>
      <c r="S618" s="427"/>
      <c r="T618" s="427"/>
      <c r="U618" s="427"/>
      <c r="V618" s="427"/>
      <c r="W618" s="426"/>
      <c r="X618" s="426"/>
      <c r="Y618" s="426"/>
      <c r="Z618" s="426"/>
      <c r="AA618" s="427"/>
      <c r="AB618" s="427"/>
      <c r="AC618" s="427"/>
      <c r="AD618" s="427"/>
      <c r="AE618" s="426"/>
      <c r="AF618" s="426"/>
      <c r="AG618" s="426"/>
    </row>
    <row r="619" spans="1:33" s="437" customFormat="1" ht="11.25">
      <c r="A619" s="499"/>
      <c r="B619" s="426"/>
      <c r="C619" s="426"/>
      <c r="D619" s="426"/>
      <c r="E619" s="426"/>
      <c r="F619" s="426"/>
      <c r="G619" s="426"/>
      <c r="H619" s="427"/>
      <c r="I619" s="427"/>
      <c r="J619" s="427"/>
      <c r="K619" s="427"/>
      <c r="L619" s="427"/>
      <c r="M619" s="426"/>
      <c r="N619" s="426"/>
      <c r="O619" s="427"/>
      <c r="P619" s="427"/>
      <c r="Q619" s="427"/>
      <c r="R619" s="427"/>
      <c r="S619" s="427"/>
      <c r="T619" s="427"/>
      <c r="U619" s="427"/>
      <c r="V619" s="427"/>
      <c r="W619" s="426"/>
      <c r="X619" s="426"/>
      <c r="Y619" s="426"/>
      <c r="Z619" s="426"/>
      <c r="AA619" s="427"/>
      <c r="AB619" s="427"/>
      <c r="AC619" s="427"/>
      <c r="AD619" s="427"/>
      <c r="AE619" s="426"/>
      <c r="AF619" s="426"/>
      <c r="AG619" s="426"/>
    </row>
    <row r="620" spans="1:33" s="437" customFormat="1" ht="11.25">
      <c r="A620" s="499"/>
      <c r="B620" s="426"/>
      <c r="C620" s="426"/>
      <c r="D620" s="426"/>
      <c r="E620" s="426"/>
      <c r="F620" s="426"/>
      <c r="G620" s="426"/>
      <c r="H620" s="427"/>
      <c r="I620" s="427"/>
      <c r="J620" s="427"/>
      <c r="K620" s="427"/>
      <c r="L620" s="427"/>
      <c r="M620" s="426"/>
      <c r="N620" s="426"/>
      <c r="O620" s="427"/>
      <c r="P620" s="427"/>
      <c r="Q620" s="427"/>
      <c r="R620" s="427"/>
      <c r="S620" s="427"/>
      <c r="T620" s="427"/>
      <c r="U620" s="427"/>
      <c r="V620" s="427"/>
      <c r="W620" s="426"/>
      <c r="X620" s="426"/>
      <c r="Y620" s="426"/>
      <c r="Z620" s="426"/>
      <c r="AA620" s="427"/>
      <c r="AB620" s="427"/>
      <c r="AC620" s="427"/>
      <c r="AD620" s="427"/>
      <c r="AE620" s="426"/>
      <c r="AF620" s="426"/>
      <c r="AG620" s="426"/>
    </row>
    <row r="621" spans="1:33" s="437" customFormat="1" ht="11.25">
      <c r="A621" s="499"/>
      <c r="B621" s="426"/>
      <c r="C621" s="426"/>
      <c r="D621" s="426"/>
      <c r="E621" s="426"/>
      <c r="F621" s="426"/>
      <c r="G621" s="426"/>
      <c r="H621" s="427"/>
      <c r="I621" s="427"/>
      <c r="J621" s="427"/>
      <c r="K621" s="427"/>
      <c r="L621" s="427"/>
      <c r="M621" s="426"/>
      <c r="N621" s="426"/>
      <c r="O621" s="427"/>
      <c r="P621" s="427"/>
      <c r="Q621" s="427"/>
      <c r="R621" s="427"/>
      <c r="S621" s="427"/>
      <c r="T621" s="427"/>
      <c r="U621" s="427"/>
      <c r="V621" s="427"/>
      <c r="W621" s="426"/>
      <c r="X621" s="426"/>
      <c r="Y621" s="426"/>
      <c r="Z621" s="426"/>
      <c r="AA621" s="427"/>
      <c r="AB621" s="427"/>
      <c r="AC621" s="427"/>
      <c r="AD621" s="427"/>
      <c r="AE621" s="426"/>
      <c r="AF621" s="426"/>
      <c r="AG621" s="426"/>
    </row>
    <row r="622" spans="1:33" s="437" customFormat="1" ht="11.25">
      <c r="A622" s="499"/>
      <c r="B622" s="426"/>
      <c r="C622" s="426"/>
      <c r="D622" s="426"/>
      <c r="E622" s="426"/>
      <c r="F622" s="426"/>
      <c r="G622" s="426"/>
      <c r="H622" s="427"/>
      <c r="I622" s="427"/>
      <c r="J622" s="427"/>
      <c r="K622" s="427"/>
      <c r="L622" s="427"/>
      <c r="M622" s="426"/>
      <c r="N622" s="426"/>
      <c r="O622" s="427"/>
      <c r="P622" s="427"/>
      <c r="Q622" s="427"/>
      <c r="R622" s="427"/>
      <c r="S622" s="427"/>
      <c r="T622" s="427"/>
      <c r="U622" s="427"/>
      <c r="V622" s="427"/>
      <c r="W622" s="426"/>
      <c r="X622" s="426"/>
      <c r="Y622" s="426"/>
      <c r="Z622" s="426"/>
      <c r="AA622" s="427"/>
      <c r="AB622" s="427"/>
      <c r="AC622" s="427"/>
      <c r="AD622" s="427"/>
      <c r="AE622" s="426"/>
      <c r="AF622" s="426"/>
      <c r="AG622" s="426"/>
    </row>
    <row r="623" spans="1:33" s="437" customFormat="1" ht="11.25">
      <c r="A623" s="499"/>
      <c r="B623" s="426"/>
      <c r="C623" s="426"/>
      <c r="D623" s="426"/>
      <c r="E623" s="426"/>
      <c r="F623" s="426"/>
      <c r="G623" s="426"/>
      <c r="H623" s="427"/>
      <c r="I623" s="427"/>
      <c r="J623" s="427"/>
      <c r="K623" s="427"/>
      <c r="L623" s="427"/>
      <c r="M623" s="426"/>
      <c r="N623" s="426"/>
      <c r="O623" s="427"/>
      <c r="P623" s="427"/>
      <c r="Q623" s="427"/>
      <c r="R623" s="427"/>
      <c r="S623" s="427"/>
      <c r="T623" s="427"/>
      <c r="U623" s="427"/>
      <c r="V623" s="427"/>
      <c r="W623" s="426"/>
      <c r="X623" s="426"/>
      <c r="Y623" s="426"/>
      <c r="Z623" s="426"/>
      <c r="AA623" s="427"/>
      <c r="AB623" s="427"/>
      <c r="AC623" s="427"/>
      <c r="AD623" s="427"/>
      <c r="AE623" s="426"/>
      <c r="AF623" s="426"/>
      <c r="AG623" s="426"/>
    </row>
    <row r="624" spans="1:33" s="437" customFormat="1" ht="11.25">
      <c r="A624" s="499"/>
      <c r="B624" s="426"/>
      <c r="C624" s="426"/>
      <c r="D624" s="426"/>
      <c r="E624" s="426"/>
      <c r="F624" s="426"/>
      <c r="G624" s="426"/>
      <c r="H624" s="427"/>
      <c r="I624" s="427"/>
      <c r="J624" s="427"/>
      <c r="K624" s="427"/>
      <c r="L624" s="427"/>
      <c r="M624" s="426"/>
      <c r="N624" s="426"/>
      <c r="O624" s="427"/>
      <c r="P624" s="427"/>
      <c r="Q624" s="427"/>
      <c r="R624" s="427"/>
      <c r="S624" s="427"/>
      <c r="T624" s="427"/>
      <c r="U624" s="427"/>
      <c r="V624" s="427"/>
      <c r="W624" s="426"/>
      <c r="X624" s="426"/>
      <c r="Y624" s="426"/>
      <c r="Z624" s="426"/>
      <c r="AA624" s="427"/>
      <c r="AB624" s="427"/>
      <c r="AC624" s="427"/>
      <c r="AD624" s="427"/>
      <c r="AE624" s="426"/>
      <c r="AF624" s="426"/>
      <c r="AG624" s="426"/>
    </row>
    <row r="625" spans="1:33" s="437" customFormat="1" ht="11.25">
      <c r="A625" s="499"/>
      <c r="B625" s="426"/>
      <c r="C625" s="426"/>
      <c r="D625" s="426"/>
      <c r="E625" s="426"/>
      <c r="F625" s="426"/>
      <c r="G625" s="426"/>
      <c r="H625" s="427"/>
      <c r="I625" s="427"/>
      <c r="J625" s="427"/>
      <c r="K625" s="427"/>
      <c r="L625" s="427"/>
      <c r="M625" s="426"/>
      <c r="N625" s="426"/>
      <c r="O625" s="427"/>
      <c r="P625" s="427"/>
      <c r="Q625" s="427"/>
      <c r="R625" s="427"/>
      <c r="S625" s="427"/>
      <c r="T625" s="427"/>
      <c r="U625" s="427"/>
      <c r="V625" s="427"/>
      <c r="W625" s="426"/>
      <c r="X625" s="426"/>
      <c r="Y625" s="426"/>
      <c r="Z625" s="426"/>
      <c r="AA625" s="427"/>
      <c r="AB625" s="427"/>
      <c r="AC625" s="427"/>
      <c r="AD625" s="427"/>
      <c r="AE625" s="426"/>
      <c r="AF625" s="426"/>
      <c r="AG625" s="426"/>
    </row>
    <row r="626" spans="1:33" s="437" customFormat="1" ht="11.25">
      <c r="A626" s="499"/>
      <c r="B626" s="426"/>
      <c r="C626" s="426"/>
      <c r="D626" s="426"/>
      <c r="E626" s="426"/>
      <c r="F626" s="426"/>
      <c r="G626" s="426"/>
      <c r="H626" s="427"/>
      <c r="I626" s="427"/>
      <c r="J626" s="427"/>
      <c r="K626" s="427"/>
      <c r="L626" s="427"/>
      <c r="M626" s="426"/>
      <c r="N626" s="426"/>
      <c r="O626" s="427"/>
      <c r="P626" s="427"/>
      <c r="Q626" s="427"/>
      <c r="R626" s="427"/>
      <c r="S626" s="427"/>
      <c r="T626" s="427"/>
      <c r="U626" s="427"/>
      <c r="V626" s="427"/>
      <c r="W626" s="426"/>
      <c r="X626" s="426"/>
      <c r="Y626" s="426"/>
      <c r="Z626" s="426"/>
      <c r="AA626" s="427"/>
      <c r="AB626" s="427"/>
      <c r="AC626" s="427"/>
      <c r="AD626" s="427"/>
      <c r="AE626" s="426"/>
      <c r="AF626" s="426"/>
      <c r="AG626" s="426"/>
    </row>
    <row r="627" spans="1:33" s="437" customFormat="1" ht="11.25">
      <c r="A627" s="499"/>
      <c r="B627" s="426"/>
      <c r="C627" s="426"/>
      <c r="D627" s="426"/>
      <c r="E627" s="426"/>
      <c r="F627" s="426"/>
      <c r="G627" s="426"/>
      <c r="H627" s="427"/>
      <c r="I627" s="427"/>
      <c r="J627" s="427"/>
      <c r="K627" s="427"/>
      <c r="L627" s="427"/>
      <c r="M627" s="426"/>
      <c r="N627" s="426"/>
      <c r="O627" s="427"/>
      <c r="P627" s="427"/>
      <c r="Q627" s="427"/>
      <c r="R627" s="427"/>
      <c r="S627" s="427"/>
      <c r="T627" s="427"/>
      <c r="U627" s="427"/>
      <c r="V627" s="427"/>
      <c r="W627" s="426"/>
      <c r="X627" s="426"/>
      <c r="Y627" s="426"/>
      <c r="Z627" s="426"/>
      <c r="AA627" s="427"/>
      <c r="AB627" s="427"/>
      <c r="AC627" s="427"/>
      <c r="AD627" s="427"/>
      <c r="AE627" s="426"/>
      <c r="AF627" s="426"/>
      <c r="AG627" s="426"/>
    </row>
    <row r="628" spans="1:33" s="437" customFormat="1" ht="11.25">
      <c r="A628" s="499"/>
      <c r="B628" s="426"/>
      <c r="C628" s="426"/>
      <c r="D628" s="426"/>
      <c r="E628" s="426"/>
      <c r="F628" s="426"/>
      <c r="G628" s="426"/>
      <c r="H628" s="427"/>
      <c r="I628" s="427"/>
      <c r="J628" s="427"/>
      <c r="K628" s="427"/>
      <c r="L628" s="427"/>
      <c r="M628" s="426"/>
      <c r="N628" s="426"/>
      <c r="O628" s="427"/>
      <c r="P628" s="427"/>
      <c r="Q628" s="427"/>
      <c r="R628" s="427"/>
      <c r="S628" s="427"/>
      <c r="T628" s="427"/>
      <c r="U628" s="427"/>
      <c r="V628" s="427"/>
      <c r="W628" s="426"/>
      <c r="X628" s="426"/>
      <c r="Y628" s="426"/>
      <c r="Z628" s="426"/>
      <c r="AA628" s="427"/>
      <c r="AB628" s="427"/>
      <c r="AC628" s="427"/>
      <c r="AD628" s="427"/>
      <c r="AE628" s="426"/>
      <c r="AF628" s="426"/>
      <c r="AG628" s="426"/>
    </row>
    <row r="629" spans="1:33" s="437" customFormat="1" ht="11.25">
      <c r="A629" s="499"/>
      <c r="B629" s="426"/>
      <c r="C629" s="426"/>
      <c r="D629" s="426"/>
      <c r="E629" s="426"/>
      <c r="F629" s="426"/>
      <c r="G629" s="426"/>
      <c r="H629" s="427"/>
      <c r="I629" s="427"/>
      <c r="J629" s="427"/>
      <c r="K629" s="427"/>
      <c r="L629" s="427"/>
      <c r="M629" s="426"/>
      <c r="N629" s="426"/>
      <c r="O629" s="427"/>
      <c r="P629" s="427"/>
      <c r="Q629" s="427"/>
      <c r="R629" s="427"/>
      <c r="S629" s="427"/>
      <c r="T629" s="427"/>
      <c r="U629" s="427"/>
      <c r="V629" s="427"/>
      <c r="W629" s="426"/>
      <c r="X629" s="426"/>
      <c r="Y629" s="426"/>
      <c r="Z629" s="426"/>
      <c r="AA629" s="427"/>
      <c r="AB629" s="427"/>
      <c r="AC629" s="427"/>
      <c r="AD629" s="427"/>
      <c r="AE629" s="426"/>
      <c r="AF629" s="426"/>
      <c r="AG629" s="426"/>
    </row>
    <row r="630" spans="1:33" s="437" customFormat="1" ht="11.25">
      <c r="A630" s="499"/>
      <c r="B630" s="426"/>
      <c r="C630" s="426"/>
      <c r="D630" s="426"/>
      <c r="E630" s="426"/>
      <c r="F630" s="426"/>
      <c r="G630" s="426"/>
      <c r="H630" s="427"/>
      <c r="I630" s="427"/>
      <c r="J630" s="427"/>
      <c r="K630" s="427"/>
      <c r="L630" s="427"/>
      <c r="M630" s="426"/>
      <c r="N630" s="426"/>
      <c r="O630" s="427"/>
      <c r="P630" s="427"/>
      <c r="Q630" s="427"/>
      <c r="R630" s="427"/>
      <c r="S630" s="427"/>
      <c r="T630" s="427"/>
      <c r="U630" s="427"/>
      <c r="V630" s="427"/>
      <c r="W630" s="426"/>
      <c r="X630" s="426"/>
      <c r="Y630" s="426"/>
      <c r="Z630" s="426"/>
      <c r="AA630" s="427"/>
      <c r="AB630" s="427"/>
      <c r="AC630" s="427"/>
      <c r="AD630" s="427"/>
      <c r="AE630" s="426"/>
      <c r="AF630" s="426"/>
      <c r="AG630" s="426"/>
    </row>
    <row r="631" spans="1:33" s="437" customFormat="1" ht="11.25">
      <c r="A631" s="499"/>
      <c r="B631" s="426"/>
      <c r="C631" s="426"/>
      <c r="D631" s="426"/>
      <c r="E631" s="426"/>
      <c r="F631" s="426"/>
      <c r="G631" s="426"/>
      <c r="H631" s="427"/>
      <c r="I631" s="427"/>
      <c r="J631" s="427"/>
      <c r="K631" s="427"/>
      <c r="L631" s="427"/>
      <c r="M631" s="426"/>
      <c r="N631" s="426"/>
      <c r="O631" s="427"/>
      <c r="P631" s="427"/>
      <c r="Q631" s="427"/>
      <c r="R631" s="427"/>
      <c r="S631" s="427"/>
      <c r="T631" s="427"/>
      <c r="U631" s="427"/>
      <c r="V631" s="427"/>
      <c r="W631" s="426"/>
      <c r="X631" s="426"/>
      <c r="Y631" s="426"/>
      <c r="Z631" s="426"/>
      <c r="AA631" s="427"/>
      <c r="AB631" s="427"/>
      <c r="AC631" s="427"/>
      <c r="AD631" s="427"/>
      <c r="AE631" s="426"/>
      <c r="AF631" s="426"/>
      <c r="AG631" s="426"/>
    </row>
    <row r="632" spans="1:33" s="437" customFormat="1" ht="11.25">
      <c r="A632" s="499"/>
      <c r="B632" s="426"/>
      <c r="C632" s="426"/>
      <c r="D632" s="426"/>
      <c r="E632" s="426"/>
      <c r="F632" s="426"/>
      <c r="G632" s="426"/>
      <c r="H632" s="427"/>
      <c r="I632" s="427"/>
      <c r="J632" s="427"/>
      <c r="K632" s="427"/>
      <c r="L632" s="427"/>
      <c r="M632" s="426"/>
      <c r="N632" s="426"/>
      <c r="O632" s="427"/>
      <c r="P632" s="427"/>
      <c r="Q632" s="427"/>
      <c r="R632" s="427"/>
      <c r="S632" s="427"/>
      <c r="T632" s="427"/>
      <c r="U632" s="427"/>
      <c r="V632" s="427"/>
      <c r="W632" s="426"/>
      <c r="X632" s="426"/>
      <c r="Y632" s="426"/>
      <c r="Z632" s="426"/>
      <c r="AA632" s="427"/>
      <c r="AB632" s="427"/>
      <c r="AC632" s="427"/>
      <c r="AD632" s="427"/>
      <c r="AE632" s="426"/>
      <c r="AF632" s="426"/>
      <c r="AG632" s="426"/>
    </row>
    <row r="633" spans="1:33" s="437" customFormat="1" ht="11.25">
      <c r="A633" s="499"/>
      <c r="B633" s="426"/>
      <c r="C633" s="426"/>
      <c r="D633" s="426"/>
      <c r="E633" s="426"/>
      <c r="F633" s="426"/>
      <c r="G633" s="426"/>
      <c r="H633" s="427"/>
      <c r="I633" s="427"/>
      <c r="J633" s="427"/>
      <c r="K633" s="427"/>
      <c r="L633" s="427"/>
      <c r="M633" s="426"/>
      <c r="N633" s="426"/>
      <c r="O633" s="427"/>
      <c r="P633" s="427"/>
      <c r="Q633" s="427"/>
      <c r="R633" s="427"/>
      <c r="S633" s="427"/>
      <c r="T633" s="427"/>
      <c r="U633" s="427"/>
      <c r="V633" s="427"/>
      <c r="W633" s="426"/>
      <c r="X633" s="426"/>
      <c r="Y633" s="426"/>
      <c r="Z633" s="426"/>
      <c r="AA633" s="427"/>
      <c r="AB633" s="427"/>
      <c r="AC633" s="427"/>
      <c r="AD633" s="427"/>
      <c r="AE633" s="426"/>
      <c r="AF633" s="426"/>
      <c r="AG633" s="426"/>
    </row>
    <row r="634" spans="1:33" s="437" customFormat="1" ht="11.25">
      <c r="A634" s="499"/>
      <c r="B634" s="426"/>
      <c r="C634" s="426"/>
      <c r="D634" s="426"/>
      <c r="E634" s="426"/>
      <c r="F634" s="426"/>
      <c r="G634" s="426"/>
      <c r="H634" s="427"/>
      <c r="I634" s="427"/>
      <c r="J634" s="427"/>
      <c r="K634" s="427"/>
      <c r="L634" s="427"/>
      <c r="M634" s="426"/>
      <c r="N634" s="426"/>
      <c r="O634" s="427"/>
      <c r="P634" s="427"/>
      <c r="Q634" s="427"/>
      <c r="R634" s="427"/>
      <c r="S634" s="427"/>
      <c r="T634" s="427"/>
      <c r="U634" s="427"/>
      <c r="V634" s="427"/>
      <c r="W634" s="426"/>
      <c r="X634" s="426"/>
      <c r="Y634" s="426"/>
      <c r="Z634" s="426"/>
      <c r="AA634" s="427"/>
      <c r="AB634" s="427"/>
      <c r="AC634" s="427"/>
      <c r="AD634" s="427"/>
      <c r="AE634" s="426"/>
      <c r="AF634" s="426"/>
      <c r="AG634" s="426"/>
    </row>
    <row r="635" spans="1:33" s="437" customFormat="1" ht="11.25">
      <c r="A635" s="499"/>
      <c r="B635" s="426"/>
      <c r="C635" s="426"/>
      <c r="D635" s="426"/>
      <c r="E635" s="426"/>
      <c r="F635" s="426"/>
      <c r="G635" s="426"/>
      <c r="H635" s="427"/>
      <c r="I635" s="427"/>
      <c r="J635" s="427"/>
      <c r="K635" s="427"/>
      <c r="L635" s="427"/>
      <c r="M635" s="426"/>
      <c r="N635" s="426"/>
      <c r="O635" s="427"/>
      <c r="P635" s="427"/>
      <c r="Q635" s="427"/>
      <c r="R635" s="427"/>
      <c r="S635" s="427"/>
      <c r="T635" s="427"/>
      <c r="U635" s="427"/>
      <c r="V635" s="427"/>
      <c r="W635" s="426"/>
      <c r="X635" s="426"/>
      <c r="Y635" s="426"/>
      <c r="Z635" s="426"/>
      <c r="AA635" s="427"/>
      <c r="AB635" s="427"/>
      <c r="AC635" s="427"/>
      <c r="AD635" s="427"/>
      <c r="AE635" s="426"/>
      <c r="AF635" s="426"/>
      <c r="AG635" s="426"/>
    </row>
    <row r="636" spans="1:33" s="437" customFormat="1" ht="11.25">
      <c r="A636" s="499"/>
      <c r="B636" s="426"/>
      <c r="C636" s="426"/>
      <c r="D636" s="426"/>
      <c r="E636" s="426"/>
      <c r="F636" s="426"/>
      <c r="G636" s="426"/>
      <c r="H636" s="427"/>
      <c r="I636" s="427"/>
      <c r="J636" s="427"/>
      <c r="K636" s="427"/>
      <c r="L636" s="427"/>
      <c r="M636" s="426"/>
      <c r="N636" s="426"/>
      <c r="O636" s="427"/>
      <c r="P636" s="427"/>
      <c r="Q636" s="427"/>
      <c r="R636" s="427"/>
      <c r="S636" s="427"/>
      <c r="T636" s="427"/>
      <c r="U636" s="427"/>
      <c r="V636" s="427"/>
      <c r="W636" s="426"/>
      <c r="X636" s="426"/>
      <c r="Y636" s="426"/>
      <c r="Z636" s="426"/>
      <c r="AA636" s="427"/>
      <c r="AB636" s="427"/>
      <c r="AC636" s="427"/>
      <c r="AD636" s="427"/>
      <c r="AE636" s="426"/>
      <c r="AF636" s="426"/>
      <c r="AG636" s="426"/>
    </row>
    <row r="637" spans="1:33" s="437" customFormat="1" ht="11.25">
      <c r="A637" s="499"/>
      <c r="B637" s="426"/>
      <c r="C637" s="426"/>
      <c r="D637" s="426"/>
      <c r="E637" s="426"/>
      <c r="F637" s="426"/>
      <c r="G637" s="426"/>
      <c r="H637" s="427"/>
      <c r="I637" s="427"/>
      <c r="J637" s="427"/>
      <c r="K637" s="427"/>
      <c r="L637" s="427"/>
      <c r="M637" s="426"/>
      <c r="N637" s="426"/>
      <c r="O637" s="427"/>
      <c r="P637" s="427"/>
      <c r="Q637" s="427"/>
      <c r="R637" s="427"/>
      <c r="S637" s="427"/>
      <c r="T637" s="427"/>
      <c r="U637" s="427"/>
      <c r="V637" s="427"/>
      <c r="W637" s="426"/>
      <c r="X637" s="426"/>
      <c r="Y637" s="426"/>
      <c r="Z637" s="426"/>
      <c r="AA637" s="427"/>
      <c r="AB637" s="427"/>
      <c r="AC637" s="427"/>
      <c r="AD637" s="427"/>
      <c r="AE637" s="426"/>
      <c r="AF637" s="426"/>
      <c r="AG637" s="426"/>
    </row>
    <row r="638" spans="1:33" s="437" customFormat="1" ht="11.25">
      <c r="A638" s="499"/>
      <c r="B638" s="426"/>
      <c r="C638" s="426"/>
      <c r="D638" s="426"/>
      <c r="E638" s="426"/>
      <c r="F638" s="426"/>
      <c r="G638" s="426"/>
      <c r="H638" s="427"/>
      <c r="I638" s="427"/>
      <c r="J638" s="427"/>
      <c r="K638" s="427"/>
      <c r="L638" s="427"/>
      <c r="M638" s="426"/>
      <c r="N638" s="426"/>
      <c r="O638" s="427"/>
      <c r="P638" s="427"/>
      <c r="Q638" s="427"/>
      <c r="R638" s="427"/>
      <c r="S638" s="427"/>
      <c r="T638" s="427"/>
      <c r="U638" s="427"/>
      <c r="V638" s="427"/>
      <c r="W638" s="426"/>
      <c r="X638" s="426"/>
      <c r="Y638" s="426"/>
      <c r="Z638" s="426"/>
      <c r="AA638" s="427"/>
      <c r="AB638" s="427"/>
      <c r="AC638" s="427"/>
      <c r="AD638" s="427"/>
      <c r="AE638" s="426"/>
      <c r="AF638" s="426"/>
      <c r="AG638" s="426"/>
    </row>
    <row r="639" spans="1:33" s="437" customFormat="1" ht="11.25">
      <c r="A639" s="499"/>
      <c r="B639" s="426"/>
      <c r="C639" s="426"/>
      <c r="D639" s="426"/>
      <c r="E639" s="426"/>
      <c r="F639" s="426"/>
      <c r="G639" s="426"/>
      <c r="H639" s="427"/>
      <c r="I639" s="427"/>
      <c r="J639" s="427"/>
      <c r="K639" s="427"/>
      <c r="L639" s="427"/>
      <c r="M639" s="426"/>
      <c r="N639" s="426"/>
      <c r="O639" s="427"/>
      <c r="P639" s="427"/>
      <c r="Q639" s="427"/>
      <c r="R639" s="427"/>
      <c r="S639" s="427"/>
      <c r="T639" s="427"/>
      <c r="U639" s="427"/>
      <c r="V639" s="427"/>
      <c r="W639" s="426"/>
      <c r="X639" s="426"/>
      <c r="Y639" s="426"/>
      <c r="Z639" s="426"/>
      <c r="AA639" s="427"/>
      <c r="AB639" s="427"/>
      <c r="AC639" s="427"/>
      <c r="AD639" s="427"/>
      <c r="AE639" s="426"/>
      <c r="AF639" s="426"/>
      <c r="AG639" s="426"/>
    </row>
    <row r="640" spans="1:33" s="437" customFormat="1" ht="11.25">
      <c r="A640" s="499"/>
      <c r="B640" s="426"/>
      <c r="C640" s="426"/>
      <c r="D640" s="426"/>
      <c r="E640" s="426"/>
      <c r="F640" s="426"/>
      <c r="G640" s="426"/>
      <c r="H640" s="427"/>
      <c r="I640" s="427"/>
      <c r="J640" s="427"/>
      <c r="K640" s="427"/>
      <c r="L640" s="427"/>
      <c r="M640" s="426"/>
      <c r="N640" s="426"/>
      <c r="O640" s="427"/>
      <c r="P640" s="427"/>
      <c r="Q640" s="427"/>
      <c r="R640" s="427"/>
      <c r="S640" s="427"/>
      <c r="T640" s="427"/>
      <c r="U640" s="427"/>
      <c r="V640" s="427"/>
      <c r="W640" s="426"/>
      <c r="X640" s="426"/>
      <c r="Y640" s="426"/>
      <c r="Z640" s="426"/>
      <c r="AA640" s="427"/>
      <c r="AB640" s="427"/>
      <c r="AC640" s="427"/>
      <c r="AD640" s="427"/>
      <c r="AE640" s="426"/>
      <c r="AF640" s="426"/>
      <c r="AG640" s="426"/>
    </row>
    <row r="641" spans="1:33" s="437" customFormat="1" ht="11.25">
      <c r="A641" s="499"/>
      <c r="B641" s="426"/>
      <c r="C641" s="426"/>
      <c r="D641" s="426"/>
      <c r="E641" s="426"/>
      <c r="F641" s="426"/>
      <c r="G641" s="426"/>
      <c r="H641" s="427"/>
      <c r="I641" s="427"/>
      <c r="J641" s="427"/>
      <c r="K641" s="427"/>
      <c r="L641" s="427"/>
      <c r="M641" s="426"/>
      <c r="N641" s="426"/>
      <c r="O641" s="427"/>
      <c r="P641" s="427"/>
      <c r="Q641" s="427"/>
      <c r="R641" s="427"/>
      <c r="S641" s="427"/>
      <c r="T641" s="427"/>
      <c r="U641" s="427"/>
      <c r="V641" s="427"/>
      <c r="W641" s="426"/>
      <c r="X641" s="426"/>
      <c r="Y641" s="426"/>
      <c r="Z641" s="426"/>
      <c r="AA641" s="427"/>
      <c r="AB641" s="427"/>
      <c r="AC641" s="427"/>
      <c r="AD641" s="427"/>
      <c r="AE641" s="426"/>
      <c r="AF641" s="426"/>
      <c r="AG641" s="426"/>
    </row>
    <row r="642" spans="1:33" s="437" customFormat="1" ht="11.25">
      <c r="A642" s="499"/>
      <c r="B642" s="426"/>
      <c r="C642" s="426"/>
      <c r="D642" s="426"/>
      <c r="E642" s="426"/>
      <c r="F642" s="426"/>
      <c r="G642" s="426"/>
      <c r="H642" s="427"/>
      <c r="I642" s="427"/>
      <c r="J642" s="427"/>
      <c r="K642" s="427"/>
      <c r="L642" s="427"/>
      <c r="M642" s="426"/>
      <c r="N642" s="426"/>
      <c r="O642" s="427"/>
      <c r="P642" s="427"/>
      <c r="Q642" s="427"/>
      <c r="R642" s="427"/>
      <c r="S642" s="427"/>
      <c r="T642" s="427"/>
      <c r="U642" s="427"/>
      <c r="V642" s="427"/>
      <c r="W642" s="426"/>
      <c r="X642" s="426"/>
      <c r="Y642" s="426"/>
      <c r="Z642" s="426"/>
      <c r="AA642" s="427"/>
      <c r="AB642" s="427"/>
      <c r="AC642" s="427"/>
      <c r="AD642" s="427"/>
      <c r="AE642" s="426"/>
      <c r="AF642" s="426"/>
      <c r="AG642" s="426"/>
    </row>
    <row r="643" spans="1:33" s="437" customFormat="1" ht="11.25">
      <c r="A643" s="499"/>
      <c r="B643" s="426"/>
      <c r="C643" s="426"/>
      <c r="D643" s="426"/>
      <c r="E643" s="426"/>
      <c r="F643" s="426"/>
      <c r="G643" s="426"/>
      <c r="H643" s="427"/>
      <c r="I643" s="427"/>
      <c r="J643" s="427"/>
      <c r="K643" s="427"/>
      <c r="L643" s="427"/>
      <c r="M643" s="426"/>
      <c r="N643" s="426"/>
      <c r="O643" s="427"/>
      <c r="P643" s="427"/>
      <c r="Q643" s="427"/>
      <c r="R643" s="427"/>
      <c r="S643" s="427"/>
      <c r="T643" s="427"/>
      <c r="U643" s="427"/>
      <c r="V643" s="427"/>
      <c r="W643" s="426"/>
      <c r="X643" s="426"/>
      <c r="Y643" s="426"/>
      <c r="Z643" s="426"/>
      <c r="AA643" s="427"/>
      <c r="AB643" s="427"/>
      <c r="AC643" s="427"/>
      <c r="AD643" s="427"/>
      <c r="AE643" s="426"/>
      <c r="AF643" s="426"/>
      <c r="AG643" s="426"/>
    </row>
    <row r="644" spans="1:33" s="437" customFormat="1" ht="11.25">
      <c r="A644" s="499"/>
      <c r="B644" s="426"/>
      <c r="C644" s="426"/>
      <c r="D644" s="426"/>
      <c r="E644" s="426"/>
      <c r="F644" s="426"/>
      <c r="G644" s="426"/>
      <c r="H644" s="427"/>
      <c r="I644" s="427"/>
      <c r="J644" s="427"/>
      <c r="K644" s="427"/>
      <c r="L644" s="427"/>
      <c r="M644" s="426"/>
      <c r="N644" s="426"/>
      <c r="O644" s="427"/>
      <c r="P644" s="427"/>
      <c r="Q644" s="427"/>
      <c r="R644" s="427"/>
      <c r="S644" s="427"/>
      <c r="T644" s="427"/>
      <c r="U644" s="427"/>
      <c r="V644" s="427"/>
      <c r="W644" s="426"/>
      <c r="X644" s="426"/>
      <c r="Y644" s="426"/>
      <c r="Z644" s="426"/>
      <c r="AA644" s="427"/>
      <c r="AB644" s="427"/>
      <c r="AC644" s="427"/>
      <c r="AD644" s="427"/>
      <c r="AE644" s="426"/>
      <c r="AF644" s="426"/>
      <c r="AG644" s="426"/>
    </row>
    <row r="645" spans="1:33" s="437" customFormat="1" ht="11.25">
      <c r="A645" s="499"/>
      <c r="B645" s="426"/>
      <c r="C645" s="426"/>
      <c r="D645" s="426"/>
      <c r="E645" s="426"/>
      <c r="F645" s="426"/>
      <c r="G645" s="426"/>
      <c r="H645" s="427"/>
      <c r="I645" s="427"/>
      <c r="J645" s="427"/>
      <c r="K645" s="427"/>
      <c r="L645" s="427"/>
      <c r="M645" s="426"/>
      <c r="N645" s="426"/>
      <c r="O645" s="427"/>
      <c r="P645" s="427"/>
      <c r="Q645" s="427"/>
      <c r="R645" s="427"/>
      <c r="S645" s="427"/>
      <c r="T645" s="427"/>
      <c r="U645" s="427"/>
      <c r="V645" s="427"/>
      <c r="W645" s="426"/>
      <c r="X645" s="426"/>
      <c r="Y645" s="426"/>
      <c r="Z645" s="426"/>
      <c r="AA645" s="427"/>
      <c r="AB645" s="427"/>
      <c r="AC645" s="427"/>
      <c r="AD645" s="427"/>
      <c r="AE645" s="426"/>
      <c r="AF645" s="426"/>
      <c r="AG645" s="426"/>
    </row>
    <row r="646" spans="1:33" s="437" customFormat="1" ht="11.25">
      <c r="A646" s="499"/>
      <c r="B646" s="426"/>
      <c r="C646" s="426"/>
      <c r="D646" s="426"/>
      <c r="E646" s="426"/>
      <c r="F646" s="426"/>
      <c r="G646" s="426"/>
      <c r="H646" s="427"/>
      <c r="I646" s="427"/>
      <c r="J646" s="427"/>
      <c r="K646" s="427"/>
      <c r="L646" s="427"/>
      <c r="M646" s="426"/>
      <c r="N646" s="426"/>
      <c r="O646" s="427"/>
      <c r="P646" s="427"/>
      <c r="Q646" s="427"/>
      <c r="R646" s="427"/>
      <c r="S646" s="427"/>
      <c r="T646" s="427"/>
      <c r="U646" s="427"/>
      <c r="V646" s="427"/>
      <c r="W646" s="426"/>
      <c r="X646" s="426"/>
      <c r="Y646" s="426"/>
      <c r="Z646" s="426"/>
      <c r="AA646" s="427"/>
      <c r="AB646" s="427"/>
      <c r="AC646" s="427"/>
      <c r="AD646" s="427"/>
      <c r="AE646" s="426"/>
      <c r="AF646" s="426"/>
      <c r="AG646" s="426"/>
    </row>
    <row r="647" spans="1:33" s="437" customFormat="1" ht="11.25">
      <c r="A647" s="499"/>
      <c r="B647" s="426"/>
      <c r="C647" s="426"/>
      <c r="D647" s="426"/>
      <c r="E647" s="426"/>
      <c r="F647" s="426"/>
      <c r="G647" s="426"/>
      <c r="H647" s="427"/>
      <c r="I647" s="427"/>
      <c r="J647" s="427"/>
      <c r="K647" s="427"/>
      <c r="L647" s="427"/>
      <c r="M647" s="426"/>
      <c r="N647" s="426"/>
      <c r="O647" s="427"/>
      <c r="P647" s="427"/>
      <c r="Q647" s="427"/>
      <c r="R647" s="427"/>
      <c r="S647" s="427"/>
      <c r="T647" s="427"/>
      <c r="U647" s="427"/>
      <c r="V647" s="427"/>
      <c r="W647" s="426"/>
      <c r="X647" s="426"/>
      <c r="Y647" s="426"/>
      <c r="Z647" s="426"/>
      <c r="AA647" s="427"/>
      <c r="AB647" s="427"/>
      <c r="AC647" s="427"/>
      <c r="AD647" s="427"/>
      <c r="AE647" s="426"/>
      <c r="AF647" s="426"/>
      <c r="AG647" s="426"/>
    </row>
    <row r="648" spans="1:33" s="437" customFormat="1" ht="11.25">
      <c r="A648" s="499"/>
      <c r="B648" s="426"/>
      <c r="C648" s="426"/>
      <c r="D648" s="426"/>
      <c r="E648" s="426"/>
      <c r="F648" s="426"/>
      <c r="G648" s="426"/>
      <c r="H648" s="427"/>
      <c r="I648" s="427"/>
      <c r="J648" s="427"/>
      <c r="K648" s="427"/>
      <c r="L648" s="427"/>
      <c r="M648" s="426"/>
      <c r="N648" s="426"/>
      <c r="O648" s="427"/>
      <c r="P648" s="427"/>
      <c r="Q648" s="427"/>
      <c r="R648" s="427"/>
      <c r="S648" s="427"/>
      <c r="T648" s="427"/>
      <c r="U648" s="427"/>
      <c r="V648" s="427"/>
      <c r="W648" s="426"/>
      <c r="X648" s="426"/>
      <c r="Y648" s="426"/>
      <c r="Z648" s="426"/>
      <c r="AA648" s="427"/>
      <c r="AB648" s="427"/>
      <c r="AC648" s="427"/>
      <c r="AD648" s="427"/>
      <c r="AE648" s="426"/>
      <c r="AF648" s="426"/>
      <c r="AG648" s="426"/>
    </row>
    <row r="649" spans="1:33" s="437" customFormat="1" ht="11.25">
      <c r="A649" s="499"/>
      <c r="B649" s="426"/>
      <c r="C649" s="426"/>
      <c r="D649" s="426"/>
      <c r="E649" s="426"/>
      <c r="F649" s="426"/>
      <c r="G649" s="426"/>
      <c r="H649" s="427"/>
      <c r="I649" s="427"/>
      <c r="J649" s="427"/>
      <c r="K649" s="427"/>
      <c r="L649" s="427"/>
      <c r="M649" s="426"/>
      <c r="N649" s="426"/>
      <c r="O649" s="427"/>
      <c r="P649" s="427"/>
      <c r="Q649" s="427"/>
      <c r="R649" s="427"/>
      <c r="S649" s="427"/>
      <c r="T649" s="427"/>
      <c r="U649" s="427"/>
      <c r="V649" s="427"/>
      <c r="W649" s="426"/>
      <c r="X649" s="426"/>
      <c r="Y649" s="426"/>
      <c r="Z649" s="426"/>
      <c r="AA649" s="427"/>
      <c r="AB649" s="427"/>
      <c r="AC649" s="427"/>
      <c r="AD649" s="427"/>
      <c r="AE649" s="426"/>
      <c r="AF649" s="426"/>
      <c r="AG649" s="426"/>
    </row>
    <row r="650" spans="1:33" s="437" customFormat="1" ht="11.25">
      <c r="A650" s="499"/>
      <c r="B650" s="426"/>
      <c r="C650" s="426"/>
      <c r="D650" s="426"/>
      <c r="E650" s="426"/>
      <c r="F650" s="426"/>
      <c r="G650" s="426"/>
      <c r="H650" s="427"/>
      <c r="I650" s="427"/>
      <c r="J650" s="427"/>
      <c r="K650" s="427"/>
      <c r="L650" s="427"/>
      <c r="M650" s="426"/>
      <c r="N650" s="426"/>
      <c r="O650" s="427"/>
      <c r="P650" s="427"/>
      <c r="Q650" s="427"/>
      <c r="R650" s="427"/>
      <c r="S650" s="427"/>
      <c r="T650" s="427"/>
      <c r="U650" s="427"/>
      <c r="V650" s="427"/>
      <c r="W650" s="426"/>
      <c r="X650" s="426"/>
      <c r="Y650" s="426"/>
      <c r="Z650" s="426"/>
      <c r="AA650" s="427"/>
      <c r="AB650" s="427"/>
      <c r="AC650" s="427"/>
      <c r="AD650" s="427"/>
      <c r="AE650" s="426"/>
      <c r="AF650" s="426"/>
      <c r="AG650" s="426"/>
    </row>
    <row r="651" spans="1:33" s="437" customFormat="1" ht="11.25">
      <c r="A651" s="499"/>
      <c r="B651" s="426"/>
      <c r="C651" s="426"/>
      <c r="D651" s="426"/>
      <c r="E651" s="426"/>
      <c r="F651" s="426"/>
      <c r="G651" s="426"/>
      <c r="H651" s="427"/>
      <c r="I651" s="427"/>
      <c r="J651" s="427"/>
      <c r="K651" s="427"/>
      <c r="L651" s="427"/>
      <c r="M651" s="426"/>
      <c r="N651" s="426"/>
      <c r="O651" s="427"/>
      <c r="P651" s="427"/>
      <c r="Q651" s="427"/>
      <c r="R651" s="427"/>
      <c r="S651" s="427"/>
      <c r="T651" s="427"/>
      <c r="U651" s="427"/>
      <c r="V651" s="427"/>
      <c r="W651" s="426"/>
      <c r="X651" s="426"/>
      <c r="Y651" s="426"/>
      <c r="Z651" s="426"/>
      <c r="AA651" s="427"/>
      <c r="AB651" s="427"/>
      <c r="AC651" s="427"/>
      <c r="AD651" s="427"/>
      <c r="AE651" s="426"/>
      <c r="AF651" s="426"/>
      <c r="AG651" s="426"/>
    </row>
    <row r="652" spans="1:33" s="437" customFormat="1" ht="11.25">
      <c r="A652" s="499"/>
      <c r="B652" s="426"/>
      <c r="C652" s="426"/>
      <c r="D652" s="426"/>
      <c r="E652" s="426"/>
      <c r="F652" s="426"/>
      <c r="G652" s="426"/>
      <c r="H652" s="427"/>
      <c r="I652" s="427"/>
      <c r="J652" s="427"/>
      <c r="K652" s="427"/>
      <c r="L652" s="427"/>
      <c r="M652" s="426"/>
      <c r="N652" s="426"/>
      <c r="O652" s="427"/>
      <c r="P652" s="427"/>
      <c r="Q652" s="427"/>
      <c r="R652" s="427"/>
      <c r="S652" s="427"/>
      <c r="T652" s="427"/>
      <c r="U652" s="427"/>
      <c r="V652" s="427"/>
      <c r="W652" s="426"/>
      <c r="X652" s="426"/>
      <c r="Y652" s="426"/>
      <c r="Z652" s="426"/>
      <c r="AA652" s="427"/>
      <c r="AB652" s="427"/>
      <c r="AC652" s="427"/>
      <c r="AD652" s="427"/>
      <c r="AE652" s="426"/>
      <c r="AF652" s="426"/>
      <c r="AG652" s="426"/>
    </row>
    <row r="653" spans="1:33" s="437" customFormat="1" ht="11.25">
      <c r="A653" s="499"/>
      <c r="B653" s="426"/>
      <c r="C653" s="426"/>
      <c r="D653" s="426"/>
      <c r="E653" s="426"/>
      <c r="F653" s="426"/>
      <c r="G653" s="426"/>
      <c r="H653" s="427"/>
      <c r="I653" s="427"/>
      <c r="J653" s="427"/>
      <c r="K653" s="427"/>
      <c r="L653" s="427"/>
      <c r="M653" s="426"/>
      <c r="N653" s="426"/>
      <c r="O653" s="427"/>
      <c r="P653" s="427"/>
      <c r="Q653" s="427"/>
      <c r="R653" s="427"/>
      <c r="S653" s="427"/>
      <c r="T653" s="427"/>
      <c r="U653" s="427"/>
      <c r="V653" s="427"/>
      <c r="W653" s="426"/>
      <c r="X653" s="426"/>
      <c r="Y653" s="426"/>
      <c r="Z653" s="426"/>
      <c r="AA653" s="427"/>
      <c r="AB653" s="427"/>
      <c r="AC653" s="427"/>
      <c r="AD653" s="427"/>
      <c r="AE653" s="426"/>
      <c r="AF653" s="426"/>
      <c r="AG653" s="426"/>
    </row>
    <row r="654" spans="1:33" s="437" customFormat="1" ht="11.25">
      <c r="A654" s="499"/>
      <c r="B654" s="426"/>
      <c r="C654" s="426"/>
      <c r="D654" s="426"/>
      <c r="E654" s="426"/>
      <c r="F654" s="426"/>
      <c r="G654" s="426"/>
      <c r="H654" s="427"/>
      <c r="I654" s="427"/>
      <c r="J654" s="427"/>
      <c r="K654" s="427"/>
      <c r="L654" s="427"/>
      <c r="M654" s="426"/>
      <c r="N654" s="426"/>
      <c r="O654" s="427"/>
      <c r="P654" s="427"/>
      <c r="Q654" s="427"/>
      <c r="R654" s="427"/>
      <c r="S654" s="427"/>
      <c r="T654" s="427"/>
      <c r="U654" s="427"/>
      <c r="V654" s="427"/>
      <c r="W654" s="426"/>
      <c r="X654" s="426"/>
      <c r="Y654" s="426"/>
      <c r="Z654" s="426"/>
      <c r="AA654" s="427"/>
      <c r="AB654" s="427"/>
      <c r="AC654" s="427"/>
      <c r="AD654" s="427"/>
      <c r="AE654" s="426"/>
      <c r="AF654" s="426"/>
      <c r="AG654" s="426"/>
    </row>
    <row r="655" spans="1:33" s="437" customFormat="1" ht="11.25">
      <c r="A655" s="499"/>
      <c r="B655" s="426"/>
      <c r="C655" s="426"/>
      <c r="D655" s="426"/>
      <c r="E655" s="426"/>
      <c r="F655" s="426"/>
      <c r="G655" s="426"/>
      <c r="H655" s="427"/>
      <c r="I655" s="427"/>
      <c r="J655" s="427"/>
      <c r="K655" s="427"/>
      <c r="L655" s="427"/>
      <c r="M655" s="426"/>
      <c r="N655" s="426"/>
      <c r="O655" s="427"/>
      <c r="P655" s="427"/>
      <c r="Q655" s="427"/>
      <c r="R655" s="427"/>
      <c r="S655" s="427"/>
      <c r="T655" s="427"/>
      <c r="U655" s="427"/>
      <c r="V655" s="427"/>
      <c r="W655" s="426"/>
      <c r="X655" s="426"/>
      <c r="Y655" s="426"/>
      <c r="Z655" s="426"/>
      <c r="AA655" s="427"/>
      <c r="AB655" s="427"/>
      <c r="AC655" s="427"/>
      <c r="AD655" s="427"/>
      <c r="AE655" s="426"/>
      <c r="AF655" s="426"/>
      <c r="AG655" s="426"/>
    </row>
    <row r="656" spans="1:33" s="437" customFormat="1" ht="11.25">
      <c r="A656" s="499"/>
      <c r="B656" s="426"/>
      <c r="C656" s="426"/>
      <c r="D656" s="426"/>
      <c r="E656" s="426"/>
      <c r="F656" s="426"/>
      <c r="G656" s="426"/>
      <c r="H656" s="427"/>
      <c r="I656" s="427"/>
      <c r="J656" s="427"/>
      <c r="K656" s="427"/>
      <c r="L656" s="427"/>
      <c r="M656" s="426"/>
      <c r="N656" s="426"/>
      <c r="O656" s="427"/>
      <c r="P656" s="427"/>
      <c r="Q656" s="427"/>
      <c r="R656" s="427"/>
      <c r="S656" s="427"/>
      <c r="T656" s="427"/>
      <c r="U656" s="427"/>
      <c r="V656" s="427"/>
      <c r="W656" s="426"/>
      <c r="X656" s="426"/>
      <c r="Y656" s="426"/>
      <c r="Z656" s="426"/>
      <c r="AA656" s="427"/>
      <c r="AB656" s="427"/>
      <c r="AC656" s="427"/>
      <c r="AD656" s="427"/>
      <c r="AE656" s="426"/>
      <c r="AF656" s="426"/>
      <c r="AG656" s="426"/>
    </row>
    <row r="657" spans="1:33" s="437" customFormat="1" ht="11.25">
      <c r="A657" s="499"/>
      <c r="B657" s="426"/>
      <c r="C657" s="426"/>
      <c r="D657" s="426"/>
      <c r="E657" s="426"/>
      <c r="F657" s="426"/>
      <c r="G657" s="426"/>
      <c r="H657" s="427"/>
      <c r="I657" s="427"/>
      <c r="J657" s="427"/>
      <c r="K657" s="427"/>
      <c r="L657" s="427"/>
      <c r="M657" s="426"/>
      <c r="N657" s="426"/>
      <c r="O657" s="427"/>
      <c r="P657" s="427"/>
      <c r="Q657" s="427"/>
      <c r="R657" s="427"/>
      <c r="S657" s="427"/>
      <c r="T657" s="427"/>
      <c r="U657" s="427"/>
      <c r="V657" s="427"/>
      <c r="W657" s="426"/>
      <c r="X657" s="426"/>
      <c r="Y657" s="426"/>
      <c r="Z657" s="426"/>
      <c r="AA657" s="427"/>
      <c r="AB657" s="427"/>
      <c r="AC657" s="427"/>
      <c r="AD657" s="427"/>
      <c r="AE657" s="426"/>
      <c r="AF657" s="426"/>
      <c r="AG657" s="426"/>
    </row>
    <row r="658" spans="1:33" s="437" customFormat="1" ht="11.25">
      <c r="A658" s="499"/>
      <c r="B658" s="426"/>
      <c r="C658" s="426"/>
      <c r="D658" s="426"/>
      <c r="E658" s="426"/>
      <c r="F658" s="426"/>
      <c r="G658" s="426"/>
      <c r="H658" s="427"/>
      <c r="I658" s="427"/>
      <c r="J658" s="427"/>
      <c r="K658" s="427"/>
      <c r="L658" s="427"/>
      <c r="M658" s="426"/>
      <c r="N658" s="426"/>
      <c r="O658" s="427"/>
      <c r="P658" s="427"/>
      <c r="Q658" s="427"/>
      <c r="R658" s="427"/>
      <c r="S658" s="427"/>
      <c r="T658" s="427"/>
      <c r="U658" s="427"/>
      <c r="V658" s="427"/>
      <c r="W658" s="426"/>
      <c r="X658" s="426"/>
      <c r="Y658" s="426"/>
      <c r="Z658" s="426"/>
      <c r="AA658" s="427"/>
      <c r="AB658" s="427"/>
      <c r="AC658" s="427"/>
      <c r="AD658" s="427"/>
      <c r="AE658" s="426"/>
      <c r="AF658" s="426"/>
      <c r="AG658" s="426"/>
    </row>
    <row r="659" spans="1:33" s="437" customFormat="1" ht="11.25">
      <c r="A659" s="499"/>
      <c r="B659" s="426"/>
      <c r="C659" s="426"/>
      <c r="D659" s="426"/>
      <c r="E659" s="426"/>
      <c r="F659" s="426"/>
      <c r="G659" s="426"/>
      <c r="H659" s="427"/>
      <c r="I659" s="427"/>
      <c r="J659" s="427"/>
      <c r="K659" s="427"/>
      <c r="L659" s="427"/>
      <c r="M659" s="426"/>
      <c r="N659" s="426"/>
      <c r="O659" s="427"/>
      <c r="P659" s="427"/>
      <c r="Q659" s="427"/>
      <c r="R659" s="427"/>
      <c r="S659" s="427"/>
      <c r="T659" s="427"/>
      <c r="U659" s="427"/>
      <c r="V659" s="427"/>
      <c r="W659" s="426"/>
      <c r="X659" s="426"/>
      <c r="Y659" s="426"/>
      <c r="Z659" s="426"/>
      <c r="AA659" s="427"/>
      <c r="AB659" s="427"/>
      <c r="AC659" s="427"/>
      <c r="AD659" s="427"/>
      <c r="AE659" s="426"/>
      <c r="AF659" s="426"/>
      <c r="AG659" s="426"/>
    </row>
    <row r="660" spans="1:33" s="437" customFormat="1" ht="11.25">
      <c r="A660" s="499"/>
      <c r="B660" s="426"/>
      <c r="C660" s="426"/>
      <c r="D660" s="426"/>
      <c r="E660" s="426"/>
      <c r="F660" s="426"/>
      <c r="G660" s="426"/>
      <c r="H660" s="427"/>
      <c r="I660" s="427"/>
      <c r="J660" s="427"/>
      <c r="K660" s="427"/>
      <c r="L660" s="427"/>
      <c r="M660" s="426"/>
      <c r="N660" s="426"/>
      <c r="O660" s="427"/>
      <c r="P660" s="427"/>
      <c r="Q660" s="427"/>
      <c r="R660" s="427"/>
      <c r="S660" s="427"/>
      <c r="T660" s="427"/>
      <c r="U660" s="427"/>
      <c r="V660" s="427"/>
      <c r="W660" s="426"/>
      <c r="X660" s="426"/>
      <c r="Y660" s="426"/>
      <c r="Z660" s="426"/>
      <c r="AA660" s="427"/>
      <c r="AB660" s="427"/>
      <c r="AC660" s="427"/>
      <c r="AD660" s="427"/>
      <c r="AE660" s="426"/>
      <c r="AF660" s="426"/>
      <c r="AG660" s="426"/>
    </row>
    <row r="661" spans="1:33" s="437" customFormat="1" ht="11.25">
      <c r="A661" s="499"/>
      <c r="B661" s="426"/>
      <c r="C661" s="426"/>
      <c r="D661" s="426"/>
      <c r="E661" s="426"/>
      <c r="F661" s="426"/>
      <c r="G661" s="426"/>
      <c r="H661" s="427"/>
      <c r="I661" s="427"/>
      <c r="J661" s="427"/>
      <c r="K661" s="427"/>
      <c r="L661" s="427"/>
      <c r="M661" s="426"/>
      <c r="N661" s="426"/>
      <c r="O661" s="427"/>
      <c r="P661" s="427"/>
      <c r="Q661" s="427"/>
      <c r="R661" s="427"/>
      <c r="S661" s="427"/>
      <c r="T661" s="427"/>
      <c r="U661" s="427"/>
      <c r="V661" s="427"/>
      <c r="W661" s="426"/>
      <c r="X661" s="426"/>
      <c r="Y661" s="426"/>
      <c r="Z661" s="426"/>
      <c r="AA661" s="427"/>
      <c r="AB661" s="427"/>
      <c r="AC661" s="427"/>
      <c r="AD661" s="427"/>
      <c r="AE661" s="426"/>
      <c r="AF661" s="426"/>
      <c r="AG661" s="426"/>
    </row>
    <row r="662" spans="1:33" s="437" customFormat="1" ht="11.25">
      <c r="A662" s="499"/>
      <c r="B662" s="426"/>
      <c r="C662" s="426"/>
      <c r="D662" s="426"/>
      <c r="E662" s="426"/>
      <c r="F662" s="426"/>
      <c r="G662" s="426"/>
      <c r="H662" s="427"/>
      <c r="I662" s="427"/>
      <c r="J662" s="427"/>
      <c r="K662" s="427"/>
      <c r="L662" s="427"/>
      <c r="M662" s="426"/>
      <c r="N662" s="426"/>
      <c r="O662" s="427"/>
      <c r="P662" s="427"/>
      <c r="Q662" s="427"/>
      <c r="R662" s="427"/>
      <c r="S662" s="427"/>
      <c r="T662" s="427"/>
      <c r="U662" s="427"/>
      <c r="V662" s="427"/>
      <c r="W662" s="426"/>
      <c r="X662" s="426"/>
      <c r="Y662" s="426"/>
      <c r="Z662" s="426"/>
      <c r="AA662" s="427"/>
      <c r="AB662" s="427"/>
      <c r="AC662" s="427"/>
      <c r="AD662" s="427"/>
      <c r="AE662" s="426"/>
      <c r="AF662" s="426"/>
      <c r="AG662" s="426"/>
    </row>
    <row r="663" spans="1:33" s="437" customFormat="1" ht="11.25">
      <c r="A663" s="499"/>
      <c r="B663" s="426"/>
      <c r="C663" s="426"/>
      <c r="D663" s="426"/>
      <c r="E663" s="426"/>
      <c r="F663" s="426"/>
      <c r="G663" s="426"/>
      <c r="H663" s="427"/>
      <c r="I663" s="427"/>
      <c r="J663" s="427"/>
      <c r="K663" s="427"/>
      <c r="L663" s="427"/>
      <c r="M663" s="426"/>
      <c r="N663" s="426"/>
      <c r="O663" s="427"/>
      <c r="P663" s="427"/>
      <c r="Q663" s="427"/>
      <c r="R663" s="427"/>
      <c r="S663" s="427"/>
      <c r="T663" s="427"/>
      <c r="U663" s="427"/>
      <c r="V663" s="427"/>
      <c r="W663" s="426"/>
      <c r="X663" s="426"/>
      <c r="Y663" s="426"/>
      <c r="Z663" s="426"/>
      <c r="AA663" s="427"/>
      <c r="AB663" s="427"/>
      <c r="AC663" s="427"/>
      <c r="AD663" s="427"/>
      <c r="AE663" s="426"/>
      <c r="AF663" s="426"/>
      <c r="AG663" s="426"/>
    </row>
    <row r="664" spans="1:33" s="437" customFormat="1" ht="11.25">
      <c r="A664" s="499"/>
      <c r="B664" s="426"/>
      <c r="C664" s="426"/>
      <c r="D664" s="426"/>
      <c r="E664" s="426"/>
      <c r="F664" s="426"/>
      <c r="G664" s="426"/>
      <c r="H664" s="427"/>
      <c r="I664" s="427"/>
      <c r="J664" s="427"/>
      <c r="K664" s="427"/>
      <c r="L664" s="427"/>
      <c r="M664" s="426"/>
      <c r="N664" s="426"/>
      <c r="O664" s="427"/>
      <c r="P664" s="427"/>
      <c r="Q664" s="427"/>
      <c r="R664" s="427"/>
      <c r="S664" s="427"/>
      <c r="T664" s="427"/>
      <c r="U664" s="427"/>
      <c r="V664" s="427"/>
      <c r="W664" s="426"/>
      <c r="X664" s="426"/>
      <c r="Y664" s="426"/>
      <c r="Z664" s="426"/>
      <c r="AA664" s="427"/>
      <c r="AB664" s="427"/>
      <c r="AC664" s="427"/>
      <c r="AD664" s="427"/>
      <c r="AE664" s="426"/>
      <c r="AF664" s="426"/>
      <c r="AG664" s="426"/>
    </row>
    <row r="665" spans="1:33" s="437" customFormat="1" ht="11.25">
      <c r="A665" s="499"/>
      <c r="B665" s="426"/>
      <c r="C665" s="426"/>
      <c r="D665" s="426"/>
      <c r="E665" s="426"/>
      <c r="F665" s="426"/>
      <c r="G665" s="426"/>
      <c r="H665" s="427"/>
      <c r="I665" s="427"/>
      <c r="J665" s="427"/>
      <c r="K665" s="427"/>
      <c r="L665" s="427"/>
      <c r="M665" s="426"/>
      <c r="N665" s="426"/>
      <c r="O665" s="427"/>
      <c r="P665" s="427"/>
      <c r="Q665" s="427"/>
      <c r="R665" s="427"/>
      <c r="S665" s="427"/>
      <c r="T665" s="427"/>
      <c r="U665" s="427"/>
      <c r="V665" s="427"/>
      <c r="W665" s="426"/>
      <c r="X665" s="426"/>
      <c r="Y665" s="426"/>
      <c r="Z665" s="426"/>
      <c r="AA665" s="427"/>
      <c r="AB665" s="427"/>
      <c r="AC665" s="427"/>
      <c r="AD665" s="427"/>
      <c r="AE665" s="426"/>
      <c r="AF665" s="426"/>
      <c r="AG665" s="426"/>
    </row>
    <row r="666" spans="1:33" s="437" customFormat="1" ht="11.25">
      <c r="A666" s="499"/>
      <c r="B666" s="426"/>
      <c r="C666" s="426"/>
      <c r="D666" s="426"/>
      <c r="E666" s="426"/>
      <c r="F666" s="426"/>
      <c r="G666" s="426"/>
      <c r="H666" s="427"/>
      <c r="I666" s="427"/>
      <c r="J666" s="427"/>
      <c r="K666" s="427"/>
      <c r="L666" s="427"/>
      <c r="M666" s="426"/>
      <c r="N666" s="426"/>
      <c r="O666" s="427"/>
      <c r="P666" s="427"/>
      <c r="Q666" s="427"/>
      <c r="R666" s="427"/>
      <c r="S666" s="427"/>
      <c r="T666" s="427"/>
      <c r="U666" s="427"/>
      <c r="V666" s="427"/>
      <c r="W666" s="426"/>
      <c r="X666" s="426"/>
      <c r="Y666" s="426"/>
      <c r="Z666" s="426"/>
      <c r="AA666" s="427"/>
      <c r="AB666" s="427"/>
      <c r="AC666" s="427"/>
      <c r="AD666" s="427"/>
      <c r="AE666" s="426"/>
      <c r="AF666" s="426"/>
      <c r="AG666" s="426"/>
    </row>
    <row r="667" spans="1:33" s="437" customFormat="1" ht="11.25">
      <c r="A667" s="499"/>
      <c r="B667" s="426"/>
      <c r="C667" s="426"/>
      <c r="D667" s="426"/>
      <c r="E667" s="426"/>
      <c r="F667" s="426"/>
      <c r="G667" s="426"/>
      <c r="H667" s="427"/>
      <c r="I667" s="427"/>
      <c r="J667" s="427"/>
      <c r="K667" s="427"/>
      <c r="L667" s="427"/>
      <c r="M667" s="426"/>
      <c r="N667" s="426"/>
      <c r="O667" s="427"/>
      <c r="P667" s="427"/>
      <c r="Q667" s="427"/>
      <c r="R667" s="427"/>
      <c r="S667" s="427"/>
      <c r="T667" s="427"/>
      <c r="U667" s="427"/>
      <c r="V667" s="427"/>
      <c r="W667" s="426"/>
      <c r="X667" s="426"/>
      <c r="Y667" s="426"/>
      <c r="Z667" s="426"/>
      <c r="AA667" s="427"/>
      <c r="AB667" s="427"/>
      <c r="AC667" s="427"/>
      <c r="AD667" s="427"/>
      <c r="AE667" s="426"/>
      <c r="AF667" s="426"/>
      <c r="AG667" s="426"/>
    </row>
    <row r="668" spans="1:33" s="437" customFormat="1" ht="11.25">
      <c r="A668" s="499"/>
      <c r="B668" s="426"/>
      <c r="C668" s="426"/>
      <c r="D668" s="426"/>
      <c r="E668" s="426"/>
      <c r="F668" s="426"/>
      <c r="G668" s="426"/>
      <c r="H668" s="427"/>
      <c r="I668" s="427"/>
      <c r="J668" s="427"/>
      <c r="K668" s="427"/>
      <c r="L668" s="427"/>
      <c r="M668" s="426"/>
      <c r="N668" s="426"/>
      <c r="O668" s="427"/>
      <c r="P668" s="427"/>
      <c r="Q668" s="427"/>
      <c r="R668" s="427"/>
      <c r="S668" s="427"/>
      <c r="T668" s="427"/>
      <c r="U668" s="427"/>
      <c r="V668" s="427"/>
      <c r="W668" s="426"/>
      <c r="X668" s="426"/>
      <c r="Y668" s="426"/>
      <c r="Z668" s="426"/>
      <c r="AA668" s="427"/>
      <c r="AB668" s="427"/>
      <c r="AC668" s="427"/>
      <c r="AD668" s="427"/>
      <c r="AE668" s="426"/>
      <c r="AF668" s="426"/>
      <c r="AG668" s="426"/>
    </row>
    <row r="669" spans="1:33" s="437" customFormat="1" ht="11.25">
      <c r="A669" s="499"/>
      <c r="B669" s="426"/>
      <c r="C669" s="426"/>
      <c r="D669" s="426"/>
      <c r="E669" s="426"/>
      <c r="F669" s="426"/>
      <c r="G669" s="426"/>
      <c r="H669" s="427"/>
      <c r="I669" s="427"/>
      <c r="J669" s="427"/>
      <c r="K669" s="427"/>
      <c r="L669" s="427"/>
      <c r="M669" s="426"/>
      <c r="N669" s="426"/>
      <c r="O669" s="427"/>
      <c r="P669" s="427"/>
      <c r="Q669" s="427"/>
      <c r="R669" s="427"/>
      <c r="S669" s="427"/>
      <c r="T669" s="427"/>
      <c r="U669" s="427"/>
      <c r="V669" s="427"/>
      <c r="W669" s="426"/>
      <c r="X669" s="426"/>
      <c r="Y669" s="426"/>
      <c r="Z669" s="426"/>
      <c r="AA669" s="427"/>
      <c r="AB669" s="427"/>
      <c r="AC669" s="427"/>
      <c r="AD669" s="427"/>
      <c r="AE669" s="426"/>
      <c r="AF669" s="426"/>
      <c r="AG669" s="426"/>
    </row>
    <row r="670" spans="1:33" s="437" customFormat="1" ht="11.25">
      <c r="A670" s="499"/>
      <c r="B670" s="426"/>
      <c r="C670" s="426"/>
      <c r="D670" s="426"/>
      <c r="E670" s="426"/>
      <c r="F670" s="426"/>
      <c r="G670" s="426"/>
      <c r="H670" s="427"/>
      <c r="I670" s="427"/>
      <c r="J670" s="427"/>
      <c r="K670" s="427"/>
      <c r="L670" s="427"/>
      <c r="M670" s="426"/>
      <c r="N670" s="426"/>
      <c r="O670" s="427"/>
      <c r="P670" s="427"/>
      <c r="Q670" s="427"/>
      <c r="R670" s="427"/>
      <c r="S670" s="427"/>
      <c r="T670" s="427"/>
      <c r="U670" s="427"/>
      <c r="V670" s="427"/>
      <c r="W670" s="426"/>
      <c r="X670" s="426"/>
      <c r="Y670" s="426"/>
      <c r="Z670" s="426"/>
      <c r="AA670" s="427"/>
      <c r="AB670" s="427"/>
      <c r="AC670" s="427"/>
      <c r="AD670" s="427"/>
      <c r="AE670" s="426"/>
      <c r="AF670" s="426"/>
      <c r="AG670" s="426"/>
    </row>
    <row r="671" spans="1:33" s="437" customFormat="1" ht="11.25">
      <c r="A671" s="499"/>
      <c r="B671" s="426"/>
      <c r="C671" s="426"/>
      <c r="D671" s="426"/>
      <c r="E671" s="426"/>
      <c r="F671" s="426"/>
      <c r="G671" s="426"/>
      <c r="H671" s="427"/>
      <c r="I671" s="427"/>
      <c r="J671" s="427"/>
      <c r="K671" s="427"/>
      <c r="L671" s="427"/>
      <c r="M671" s="426"/>
      <c r="N671" s="426"/>
      <c r="O671" s="427"/>
      <c r="P671" s="427"/>
      <c r="Q671" s="427"/>
      <c r="R671" s="427"/>
      <c r="S671" s="427"/>
      <c r="T671" s="427"/>
      <c r="U671" s="427"/>
      <c r="V671" s="427"/>
      <c r="W671" s="426"/>
      <c r="X671" s="426"/>
      <c r="Y671" s="426"/>
      <c r="Z671" s="426"/>
      <c r="AA671" s="427"/>
      <c r="AB671" s="427"/>
      <c r="AC671" s="427"/>
      <c r="AD671" s="427"/>
      <c r="AE671" s="426"/>
      <c r="AF671" s="426"/>
      <c r="AG671" s="426"/>
    </row>
    <row r="672" spans="1:33" s="437" customFormat="1" ht="11.25">
      <c r="A672" s="499"/>
      <c r="B672" s="426"/>
      <c r="C672" s="426"/>
      <c r="D672" s="426"/>
      <c r="E672" s="426"/>
      <c r="F672" s="426"/>
      <c r="G672" s="426"/>
      <c r="H672" s="427"/>
      <c r="I672" s="427"/>
      <c r="J672" s="427"/>
      <c r="K672" s="427"/>
      <c r="L672" s="427"/>
      <c r="M672" s="426"/>
      <c r="N672" s="426"/>
      <c r="O672" s="427"/>
      <c r="P672" s="427"/>
      <c r="Q672" s="427"/>
      <c r="R672" s="427"/>
      <c r="S672" s="427"/>
      <c r="T672" s="427"/>
      <c r="U672" s="427"/>
      <c r="V672" s="427"/>
      <c r="W672" s="426"/>
      <c r="X672" s="426"/>
      <c r="Y672" s="426"/>
      <c r="Z672" s="426"/>
      <c r="AA672" s="427"/>
      <c r="AB672" s="427"/>
      <c r="AC672" s="427"/>
      <c r="AD672" s="427"/>
      <c r="AE672" s="426"/>
      <c r="AF672" s="426"/>
      <c r="AG672" s="426"/>
    </row>
    <row r="673" spans="1:33" s="437" customFormat="1" ht="11.25">
      <c r="A673" s="499"/>
      <c r="B673" s="426"/>
      <c r="C673" s="426"/>
      <c r="D673" s="426"/>
      <c r="E673" s="426"/>
      <c r="F673" s="426"/>
      <c r="G673" s="426"/>
      <c r="H673" s="427"/>
      <c r="I673" s="427"/>
      <c r="J673" s="427"/>
      <c r="K673" s="427"/>
      <c r="L673" s="427"/>
      <c r="M673" s="426"/>
      <c r="N673" s="426"/>
      <c r="O673" s="427"/>
      <c r="P673" s="427"/>
      <c r="Q673" s="427"/>
      <c r="R673" s="427"/>
      <c r="S673" s="427"/>
      <c r="T673" s="427"/>
      <c r="U673" s="427"/>
      <c r="V673" s="427"/>
      <c r="W673" s="426"/>
      <c r="X673" s="426"/>
      <c r="Y673" s="426"/>
      <c r="Z673" s="426"/>
      <c r="AA673" s="427"/>
      <c r="AB673" s="427"/>
      <c r="AC673" s="427"/>
      <c r="AD673" s="427"/>
      <c r="AE673" s="426"/>
      <c r="AF673" s="426"/>
      <c r="AG673" s="426"/>
    </row>
    <row r="674" spans="1:33" s="437" customFormat="1" ht="11.25">
      <c r="A674" s="499"/>
      <c r="B674" s="426"/>
      <c r="C674" s="426"/>
      <c r="D674" s="426"/>
      <c r="E674" s="426"/>
      <c r="F674" s="426"/>
      <c r="G674" s="426"/>
      <c r="H674" s="427"/>
      <c r="I674" s="427"/>
      <c r="J674" s="427"/>
      <c r="K674" s="427"/>
      <c r="L674" s="427"/>
      <c r="M674" s="426"/>
      <c r="N674" s="426"/>
      <c r="O674" s="427"/>
      <c r="P674" s="427"/>
      <c r="Q674" s="427"/>
      <c r="R674" s="427"/>
      <c r="S674" s="427"/>
      <c r="T674" s="427"/>
      <c r="U674" s="427"/>
      <c r="V674" s="427"/>
      <c r="W674" s="426"/>
      <c r="X674" s="426"/>
      <c r="Y674" s="426"/>
      <c r="Z674" s="426"/>
      <c r="AA674" s="427"/>
      <c r="AB674" s="427"/>
      <c r="AC674" s="427"/>
      <c r="AD674" s="427"/>
      <c r="AE674" s="426"/>
      <c r="AF674" s="426"/>
      <c r="AG674" s="426"/>
    </row>
    <row r="675" spans="1:33" s="437" customFormat="1" ht="11.25">
      <c r="A675" s="499"/>
      <c r="B675" s="426"/>
      <c r="C675" s="426"/>
      <c r="D675" s="426"/>
      <c r="E675" s="426"/>
      <c r="F675" s="426"/>
      <c r="G675" s="426"/>
      <c r="H675" s="427"/>
      <c r="I675" s="427"/>
      <c r="J675" s="427"/>
      <c r="K675" s="427"/>
      <c r="L675" s="427"/>
      <c r="M675" s="426"/>
      <c r="N675" s="426"/>
      <c r="O675" s="427"/>
      <c r="P675" s="427"/>
      <c r="Q675" s="427"/>
      <c r="R675" s="427"/>
      <c r="S675" s="427"/>
      <c r="T675" s="427"/>
      <c r="U675" s="427"/>
      <c r="V675" s="427"/>
      <c r="W675" s="426"/>
      <c r="X675" s="426"/>
      <c r="Y675" s="426"/>
      <c r="Z675" s="426"/>
      <c r="AA675" s="427"/>
      <c r="AB675" s="427"/>
      <c r="AC675" s="427"/>
      <c r="AD675" s="427"/>
      <c r="AE675" s="426"/>
      <c r="AF675" s="426"/>
      <c r="AG675" s="426"/>
    </row>
    <row r="676" spans="1:33" s="437" customFormat="1" ht="11.25">
      <c r="A676" s="499"/>
      <c r="B676" s="426"/>
      <c r="C676" s="426"/>
      <c r="D676" s="426"/>
      <c r="E676" s="426"/>
      <c r="F676" s="426"/>
      <c r="G676" s="426"/>
      <c r="H676" s="427"/>
      <c r="I676" s="427"/>
      <c r="J676" s="427"/>
      <c r="K676" s="427"/>
      <c r="L676" s="427"/>
      <c r="M676" s="426"/>
      <c r="N676" s="426"/>
      <c r="O676" s="427"/>
      <c r="P676" s="427"/>
      <c r="Q676" s="427"/>
      <c r="R676" s="427"/>
      <c r="S676" s="427"/>
      <c r="T676" s="427"/>
      <c r="U676" s="427"/>
      <c r="V676" s="427"/>
      <c r="W676" s="426"/>
      <c r="X676" s="426"/>
      <c r="Y676" s="426"/>
      <c r="Z676" s="426"/>
      <c r="AA676" s="427"/>
      <c r="AB676" s="427"/>
      <c r="AC676" s="427"/>
      <c r="AD676" s="427"/>
      <c r="AE676" s="426"/>
      <c r="AF676" s="426"/>
      <c r="AG676" s="426"/>
    </row>
    <row r="677" spans="1:33" s="437" customFormat="1" ht="11.25">
      <c r="A677" s="499"/>
      <c r="B677" s="426"/>
      <c r="C677" s="426"/>
      <c r="D677" s="426"/>
      <c r="E677" s="426"/>
      <c r="F677" s="426"/>
      <c r="G677" s="426"/>
      <c r="H677" s="427"/>
      <c r="I677" s="427"/>
      <c r="J677" s="427"/>
      <c r="K677" s="427"/>
      <c r="L677" s="427"/>
      <c r="M677" s="426"/>
      <c r="N677" s="426"/>
      <c r="O677" s="427"/>
      <c r="P677" s="427"/>
      <c r="Q677" s="427"/>
      <c r="R677" s="427"/>
      <c r="S677" s="427"/>
      <c r="T677" s="427"/>
      <c r="U677" s="427"/>
      <c r="V677" s="427"/>
      <c r="W677" s="426"/>
      <c r="X677" s="426"/>
      <c r="Y677" s="426"/>
      <c r="Z677" s="426"/>
      <c r="AA677" s="427"/>
      <c r="AB677" s="427"/>
      <c r="AC677" s="427"/>
      <c r="AD677" s="427"/>
      <c r="AE677" s="426"/>
      <c r="AF677" s="426"/>
      <c r="AG677" s="426"/>
    </row>
    <row r="678" spans="1:33" s="437" customFormat="1" ht="11.25">
      <c r="A678" s="499"/>
      <c r="B678" s="426"/>
      <c r="C678" s="426"/>
      <c r="D678" s="426"/>
      <c r="E678" s="426"/>
      <c r="F678" s="426"/>
      <c r="G678" s="426"/>
      <c r="H678" s="427"/>
      <c r="I678" s="427"/>
      <c r="J678" s="427"/>
      <c r="K678" s="427"/>
      <c r="L678" s="427"/>
      <c r="M678" s="426"/>
      <c r="N678" s="426"/>
      <c r="O678" s="427"/>
      <c r="P678" s="427"/>
      <c r="Q678" s="427"/>
      <c r="R678" s="427"/>
      <c r="S678" s="427"/>
      <c r="T678" s="427"/>
      <c r="U678" s="427"/>
      <c r="V678" s="427"/>
      <c r="W678" s="426"/>
      <c r="X678" s="426"/>
      <c r="Y678" s="426"/>
      <c r="Z678" s="426"/>
      <c r="AA678" s="427"/>
      <c r="AB678" s="427"/>
      <c r="AC678" s="427"/>
      <c r="AD678" s="427"/>
      <c r="AE678" s="426"/>
      <c r="AF678" s="426"/>
      <c r="AG678" s="426"/>
    </row>
    <row r="679" spans="1:33" s="437" customFormat="1" ht="11.25">
      <c r="A679" s="499"/>
      <c r="B679" s="426"/>
      <c r="C679" s="426"/>
      <c r="D679" s="426"/>
      <c r="E679" s="426"/>
      <c r="F679" s="426"/>
      <c r="G679" s="426"/>
      <c r="H679" s="427"/>
      <c r="I679" s="427"/>
      <c r="J679" s="427"/>
      <c r="K679" s="427"/>
      <c r="L679" s="427"/>
      <c r="M679" s="426"/>
      <c r="N679" s="426"/>
      <c r="O679" s="427"/>
      <c r="P679" s="427"/>
      <c r="Q679" s="427"/>
      <c r="R679" s="427"/>
      <c r="S679" s="427"/>
      <c r="T679" s="427"/>
      <c r="U679" s="427"/>
      <c r="V679" s="427"/>
      <c r="W679" s="426"/>
      <c r="X679" s="426"/>
      <c r="Y679" s="426"/>
      <c r="Z679" s="426"/>
      <c r="AA679" s="427"/>
      <c r="AB679" s="427"/>
      <c r="AC679" s="427"/>
      <c r="AD679" s="427"/>
      <c r="AE679" s="426"/>
      <c r="AF679" s="426"/>
      <c r="AG679" s="426"/>
    </row>
    <row r="680" spans="1:33" s="437" customFormat="1" ht="11.25">
      <c r="A680" s="499"/>
      <c r="B680" s="426"/>
      <c r="C680" s="426"/>
      <c r="D680" s="426"/>
      <c r="E680" s="426"/>
      <c r="F680" s="426"/>
      <c r="G680" s="426"/>
      <c r="H680" s="427"/>
      <c r="I680" s="427"/>
      <c r="J680" s="427"/>
      <c r="K680" s="427"/>
      <c r="L680" s="427"/>
      <c r="M680" s="426"/>
      <c r="N680" s="426"/>
      <c r="O680" s="427"/>
      <c r="P680" s="427"/>
      <c r="Q680" s="427"/>
      <c r="R680" s="427"/>
      <c r="S680" s="427"/>
      <c r="T680" s="427"/>
      <c r="U680" s="427"/>
      <c r="V680" s="427"/>
      <c r="W680" s="426"/>
      <c r="X680" s="426"/>
      <c r="Y680" s="426"/>
      <c r="Z680" s="426"/>
      <c r="AA680" s="427"/>
      <c r="AB680" s="427"/>
      <c r="AC680" s="427"/>
      <c r="AD680" s="427"/>
      <c r="AE680" s="426"/>
      <c r="AF680" s="426"/>
      <c r="AG680" s="426"/>
    </row>
    <row r="681" spans="1:33" s="437" customFormat="1" ht="11.25">
      <c r="A681" s="499"/>
      <c r="B681" s="426"/>
      <c r="C681" s="426"/>
      <c r="D681" s="426"/>
      <c r="E681" s="426"/>
      <c r="F681" s="426"/>
      <c r="G681" s="426"/>
      <c r="H681" s="427"/>
      <c r="I681" s="427"/>
      <c r="J681" s="427"/>
      <c r="K681" s="427"/>
      <c r="L681" s="427"/>
      <c r="M681" s="426"/>
      <c r="N681" s="426"/>
      <c r="O681" s="427"/>
      <c r="P681" s="427"/>
      <c r="Q681" s="427"/>
      <c r="R681" s="427"/>
      <c r="S681" s="427"/>
      <c r="T681" s="427"/>
      <c r="U681" s="427"/>
      <c r="V681" s="427"/>
      <c r="W681" s="426"/>
      <c r="X681" s="426"/>
      <c r="Y681" s="426"/>
      <c r="Z681" s="426"/>
      <c r="AA681" s="427"/>
      <c r="AB681" s="427"/>
      <c r="AC681" s="427"/>
      <c r="AD681" s="427"/>
      <c r="AE681" s="426"/>
      <c r="AF681" s="426"/>
      <c r="AG681" s="426"/>
    </row>
    <row r="682" spans="1:33" s="437" customFormat="1" ht="11.25">
      <c r="A682" s="499"/>
      <c r="B682" s="426"/>
      <c r="C682" s="426"/>
      <c r="D682" s="426"/>
      <c r="E682" s="426"/>
      <c r="F682" s="426"/>
      <c r="G682" s="426"/>
      <c r="H682" s="427"/>
      <c r="I682" s="427"/>
      <c r="J682" s="427"/>
      <c r="K682" s="427"/>
      <c r="L682" s="427"/>
      <c r="M682" s="426"/>
      <c r="N682" s="426"/>
      <c r="O682" s="427"/>
      <c r="P682" s="427"/>
      <c r="Q682" s="427"/>
      <c r="R682" s="427"/>
      <c r="S682" s="427"/>
      <c r="T682" s="427"/>
      <c r="U682" s="427"/>
      <c r="V682" s="427"/>
      <c r="W682" s="426"/>
      <c r="X682" s="426"/>
      <c r="Y682" s="426"/>
      <c r="Z682" s="426"/>
      <c r="AA682" s="427"/>
      <c r="AB682" s="427"/>
      <c r="AC682" s="427"/>
      <c r="AD682" s="427"/>
      <c r="AE682" s="426"/>
      <c r="AF682" s="426"/>
      <c r="AG682" s="426"/>
    </row>
    <row r="683" spans="1:33" s="437" customFormat="1" ht="11.25">
      <c r="A683" s="499"/>
      <c r="B683" s="426"/>
      <c r="C683" s="426"/>
      <c r="D683" s="426"/>
      <c r="E683" s="426"/>
      <c r="F683" s="426"/>
      <c r="G683" s="426"/>
      <c r="H683" s="427"/>
      <c r="I683" s="427"/>
      <c r="J683" s="427"/>
      <c r="K683" s="427"/>
      <c r="L683" s="427"/>
      <c r="M683" s="426"/>
      <c r="N683" s="426"/>
      <c r="O683" s="427"/>
      <c r="P683" s="427"/>
      <c r="Q683" s="427"/>
      <c r="R683" s="427"/>
      <c r="S683" s="427"/>
      <c r="T683" s="427"/>
      <c r="U683" s="427"/>
      <c r="V683" s="427"/>
      <c r="W683" s="426"/>
      <c r="X683" s="426"/>
      <c r="Y683" s="426"/>
      <c r="Z683" s="426"/>
      <c r="AA683" s="427"/>
      <c r="AB683" s="427"/>
      <c r="AC683" s="427"/>
      <c r="AD683" s="427"/>
      <c r="AE683" s="426"/>
      <c r="AF683" s="426"/>
      <c r="AG683" s="426"/>
    </row>
    <row r="684" spans="1:33" s="437" customFormat="1" ht="11.25">
      <c r="A684" s="499"/>
      <c r="B684" s="426"/>
      <c r="C684" s="426"/>
      <c r="D684" s="426"/>
      <c r="E684" s="426"/>
      <c r="F684" s="426"/>
      <c r="G684" s="426"/>
      <c r="H684" s="427"/>
      <c r="I684" s="427"/>
      <c r="J684" s="427"/>
      <c r="K684" s="427"/>
      <c r="L684" s="427"/>
      <c r="M684" s="426"/>
      <c r="N684" s="426"/>
      <c r="O684" s="427"/>
      <c r="P684" s="427"/>
      <c r="Q684" s="427"/>
      <c r="R684" s="427"/>
      <c r="S684" s="427"/>
      <c r="T684" s="427"/>
      <c r="U684" s="427"/>
      <c r="V684" s="427"/>
      <c r="W684" s="426"/>
      <c r="X684" s="426"/>
      <c r="Y684" s="426"/>
      <c r="Z684" s="426"/>
      <c r="AA684" s="427"/>
      <c r="AB684" s="427"/>
      <c r="AC684" s="427"/>
      <c r="AD684" s="427"/>
      <c r="AE684" s="426"/>
      <c r="AF684" s="426"/>
      <c r="AG684" s="426"/>
    </row>
    <row r="685" spans="1:33" s="437" customFormat="1" ht="11.25">
      <c r="A685" s="499"/>
      <c r="B685" s="426"/>
      <c r="C685" s="426"/>
      <c r="D685" s="426"/>
      <c r="E685" s="426"/>
      <c r="F685" s="426"/>
      <c r="G685" s="426"/>
      <c r="H685" s="427"/>
      <c r="I685" s="427"/>
      <c r="J685" s="427"/>
      <c r="K685" s="427"/>
      <c r="L685" s="427"/>
      <c r="M685" s="426"/>
      <c r="N685" s="426"/>
      <c r="O685" s="427"/>
      <c r="P685" s="427"/>
      <c r="Q685" s="427"/>
      <c r="R685" s="427"/>
      <c r="S685" s="427"/>
      <c r="T685" s="427"/>
      <c r="U685" s="427"/>
      <c r="V685" s="427"/>
      <c r="W685" s="426"/>
      <c r="X685" s="426"/>
      <c r="Y685" s="426"/>
      <c r="Z685" s="426"/>
      <c r="AA685" s="427"/>
      <c r="AB685" s="427"/>
      <c r="AC685" s="427"/>
      <c r="AD685" s="427"/>
      <c r="AE685" s="426"/>
      <c r="AF685" s="426"/>
      <c r="AG685" s="426"/>
    </row>
    <row r="686" spans="1:33" s="437" customFormat="1" ht="11.25">
      <c r="A686" s="499"/>
      <c r="B686" s="426"/>
      <c r="C686" s="426"/>
      <c r="D686" s="426"/>
      <c r="E686" s="426"/>
      <c r="F686" s="426"/>
      <c r="G686" s="426"/>
      <c r="H686" s="427"/>
      <c r="I686" s="427"/>
      <c r="J686" s="427"/>
      <c r="K686" s="427"/>
      <c r="L686" s="427"/>
      <c r="M686" s="426"/>
      <c r="N686" s="426"/>
      <c r="O686" s="427"/>
      <c r="P686" s="427"/>
      <c r="Q686" s="427"/>
      <c r="R686" s="427"/>
      <c r="S686" s="427"/>
      <c r="T686" s="427"/>
      <c r="U686" s="427"/>
      <c r="V686" s="427"/>
      <c r="W686" s="426"/>
      <c r="X686" s="426"/>
      <c r="Y686" s="426"/>
      <c r="Z686" s="426"/>
      <c r="AA686" s="427"/>
      <c r="AB686" s="427"/>
      <c r="AC686" s="427"/>
      <c r="AD686" s="427"/>
      <c r="AE686" s="426"/>
      <c r="AF686" s="426"/>
      <c r="AG686" s="426"/>
    </row>
    <row r="687" spans="1:33" s="437" customFormat="1" ht="11.25">
      <c r="A687" s="499"/>
      <c r="B687" s="426"/>
      <c r="C687" s="426"/>
      <c r="D687" s="426"/>
      <c r="E687" s="426"/>
      <c r="F687" s="426"/>
      <c r="G687" s="426"/>
      <c r="H687" s="427"/>
      <c r="I687" s="427"/>
      <c r="J687" s="427"/>
      <c r="K687" s="427"/>
      <c r="L687" s="427"/>
      <c r="M687" s="426"/>
      <c r="N687" s="426"/>
      <c r="O687" s="427"/>
      <c r="P687" s="427"/>
      <c r="Q687" s="427"/>
      <c r="R687" s="427"/>
      <c r="S687" s="427"/>
      <c r="T687" s="427"/>
      <c r="U687" s="427"/>
      <c r="V687" s="427"/>
      <c r="W687" s="426"/>
      <c r="X687" s="426"/>
      <c r="Y687" s="426"/>
      <c r="Z687" s="426"/>
      <c r="AA687" s="427"/>
      <c r="AB687" s="427"/>
      <c r="AC687" s="427"/>
      <c r="AD687" s="427"/>
      <c r="AE687" s="426"/>
      <c r="AF687" s="426"/>
      <c r="AG687" s="426"/>
    </row>
    <row r="688" spans="1:33" s="437" customFormat="1" ht="11.25">
      <c r="A688" s="499"/>
      <c r="B688" s="426"/>
      <c r="C688" s="426"/>
      <c r="D688" s="426"/>
      <c r="E688" s="426"/>
      <c r="F688" s="426"/>
      <c r="G688" s="426"/>
      <c r="H688" s="427"/>
      <c r="I688" s="427"/>
      <c r="J688" s="427"/>
      <c r="K688" s="427"/>
      <c r="L688" s="427"/>
      <c r="M688" s="426"/>
      <c r="N688" s="426"/>
      <c r="O688" s="427"/>
      <c r="P688" s="427"/>
      <c r="Q688" s="427"/>
      <c r="R688" s="427"/>
      <c r="S688" s="427"/>
      <c r="T688" s="427"/>
      <c r="U688" s="427"/>
      <c r="V688" s="427"/>
      <c r="W688" s="426"/>
      <c r="X688" s="426"/>
      <c r="Y688" s="426"/>
      <c r="Z688" s="426"/>
      <c r="AA688" s="427"/>
      <c r="AB688" s="427"/>
      <c r="AC688" s="427"/>
      <c r="AD688" s="427"/>
      <c r="AE688" s="426"/>
      <c r="AF688" s="426"/>
      <c r="AG688" s="426"/>
    </row>
    <row r="689" spans="1:33" s="437" customFormat="1" ht="11.25">
      <c r="A689" s="499"/>
      <c r="B689" s="426"/>
      <c r="C689" s="426"/>
      <c r="D689" s="426"/>
      <c r="E689" s="426"/>
      <c r="F689" s="426"/>
      <c r="G689" s="426"/>
      <c r="H689" s="427"/>
      <c r="I689" s="427"/>
      <c r="J689" s="427"/>
      <c r="K689" s="427"/>
      <c r="L689" s="427"/>
      <c r="M689" s="426"/>
      <c r="N689" s="426"/>
      <c r="O689" s="427"/>
      <c r="P689" s="427"/>
      <c r="Q689" s="427"/>
      <c r="R689" s="427"/>
      <c r="S689" s="427"/>
      <c r="T689" s="427"/>
      <c r="U689" s="427"/>
      <c r="V689" s="427"/>
      <c r="W689" s="426"/>
      <c r="X689" s="426"/>
      <c r="Y689" s="426"/>
      <c r="Z689" s="426"/>
      <c r="AA689" s="427"/>
      <c r="AB689" s="427"/>
      <c r="AC689" s="427"/>
      <c r="AD689" s="427"/>
      <c r="AE689" s="426"/>
      <c r="AF689" s="426"/>
      <c r="AG689" s="426"/>
    </row>
    <row r="690" spans="1:33" s="437" customFormat="1" ht="11.25">
      <c r="A690" s="499"/>
      <c r="B690" s="426"/>
      <c r="C690" s="426"/>
      <c r="D690" s="426"/>
      <c r="E690" s="426"/>
      <c r="F690" s="426"/>
      <c r="G690" s="426"/>
      <c r="H690" s="427"/>
      <c r="I690" s="427"/>
      <c r="J690" s="427"/>
      <c r="K690" s="427"/>
      <c r="L690" s="427"/>
      <c r="M690" s="426"/>
      <c r="N690" s="426"/>
      <c r="O690" s="427"/>
      <c r="P690" s="427"/>
      <c r="Q690" s="427"/>
      <c r="R690" s="427"/>
      <c r="S690" s="427"/>
      <c r="T690" s="427"/>
      <c r="U690" s="427"/>
      <c r="V690" s="427"/>
      <c r="W690" s="426"/>
      <c r="X690" s="426"/>
      <c r="Y690" s="426"/>
      <c r="Z690" s="426"/>
      <c r="AA690" s="427"/>
      <c r="AB690" s="427"/>
      <c r="AC690" s="427"/>
      <c r="AD690" s="427"/>
      <c r="AE690" s="426"/>
      <c r="AF690" s="426"/>
      <c r="AG690" s="426"/>
    </row>
    <row r="691" spans="1:33" s="437" customFormat="1" ht="11.25">
      <c r="A691" s="499"/>
      <c r="B691" s="426"/>
      <c r="C691" s="426"/>
      <c r="D691" s="426"/>
      <c r="E691" s="426"/>
      <c r="F691" s="426"/>
      <c r="G691" s="426"/>
      <c r="H691" s="427"/>
      <c r="I691" s="427"/>
      <c r="J691" s="427"/>
      <c r="K691" s="427"/>
      <c r="L691" s="427"/>
      <c r="M691" s="426"/>
      <c r="N691" s="426"/>
      <c r="O691" s="427"/>
      <c r="P691" s="427"/>
      <c r="Q691" s="427"/>
      <c r="R691" s="427"/>
      <c r="S691" s="427"/>
      <c r="T691" s="427"/>
      <c r="U691" s="427"/>
      <c r="V691" s="427"/>
      <c r="W691" s="426"/>
      <c r="X691" s="426"/>
      <c r="Y691" s="426"/>
      <c r="Z691" s="426"/>
      <c r="AA691" s="427"/>
      <c r="AB691" s="427"/>
      <c r="AC691" s="427"/>
      <c r="AD691" s="427"/>
      <c r="AE691" s="426"/>
      <c r="AF691" s="426"/>
      <c r="AG691" s="426"/>
    </row>
    <row r="692" spans="1:33" s="437" customFormat="1" ht="11.25">
      <c r="A692" s="499"/>
      <c r="B692" s="426"/>
      <c r="C692" s="426"/>
      <c r="D692" s="426"/>
      <c r="E692" s="426"/>
      <c r="F692" s="426"/>
      <c r="G692" s="426"/>
      <c r="H692" s="427"/>
      <c r="I692" s="427"/>
      <c r="J692" s="427"/>
      <c r="K692" s="427"/>
      <c r="L692" s="427"/>
      <c r="M692" s="426"/>
      <c r="N692" s="426"/>
      <c r="O692" s="427"/>
      <c r="P692" s="427"/>
      <c r="Q692" s="427"/>
      <c r="R692" s="427"/>
      <c r="S692" s="427"/>
      <c r="T692" s="427"/>
      <c r="U692" s="427"/>
      <c r="V692" s="427"/>
      <c r="W692" s="426"/>
      <c r="X692" s="426"/>
      <c r="Y692" s="426"/>
      <c r="Z692" s="426"/>
      <c r="AA692" s="427"/>
      <c r="AB692" s="427"/>
      <c r="AC692" s="427"/>
      <c r="AD692" s="427"/>
      <c r="AE692" s="426"/>
      <c r="AF692" s="426"/>
      <c r="AG692" s="426"/>
    </row>
    <row r="693" spans="1:33" s="437" customFormat="1" ht="11.25">
      <c r="A693" s="499"/>
      <c r="B693" s="426"/>
      <c r="C693" s="426"/>
      <c r="D693" s="426"/>
      <c r="E693" s="426"/>
      <c r="F693" s="426"/>
      <c r="G693" s="426"/>
      <c r="H693" s="427"/>
      <c r="I693" s="427"/>
      <c r="J693" s="427"/>
      <c r="K693" s="427"/>
      <c r="L693" s="427"/>
      <c r="M693" s="426"/>
      <c r="N693" s="426"/>
      <c r="O693" s="427"/>
      <c r="P693" s="427"/>
      <c r="Q693" s="427"/>
      <c r="R693" s="427"/>
      <c r="S693" s="427"/>
      <c r="T693" s="427"/>
      <c r="U693" s="427"/>
      <c r="V693" s="427"/>
      <c r="W693" s="426"/>
      <c r="X693" s="426"/>
      <c r="Y693" s="426"/>
      <c r="Z693" s="426"/>
      <c r="AA693" s="427"/>
      <c r="AB693" s="427"/>
      <c r="AC693" s="427"/>
      <c r="AD693" s="427"/>
      <c r="AE693" s="426"/>
      <c r="AF693" s="426"/>
      <c r="AG693" s="426"/>
    </row>
    <row r="694" spans="1:33" s="437" customFormat="1" ht="11.25">
      <c r="A694" s="499"/>
      <c r="B694" s="426"/>
      <c r="C694" s="426"/>
      <c r="D694" s="426"/>
      <c r="E694" s="426"/>
      <c r="F694" s="426"/>
      <c r="G694" s="426"/>
      <c r="H694" s="427"/>
      <c r="I694" s="427"/>
      <c r="J694" s="427"/>
      <c r="K694" s="427"/>
      <c r="L694" s="427"/>
      <c r="M694" s="426"/>
      <c r="N694" s="426"/>
      <c r="O694" s="427"/>
      <c r="P694" s="427"/>
      <c r="Q694" s="427"/>
      <c r="R694" s="427"/>
      <c r="S694" s="427"/>
      <c r="T694" s="427"/>
      <c r="U694" s="427"/>
      <c r="V694" s="427"/>
      <c r="W694" s="426"/>
      <c r="X694" s="426"/>
      <c r="Y694" s="426"/>
      <c r="Z694" s="426"/>
      <c r="AA694" s="427"/>
      <c r="AB694" s="427"/>
      <c r="AC694" s="427"/>
      <c r="AD694" s="427"/>
      <c r="AE694" s="426"/>
      <c r="AF694" s="426"/>
      <c r="AG694" s="426"/>
    </row>
    <row r="695" spans="1:33" s="437" customFormat="1" ht="11.25">
      <c r="A695" s="499"/>
      <c r="B695" s="426"/>
      <c r="C695" s="426"/>
      <c r="D695" s="426"/>
      <c r="E695" s="426"/>
      <c r="F695" s="426"/>
      <c r="G695" s="426"/>
      <c r="H695" s="427"/>
      <c r="I695" s="427"/>
      <c r="J695" s="427"/>
      <c r="K695" s="427"/>
      <c r="L695" s="427"/>
      <c r="M695" s="426"/>
      <c r="N695" s="426"/>
      <c r="O695" s="427"/>
      <c r="P695" s="427"/>
      <c r="Q695" s="427"/>
      <c r="R695" s="427"/>
      <c r="S695" s="427"/>
      <c r="T695" s="427"/>
      <c r="U695" s="427"/>
      <c r="V695" s="427"/>
      <c r="W695" s="426"/>
      <c r="X695" s="426"/>
      <c r="Y695" s="426"/>
      <c r="Z695" s="426"/>
      <c r="AA695" s="427"/>
      <c r="AB695" s="427"/>
      <c r="AC695" s="427"/>
      <c r="AD695" s="427"/>
      <c r="AE695" s="426"/>
      <c r="AF695" s="426"/>
      <c r="AG695" s="426"/>
    </row>
    <row r="696" spans="1:33" s="437" customFormat="1" ht="11.25">
      <c r="A696" s="499"/>
      <c r="B696" s="426"/>
      <c r="C696" s="426"/>
      <c r="D696" s="426"/>
      <c r="E696" s="426"/>
      <c r="F696" s="426"/>
      <c r="G696" s="426"/>
      <c r="H696" s="427"/>
      <c r="I696" s="427"/>
      <c r="J696" s="427"/>
      <c r="K696" s="427"/>
      <c r="L696" s="427"/>
      <c r="M696" s="426"/>
      <c r="N696" s="426"/>
      <c r="O696" s="427"/>
      <c r="P696" s="427"/>
      <c r="Q696" s="427"/>
      <c r="R696" s="427"/>
      <c r="S696" s="427"/>
      <c r="T696" s="427"/>
      <c r="U696" s="427"/>
      <c r="V696" s="427"/>
      <c r="W696" s="426"/>
      <c r="X696" s="426"/>
      <c r="Y696" s="426"/>
      <c r="Z696" s="426"/>
      <c r="AA696" s="427"/>
      <c r="AB696" s="427"/>
      <c r="AC696" s="427"/>
      <c r="AD696" s="427"/>
      <c r="AE696" s="426"/>
      <c r="AF696" s="426"/>
      <c r="AG696" s="426"/>
    </row>
    <row r="697" spans="1:33" s="437" customFormat="1" ht="11.25">
      <c r="A697" s="499"/>
      <c r="B697" s="426"/>
      <c r="C697" s="426"/>
      <c r="D697" s="426"/>
      <c r="E697" s="426"/>
      <c r="F697" s="426"/>
      <c r="G697" s="426"/>
      <c r="H697" s="427"/>
      <c r="I697" s="427"/>
      <c r="J697" s="427"/>
      <c r="K697" s="427"/>
      <c r="L697" s="427"/>
      <c r="M697" s="426"/>
      <c r="N697" s="426"/>
      <c r="O697" s="427"/>
      <c r="P697" s="427"/>
      <c r="Q697" s="427"/>
      <c r="R697" s="427"/>
      <c r="S697" s="427"/>
      <c r="T697" s="427"/>
      <c r="U697" s="427"/>
      <c r="V697" s="427"/>
      <c r="W697" s="426"/>
      <c r="X697" s="426"/>
      <c r="Y697" s="426"/>
      <c r="Z697" s="426"/>
      <c r="AA697" s="427"/>
      <c r="AB697" s="427"/>
      <c r="AC697" s="427"/>
      <c r="AD697" s="427"/>
      <c r="AE697" s="426"/>
      <c r="AF697" s="426"/>
      <c r="AG697" s="426"/>
    </row>
    <row r="698" spans="1:33" s="437" customFormat="1" ht="11.25">
      <c r="A698" s="499"/>
      <c r="B698" s="426"/>
      <c r="C698" s="426"/>
      <c r="D698" s="426"/>
      <c r="E698" s="426"/>
      <c r="F698" s="426"/>
      <c r="G698" s="426"/>
      <c r="H698" s="427"/>
      <c r="I698" s="427"/>
      <c r="J698" s="427"/>
      <c r="K698" s="427"/>
      <c r="L698" s="427"/>
      <c r="M698" s="426"/>
      <c r="N698" s="426"/>
      <c r="O698" s="427"/>
      <c r="P698" s="427"/>
      <c r="Q698" s="427"/>
      <c r="R698" s="427"/>
      <c r="S698" s="427"/>
      <c r="T698" s="427"/>
      <c r="U698" s="427"/>
      <c r="V698" s="427"/>
      <c r="W698" s="426"/>
      <c r="X698" s="426"/>
      <c r="Y698" s="426"/>
      <c r="Z698" s="426"/>
      <c r="AA698" s="427"/>
      <c r="AB698" s="427"/>
      <c r="AC698" s="427"/>
      <c r="AD698" s="427"/>
      <c r="AE698" s="426"/>
      <c r="AF698" s="426"/>
      <c r="AG698" s="426"/>
    </row>
    <row r="699" spans="1:33" s="437" customFormat="1" ht="11.25">
      <c r="A699" s="499"/>
      <c r="B699" s="426"/>
      <c r="C699" s="426"/>
      <c r="D699" s="426"/>
      <c r="E699" s="426"/>
      <c r="F699" s="426"/>
      <c r="G699" s="426"/>
      <c r="H699" s="427"/>
      <c r="I699" s="427"/>
      <c r="J699" s="427"/>
      <c r="K699" s="427"/>
      <c r="L699" s="427"/>
      <c r="M699" s="426"/>
      <c r="N699" s="426"/>
      <c r="O699" s="427"/>
      <c r="P699" s="427"/>
      <c r="Q699" s="427"/>
      <c r="R699" s="427"/>
      <c r="S699" s="427"/>
      <c r="T699" s="427"/>
      <c r="U699" s="427"/>
      <c r="V699" s="427"/>
      <c r="W699" s="426"/>
      <c r="X699" s="426"/>
      <c r="Y699" s="426"/>
      <c r="Z699" s="426"/>
      <c r="AA699" s="427"/>
      <c r="AB699" s="427"/>
      <c r="AC699" s="427"/>
      <c r="AD699" s="427"/>
      <c r="AE699" s="426"/>
      <c r="AF699" s="426"/>
      <c r="AG699" s="426"/>
    </row>
    <row r="700" spans="1:33" s="437" customFormat="1" ht="11.25">
      <c r="A700" s="499"/>
      <c r="B700" s="426"/>
      <c r="C700" s="426"/>
      <c r="D700" s="426"/>
      <c r="E700" s="426"/>
      <c r="F700" s="426"/>
      <c r="G700" s="426"/>
      <c r="H700" s="427"/>
      <c r="I700" s="427"/>
      <c r="J700" s="427"/>
      <c r="K700" s="427"/>
      <c r="L700" s="427"/>
      <c r="M700" s="426"/>
      <c r="N700" s="426"/>
      <c r="O700" s="427"/>
      <c r="P700" s="427"/>
      <c r="Q700" s="427"/>
      <c r="R700" s="427"/>
      <c r="S700" s="427"/>
      <c r="T700" s="427"/>
      <c r="U700" s="427"/>
      <c r="V700" s="427"/>
      <c r="W700" s="426"/>
      <c r="X700" s="426"/>
      <c r="Y700" s="426"/>
      <c r="Z700" s="426"/>
      <c r="AA700" s="427"/>
      <c r="AB700" s="427"/>
      <c r="AC700" s="427"/>
      <c r="AD700" s="427"/>
      <c r="AE700" s="426"/>
      <c r="AF700" s="426"/>
      <c r="AG700" s="426"/>
    </row>
    <row r="701" spans="1:33" s="437" customFormat="1" ht="11.25">
      <c r="A701" s="499"/>
      <c r="B701" s="426"/>
      <c r="C701" s="426"/>
      <c r="D701" s="426"/>
      <c r="E701" s="426"/>
      <c r="F701" s="426"/>
      <c r="G701" s="426"/>
      <c r="H701" s="427"/>
      <c r="I701" s="427"/>
      <c r="J701" s="427"/>
      <c r="K701" s="427"/>
      <c r="L701" s="427"/>
      <c r="M701" s="426"/>
      <c r="N701" s="426"/>
      <c r="O701" s="427"/>
      <c r="P701" s="427"/>
      <c r="Q701" s="427"/>
      <c r="R701" s="427"/>
      <c r="S701" s="427"/>
      <c r="T701" s="427"/>
      <c r="U701" s="427"/>
      <c r="V701" s="427"/>
      <c r="W701" s="426"/>
      <c r="X701" s="426"/>
      <c r="Y701" s="426"/>
      <c r="Z701" s="426"/>
      <c r="AA701" s="427"/>
      <c r="AB701" s="427"/>
      <c r="AC701" s="427"/>
      <c r="AD701" s="427"/>
      <c r="AE701" s="426"/>
      <c r="AF701" s="426"/>
      <c r="AG701" s="426"/>
    </row>
    <row r="702" spans="1:33" s="437" customFormat="1" ht="11.25">
      <c r="A702" s="499"/>
      <c r="B702" s="426"/>
      <c r="C702" s="426"/>
      <c r="D702" s="426"/>
      <c r="E702" s="426"/>
      <c r="F702" s="426"/>
      <c r="G702" s="426"/>
      <c r="H702" s="427"/>
      <c r="I702" s="427"/>
      <c r="J702" s="427"/>
      <c r="K702" s="427"/>
      <c r="L702" s="427"/>
      <c r="M702" s="426"/>
      <c r="N702" s="426"/>
      <c r="O702" s="427"/>
      <c r="P702" s="427"/>
      <c r="Q702" s="427"/>
      <c r="R702" s="427"/>
      <c r="S702" s="427"/>
      <c r="T702" s="427"/>
      <c r="U702" s="427"/>
      <c r="V702" s="427"/>
      <c r="W702" s="426"/>
      <c r="X702" s="426"/>
      <c r="Y702" s="426"/>
      <c r="Z702" s="426"/>
      <c r="AA702" s="427"/>
      <c r="AB702" s="427"/>
      <c r="AC702" s="427"/>
      <c r="AD702" s="427"/>
      <c r="AE702" s="426"/>
      <c r="AF702" s="426"/>
      <c r="AG702" s="426"/>
    </row>
    <row r="703" spans="1:33" s="437" customFormat="1" ht="11.25">
      <c r="A703" s="499"/>
      <c r="B703" s="426"/>
      <c r="C703" s="426"/>
      <c r="D703" s="426"/>
      <c r="E703" s="426"/>
      <c r="F703" s="426"/>
      <c r="G703" s="426"/>
      <c r="H703" s="427"/>
      <c r="I703" s="427"/>
      <c r="J703" s="427"/>
      <c r="K703" s="427"/>
      <c r="L703" s="427"/>
      <c r="M703" s="426"/>
      <c r="N703" s="426"/>
      <c r="O703" s="427"/>
      <c r="P703" s="427"/>
      <c r="Q703" s="427"/>
      <c r="R703" s="427"/>
      <c r="S703" s="427"/>
      <c r="T703" s="427"/>
      <c r="U703" s="427"/>
      <c r="V703" s="427"/>
      <c r="W703" s="426"/>
      <c r="X703" s="426"/>
      <c r="Y703" s="426"/>
      <c r="Z703" s="426"/>
      <c r="AA703" s="427"/>
      <c r="AB703" s="427"/>
      <c r="AC703" s="427"/>
      <c r="AD703" s="427"/>
      <c r="AE703" s="426"/>
      <c r="AF703" s="426"/>
      <c r="AG703" s="426"/>
    </row>
    <row r="704" spans="1:33" s="437" customFormat="1" ht="11.25">
      <c r="A704" s="499"/>
      <c r="B704" s="426"/>
      <c r="C704" s="426"/>
      <c r="D704" s="426"/>
      <c r="E704" s="426"/>
      <c r="F704" s="426"/>
      <c r="G704" s="426"/>
      <c r="H704" s="427"/>
      <c r="I704" s="427"/>
      <c r="J704" s="427"/>
      <c r="K704" s="427"/>
      <c r="L704" s="427"/>
      <c r="M704" s="426"/>
      <c r="N704" s="426"/>
      <c r="O704" s="427"/>
      <c r="P704" s="427"/>
      <c r="Q704" s="427"/>
      <c r="R704" s="427"/>
      <c r="S704" s="427"/>
      <c r="T704" s="427"/>
      <c r="U704" s="427"/>
      <c r="V704" s="427"/>
      <c r="W704" s="426"/>
      <c r="X704" s="426"/>
      <c r="Y704" s="426"/>
      <c r="Z704" s="426"/>
      <c r="AA704" s="427"/>
      <c r="AB704" s="427"/>
      <c r="AC704" s="427"/>
      <c r="AD704" s="427"/>
      <c r="AE704" s="426"/>
      <c r="AF704" s="426"/>
      <c r="AG704" s="426"/>
    </row>
    <row r="705" spans="1:33" s="437" customFormat="1" ht="11.25">
      <c r="A705" s="499"/>
      <c r="B705" s="426"/>
      <c r="C705" s="426"/>
      <c r="D705" s="426"/>
      <c r="E705" s="426"/>
      <c r="F705" s="426"/>
      <c r="G705" s="426"/>
      <c r="H705" s="427"/>
      <c r="I705" s="427"/>
      <c r="J705" s="427"/>
      <c r="K705" s="427"/>
      <c r="L705" s="427"/>
      <c r="M705" s="426"/>
      <c r="N705" s="426"/>
      <c r="O705" s="427"/>
      <c r="P705" s="427"/>
      <c r="Q705" s="427"/>
      <c r="R705" s="427"/>
      <c r="S705" s="427"/>
      <c r="T705" s="427"/>
      <c r="U705" s="427"/>
      <c r="V705" s="427"/>
      <c r="W705" s="426"/>
      <c r="X705" s="426"/>
      <c r="Y705" s="426"/>
      <c r="Z705" s="426"/>
      <c r="AA705" s="427"/>
      <c r="AB705" s="427"/>
      <c r="AC705" s="427"/>
      <c r="AD705" s="427"/>
      <c r="AE705" s="426"/>
      <c r="AF705" s="426"/>
      <c r="AG705" s="426"/>
    </row>
    <row r="706" spans="1:33" s="437" customFormat="1" ht="11.25">
      <c r="A706" s="499"/>
      <c r="B706" s="426"/>
      <c r="C706" s="426"/>
      <c r="D706" s="426"/>
      <c r="E706" s="426"/>
      <c r="F706" s="426"/>
      <c r="G706" s="426"/>
      <c r="H706" s="427"/>
      <c r="I706" s="427"/>
      <c r="J706" s="427"/>
      <c r="K706" s="427"/>
      <c r="L706" s="427"/>
      <c r="M706" s="426"/>
      <c r="N706" s="426"/>
      <c r="O706" s="427"/>
      <c r="P706" s="427"/>
      <c r="Q706" s="427"/>
      <c r="R706" s="427"/>
      <c r="S706" s="427"/>
      <c r="T706" s="427"/>
      <c r="U706" s="427"/>
      <c r="V706" s="427"/>
      <c r="W706" s="426"/>
      <c r="X706" s="426"/>
      <c r="Y706" s="426"/>
      <c r="Z706" s="426"/>
      <c r="AA706" s="427"/>
      <c r="AB706" s="427"/>
      <c r="AC706" s="427"/>
      <c r="AD706" s="427"/>
      <c r="AE706" s="426"/>
      <c r="AF706" s="426"/>
      <c r="AG706" s="426"/>
    </row>
    <row r="707" spans="1:33" s="437" customFormat="1" ht="11.25">
      <c r="A707" s="499"/>
      <c r="B707" s="426"/>
      <c r="C707" s="426"/>
      <c r="D707" s="426"/>
      <c r="E707" s="426"/>
      <c r="F707" s="426"/>
      <c r="G707" s="426"/>
      <c r="H707" s="427"/>
      <c r="I707" s="427"/>
      <c r="J707" s="427"/>
      <c r="K707" s="427"/>
      <c r="L707" s="427"/>
      <c r="M707" s="426"/>
      <c r="N707" s="426"/>
      <c r="O707" s="427"/>
      <c r="P707" s="427"/>
      <c r="Q707" s="427"/>
      <c r="R707" s="427"/>
      <c r="S707" s="427"/>
      <c r="T707" s="427"/>
      <c r="U707" s="427"/>
      <c r="V707" s="427"/>
      <c r="W707" s="426"/>
      <c r="X707" s="426"/>
      <c r="Y707" s="426"/>
      <c r="Z707" s="426"/>
      <c r="AA707" s="427"/>
      <c r="AB707" s="427"/>
      <c r="AC707" s="427"/>
      <c r="AD707" s="427"/>
      <c r="AE707" s="426"/>
      <c r="AF707" s="426"/>
      <c r="AG707" s="426"/>
    </row>
    <row r="708" spans="1:33" s="437" customFormat="1" ht="11.25">
      <c r="A708" s="499"/>
      <c r="B708" s="426"/>
      <c r="C708" s="426"/>
      <c r="D708" s="426"/>
      <c r="E708" s="426"/>
      <c r="F708" s="426"/>
      <c r="G708" s="426"/>
      <c r="H708" s="427"/>
      <c r="I708" s="427"/>
      <c r="J708" s="427"/>
      <c r="K708" s="427"/>
      <c r="L708" s="427"/>
      <c r="M708" s="426"/>
      <c r="N708" s="426"/>
      <c r="O708" s="427"/>
      <c r="P708" s="427"/>
      <c r="Q708" s="427"/>
      <c r="R708" s="427"/>
      <c r="S708" s="427"/>
      <c r="T708" s="427"/>
      <c r="U708" s="427"/>
      <c r="V708" s="427"/>
      <c r="W708" s="426"/>
      <c r="X708" s="426"/>
      <c r="Y708" s="426"/>
      <c r="Z708" s="426"/>
      <c r="AA708" s="427"/>
      <c r="AB708" s="427"/>
      <c r="AC708" s="427"/>
      <c r="AD708" s="427"/>
      <c r="AE708" s="426"/>
      <c r="AF708" s="426"/>
      <c r="AG708" s="426"/>
    </row>
    <row r="709" spans="1:33" s="437" customFormat="1" ht="11.25">
      <c r="A709" s="499"/>
      <c r="B709" s="426"/>
      <c r="C709" s="426"/>
      <c r="D709" s="426"/>
      <c r="E709" s="426"/>
      <c r="F709" s="426"/>
      <c r="G709" s="426"/>
      <c r="H709" s="427"/>
      <c r="I709" s="427"/>
      <c r="J709" s="427"/>
      <c r="K709" s="427"/>
      <c r="L709" s="427"/>
      <c r="M709" s="426"/>
      <c r="N709" s="426"/>
      <c r="O709" s="427"/>
      <c r="P709" s="427"/>
      <c r="Q709" s="427"/>
      <c r="R709" s="427"/>
      <c r="S709" s="427"/>
      <c r="T709" s="427"/>
      <c r="U709" s="427"/>
      <c r="V709" s="427"/>
      <c r="W709" s="426"/>
      <c r="X709" s="426"/>
      <c r="Y709" s="426"/>
      <c r="Z709" s="426"/>
      <c r="AA709" s="427"/>
      <c r="AB709" s="427"/>
      <c r="AC709" s="427"/>
      <c r="AD709" s="427"/>
      <c r="AE709" s="426"/>
      <c r="AF709" s="426"/>
      <c r="AG709" s="426"/>
    </row>
    <row r="710" spans="1:33" s="437" customFormat="1" ht="11.25">
      <c r="A710" s="499"/>
      <c r="B710" s="426"/>
      <c r="C710" s="426"/>
      <c r="D710" s="426"/>
      <c r="E710" s="426"/>
      <c r="F710" s="426"/>
      <c r="G710" s="426"/>
      <c r="H710" s="427"/>
      <c r="I710" s="427"/>
      <c r="J710" s="427"/>
      <c r="K710" s="427"/>
      <c r="L710" s="427"/>
      <c r="M710" s="426"/>
      <c r="N710" s="426"/>
      <c r="O710" s="427"/>
      <c r="P710" s="427"/>
      <c r="Q710" s="427"/>
      <c r="R710" s="427"/>
      <c r="S710" s="427"/>
      <c r="T710" s="427"/>
      <c r="U710" s="427"/>
      <c r="V710" s="427"/>
      <c r="W710" s="426"/>
      <c r="X710" s="426"/>
      <c r="Y710" s="426"/>
      <c r="Z710" s="426"/>
      <c r="AA710" s="427"/>
      <c r="AB710" s="427"/>
      <c r="AC710" s="427"/>
      <c r="AD710" s="427"/>
      <c r="AE710" s="426"/>
      <c r="AF710" s="426"/>
      <c r="AG710" s="426"/>
    </row>
    <row r="711" spans="1:33" s="437" customFormat="1" ht="11.25">
      <c r="A711" s="499"/>
      <c r="B711" s="426"/>
      <c r="C711" s="426"/>
      <c r="D711" s="426"/>
      <c r="E711" s="426"/>
      <c r="F711" s="426"/>
      <c r="G711" s="426"/>
      <c r="H711" s="427"/>
      <c r="I711" s="427"/>
      <c r="J711" s="427"/>
      <c r="K711" s="427"/>
      <c r="L711" s="427"/>
      <c r="M711" s="426"/>
      <c r="N711" s="426"/>
      <c r="O711" s="427"/>
      <c r="P711" s="427"/>
      <c r="Q711" s="427"/>
      <c r="R711" s="427"/>
      <c r="S711" s="427"/>
      <c r="T711" s="427"/>
      <c r="U711" s="427"/>
      <c r="V711" s="427"/>
      <c r="W711" s="426"/>
      <c r="X711" s="426"/>
      <c r="Y711" s="426"/>
      <c r="Z711" s="426"/>
      <c r="AA711" s="427"/>
      <c r="AB711" s="427"/>
      <c r="AC711" s="427"/>
      <c r="AD711" s="427"/>
      <c r="AE711" s="426"/>
      <c r="AF711" s="426"/>
      <c r="AG711" s="426"/>
    </row>
    <row r="712" spans="1:33" s="437" customFormat="1" ht="11.25">
      <c r="A712" s="499"/>
      <c r="B712" s="426"/>
      <c r="C712" s="426"/>
      <c r="D712" s="426"/>
      <c r="E712" s="426"/>
      <c r="F712" s="426"/>
      <c r="G712" s="426"/>
      <c r="H712" s="427"/>
      <c r="I712" s="427"/>
      <c r="J712" s="427"/>
      <c r="K712" s="427"/>
      <c r="L712" s="427"/>
      <c r="M712" s="426"/>
      <c r="N712" s="426"/>
      <c r="O712" s="427"/>
      <c r="P712" s="427"/>
      <c r="Q712" s="427"/>
      <c r="R712" s="427"/>
      <c r="S712" s="427"/>
      <c r="T712" s="427"/>
      <c r="U712" s="427"/>
      <c r="V712" s="427"/>
      <c r="W712" s="426"/>
      <c r="X712" s="426"/>
      <c r="Y712" s="426"/>
      <c r="Z712" s="426"/>
      <c r="AA712" s="427"/>
      <c r="AB712" s="427"/>
      <c r="AC712" s="427"/>
      <c r="AD712" s="427"/>
      <c r="AE712" s="426"/>
      <c r="AF712" s="426"/>
      <c r="AG712" s="426"/>
    </row>
    <row r="713" spans="1:33" s="437" customFormat="1" ht="11.25">
      <c r="A713" s="499"/>
      <c r="B713" s="426"/>
      <c r="C713" s="426"/>
      <c r="D713" s="426"/>
      <c r="E713" s="426"/>
      <c r="F713" s="426"/>
      <c r="G713" s="426"/>
      <c r="H713" s="427"/>
      <c r="I713" s="427"/>
      <c r="J713" s="427"/>
      <c r="K713" s="427"/>
      <c r="L713" s="427"/>
      <c r="M713" s="426"/>
      <c r="N713" s="426"/>
      <c r="O713" s="427"/>
      <c r="P713" s="427"/>
      <c r="Q713" s="427"/>
      <c r="R713" s="427"/>
      <c r="S713" s="427"/>
      <c r="T713" s="427"/>
      <c r="U713" s="427"/>
      <c r="V713" s="427"/>
      <c r="W713" s="426"/>
      <c r="X713" s="426"/>
      <c r="Y713" s="426"/>
      <c r="Z713" s="426"/>
      <c r="AA713" s="427"/>
      <c r="AB713" s="427"/>
      <c r="AC713" s="427"/>
      <c r="AD713" s="427"/>
      <c r="AE713" s="426"/>
      <c r="AF713" s="426"/>
      <c r="AG713" s="426"/>
    </row>
    <row r="714" spans="1:33" s="437" customFormat="1" ht="11.25">
      <c r="A714" s="499"/>
      <c r="B714" s="426"/>
      <c r="C714" s="426"/>
      <c r="D714" s="426"/>
      <c r="E714" s="426"/>
      <c r="F714" s="426"/>
      <c r="G714" s="426"/>
      <c r="H714" s="427"/>
      <c r="I714" s="427"/>
      <c r="J714" s="427"/>
      <c r="K714" s="427"/>
      <c r="L714" s="427"/>
      <c r="M714" s="426"/>
      <c r="N714" s="426"/>
      <c r="O714" s="427"/>
      <c r="P714" s="427"/>
      <c r="Q714" s="427"/>
      <c r="R714" s="427"/>
      <c r="S714" s="427"/>
      <c r="T714" s="427"/>
      <c r="U714" s="427"/>
      <c r="V714" s="427"/>
      <c r="W714" s="426"/>
      <c r="X714" s="426"/>
      <c r="Y714" s="426"/>
      <c r="Z714" s="426"/>
      <c r="AA714" s="427"/>
      <c r="AB714" s="427"/>
      <c r="AC714" s="427"/>
      <c r="AD714" s="427"/>
      <c r="AE714" s="426"/>
      <c r="AF714" s="426"/>
      <c r="AG714" s="426"/>
    </row>
    <row r="715" spans="1:33" s="437" customFormat="1" ht="11.25">
      <c r="A715" s="499"/>
      <c r="B715" s="426"/>
      <c r="C715" s="426"/>
      <c r="D715" s="426"/>
      <c r="E715" s="426"/>
      <c r="F715" s="426"/>
      <c r="G715" s="426"/>
      <c r="H715" s="427"/>
      <c r="I715" s="427"/>
      <c r="J715" s="427"/>
      <c r="K715" s="427"/>
      <c r="L715" s="427"/>
      <c r="M715" s="426"/>
      <c r="N715" s="426"/>
      <c r="O715" s="427"/>
      <c r="P715" s="427"/>
      <c r="Q715" s="427"/>
      <c r="R715" s="427"/>
      <c r="S715" s="427"/>
      <c r="T715" s="427"/>
      <c r="U715" s="427"/>
      <c r="V715" s="427"/>
      <c r="W715" s="426"/>
      <c r="X715" s="426"/>
      <c r="Y715" s="426"/>
      <c r="Z715" s="426"/>
      <c r="AA715" s="427"/>
      <c r="AB715" s="427"/>
      <c r="AC715" s="427"/>
      <c r="AD715" s="427"/>
      <c r="AE715" s="426"/>
      <c r="AF715" s="426"/>
      <c r="AG715" s="426"/>
    </row>
    <row r="716" spans="1:33" s="437" customFormat="1" ht="11.25">
      <c r="A716" s="499"/>
      <c r="B716" s="426"/>
      <c r="C716" s="426"/>
      <c r="D716" s="426"/>
      <c r="E716" s="426"/>
      <c r="F716" s="426"/>
      <c r="G716" s="426"/>
      <c r="H716" s="427"/>
      <c r="I716" s="427"/>
      <c r="J716" s="427"/>
      <c r="K716" s="427"/>
      <c r="L716" s="427"/>
      <c r="M716" s="426"/>
      <c r="N716" s="426"/>
      <c r="O716" s="427"/>
      <c r="P716" s="427"/>
      <c r="Q716" s="427"/>
      <c r="R716" s="427"/>
      <c r="S716" s="427"/>
      <c r="T716" s="427"/>
      <c r="U716" s="427"/>
      <c r="V716" s="427"/>
      <c r="W716" s="426"/>
      <c r="X716" s="426"/>
      <c r="Y716" s="426"/>
      <c r="Z716" s="426"/>
      <c r="AA716" s="427"/>
      <c r="AB716" s="427"/>
      <c r="AC716" s="427"/>
      <c r="AD716" s="427"/>
      <c r="AE716" s="426"/>
      <c r="AF716" s="426"/>
      <c r="AG716" s="426"/>
    </row>
    <row r="717" spans="1:33" s="437" customFormat="1" ht="11.25">
      <c r="A717" s="499"/>
      <c r="B717" s="426"/>
      <c r="C717" s="426"/>
      <c r="D717" s="426"/>
      <c r="E717" s="426"/>
      <c r="F717" s="426"/>
      <c r="G717" s="426"/>
      <c r="H717" s="427"/>
      <c r="I717" s="427"/>
      <c r="J717" s="427"/>
      <c r="K717" s="427"/>
      <c r="L717" s="427"/>
      <c r="M717" s="426"/>
      <c r="N717" s="426"/>
      <c r="O717" s="427"/>
      <c r="P717" s="427"/>
      <c r="Q717" s="427"/>
      <c r="R717" s="427"/>
      <c r="S717" s="427"/>
      <c r="T717" s="427"/>
      <c r="U717" s="427"/>
      <c r="V717" s="427"/>
      <c r="W717" s="426"/>
      <c r="X717" s="426"/>
      <c r="Y717" s="426"/>
      <c r="Z717" s="426"/>
      <c r="AA717" s="427"/>
      <c r="AB717" s="427"/>
      <c r="AC717" s="427"/>
      <c r="AD717" s="427"/>
      <c r="AE717" s="426"/>
      <c r="AF717" s="426"/>
      <c r="AG717" s="426"/>
    </row>
    <row r="718" spans="1:33" s="437" customFormat="1" ht="11.25">
      <c r="A718" s="499"/>
      <c r="B718" s="426"/>
      <c r="C718" s="426"/>
      <c r="D718" s="426"/>
      <c r="E718" s="426"/>
      <c r="F718" s="426"/>
      <c r="G718" s="426"/>
      <c r="H718" s="427"/>
      <c r="I718" s="427"/>
      <c r="J718" s="427"/>
      <c r="K718" s="427"/>
      <c r="L718" s="427"/>
      <c r="M718" s="426"/>
      <c r="N718" s="426"/>
      <c r="O718" s="427"/>
      <c r="P718" s="427"/>
      <c r="Q718" s="427"/>
      <c r="R718" s="427"/>
      <c r="S718" s="427"/>
      <c r="T718" s="427"/>
      <c r="U718" s="427"/>
      <c r="V718" s="427"/>
      <c r="W718" s="426"/>
      <c r="X718" s="426"/>
      <c r="Y718" s="426"/>
      <c r="Z718" s="426"/>
      <c r="AA718" s="427"/>
      <c r="AB718" s="427"/>
      <c r="AC718" s="427"/>
      <c r="AD718" s="427"/>
      <c r="AE718" s="426"/>
      <c r="AF718" s="426"/>
      <c r="AG718" s="426"/>
    </row>
    <row r="719" spans="1:33" s="437" customFormat="1" ht="11.25">
      <c r="A719" s="499"/>
      <c r="B719" s="426"/>
      <c r="C719" s="426"/>
      <c r="D719" s="426"/>
      <c r="E719" s="426"/>
      <c r="F719" s="426"/>
      <c r="G719" s="426"/>
      <c r="H719" s="427"/>
      <c r="I719" s="427"/>
      <c r="J719" s="427"/>
      <c r="K719" s="427"/>
      <c r="L719" s="427"/>
      <c r="M719" s="426"/>
      <c r="N719" s="426"/>
      <c r="O719" s="427"/>
      <c r="P719" s="427"/>
      <c r="Q719" s="427"/>
      <c r="R719" s="427"/>
      <c r="S719" s="427"/>
      <c r="T719" s="427"/>
      <c r="U719" s="427"/>
      <c r="V719" s="427"/>
      <c r="W719" s="426"/>
      <c r="X719" s="426"/>
      <c r="Y719" s="426"/>
      <c r="Z719" s="426"/>
      <c r="AA719" s="427"/>
      <c r="AB719" s="427"/>
      <c r="AC719" s="427"/>
      <c r="AD719" s="427"/>
      <c r="AE719" s="426"/>
      <c r="AF719" s="426"/>
      <c r="AG719" s="426"/>
    </row>
    <row r="720" spans="1:33" s="437" customFormat="1" ht="11.25">
      <c r="A720" s="499"/>
      <c r="B720" s="426"/>
      <c r="C720" s="426"/>
      <c r="D720" s="426"/>
      <c r="E720" s="426"/>
      <c r="F720" s="426"/>
      <c r="G720" s="426"/>
      <c r="H720" s="427"/>
      <c r="I720" s="427"/>
      <c r="J720" s="427"/>
      <c r="K720" s="427"/>
      <c r="L720" s="427"/>
      <c r="M720" s="426"/>
      <c r="N720" s="426"/>
      <c r="O720" s="427"/>
      <c r="P720" s="427"/>
      <c r="Q720" s="427"/>
      <c r="R720" s="427"/>
      <c r="S720" s="427"/>
      <c r="T720" s="427"/>
      <c r="U720" s="427"/>
      <c r="V720" s="427"/>
      <c r="W720" s="426"/>
      <c r="X720" s="426"/>
      <c r="Y720" s="426"/>
      <c r="Z720" s="426"/>
      <c r="AA720" s="427"/>
      <c r="AB720" s="427"/>
      <c r="AC720" s="427"/>
      <c r="AD720" s="427"/>
      <c r="AE720" s="426"/>
      <c r="AF720" s="426"/>
      <c r="AG720" s="426"/>
    </row>
    <row r="721" spans="1:33" s="437" customFormat="1" ht="11.25">
      <c r="A721" s="499"/>
      <c r="B721" s="426"/>
      <c r="C721" s="426"/>
      <c r="D721" s="426"/>
      <c r="E721" s="426"/>
      <c r="F721" s="426"/>
      <c r="G721" s="426"/>
      <c r="H721" s="427"/>
      <c r="I721" s="427"/>
      <c r="J721" s="427"/>
      <c r="K721" s="427"/>
      <c r="L721" s="427"/>
      <c r="M721" s="426"/>
      <c r="N721" s="426"/>
      <c r="O721" s="427"/>
      <c r="P721" s="427"/>
      <c r="Q721" s="427"/>
      <c r="R721" s="427"/>
      <c r="S721" s="427"/>
      <c r="T721" s="427"/>
      <c r="U721" s="427"/>
      <c r="V721" s="427"/>
      <c r="W721" s="426"/>
      <c r="X721" s="426"/>
      <c r="Y721" s="426"/>
      <c r="Z721" s="426"/>
      <c r="AA721" s="427"/>
      <c r="AB721" s="427"/>
      <c r="AC721" s="427"/>
      <c r="AD721" s="427"/>
      <c r="AE721" s="426"/>
      <c r="AF721" s="426"/>
      <c r="AG721" s="426"/>
    </row>
    <row r="722" spans="1:33" s="437" customFormat="1" ht="11.25">
      <c r="A722" s="499"/>
      <c r="B722" s="426"/>
      <c r="C722" s="426"/>
      <c r="D722" s="426"/>
      <c r="E722" s="426"/>
      <c r="F722" s="426"/>
      <c r="G722" s="426"/>
      <c r="H722" s="427"/>
      <c r="I722" s="427"/>
      <c r="J722" s="427"/>
      <c r="K722" s="427"/>
      <c r="L722" s="427"/>
      <c r="M722" s="426"/>
      <c r="N722" s="426"/>
      <c r="O722" s="427"/>
      <c r="P722" s="427"/>
      <c r="Q722" s="427"/>
      <c r="R722" s="427"/>
      <c r="S722" s="427"/>
      <c r="T722" s="427"/>
      <c r="U722" s="427"/>
      <c r="V722" s="427"/>
      <c r="W722" s="426"/>
      <c r="X722" s="426"/>
      <c r="Y722" s="426"/>
      <c r="Z722" s="426"/>
      <c r="AA722" s="427"/>
      <c r="AB722" s="427"/>
      <c r="AC722" s="427"/>
      <c r="AD722" s="427"/>
      <c r="AE722" s="426"/>
      <c r="AF722" s="426"/>
      <c r="AG722" s="426"/>
    </row>
    <row r="723" spans="1:33" s="437" customFormat="1" ht="11.25">
      <c r="A723" s="499"/>
      <c r="B723" s="426"/>
      <c r="C723" s="426"/>
      <c r="D723" s="426"/>
      <c r="E723" s="426"/>
      <c r="F723" s="426"/>
      <c r="G723" s="426"/>
      <c r="H723" s="427"/>
      <c r="I723" s="427"/>
      <c r="J723" s="427"/>
      <c r="K723" s="427"/>
      <c r="L723" s="427"/>
      <c r="M723" s="426"/>
      <c r="N723" s="426"/>
      <c r="O723" s="427"/>
      <c r="P723" s="427"/>
      <c r="Q723" s="427"/>
      <c r="R723" s="427"/>
      <c r="S723" s="427"/>
      <c r="T723" s="427"/>
      <c r="U723" s="427"/>
      <c r="V723" s="427"/>
      <c r="W723" s="426"/>
      <c r="X723" s="426"/>
      <c r="Y723" s="426"/>
      <c r="Z723" s="426"/>
      <c r="AA723" s="427"/>
      <c r="AB723" s="427"/>
      <c r="AC723" s="427"/>
      <c r="AD723" s="427"/>
      <c r="AE723" s="426"/>
      <c r="AF723" s="426"/>
      <c r="AG723" s="426"/>
    </row>
    <row r="724" spans="1:33" s="437" customFormat="1" ht="11.25">
      <c r="A724" s="499"/>
      <c r="B724" s="426"/>
      <c r="C724" s="426"/>
      <c r="D724" s="426"/>
      <c r="E724" s="426"/>
      <c r="F724" s="426"/>
      <c r="G724" s="426"/>
      <c r="H724" s="427"/>
      <c r="I724" s="427"/>
      <c r="J724" s="427"/>
      <c r="K724" s="427"/>
      <c r="L724" s="427"/>
      <c r="M724" s="426"/>
      <c r="N724" s="426"/>
      <c r="O724" s="427"/>
      <c r="P724" s="427"/>
      <c r="Q724" s="427"/>
      <c r="R724" s="427"/>
      <c r="S724" s="427"/>
      <c r="T724" s="427"/>
      <c r="U724" s="427"/>
      <c r="V724" s="427"/>
      <c r="W724" s="426"/>
      <c r="X724" s="426"/>
      <c r="Y724" s="426"/>
      <c r="Z724" s="426"/>
      <c r="AA724" s="427"/>
      <c r="AB724" s="427"/>
      <c r="AC724" s="427"/>
      <c r="AD724" s="427"/>
      <c r="AE724" s="426"/>
      <c r="AF724" s="426"/>
      <c r="AG724" s="426"/>
    </row>
    <row r="725" spans="1:33" s="437" customFormat="1" ht="11.25">
      <c r="A725" s="499"/>
      <c r="B725" s="426"/>
      <c r="C725" s="426"/>
      <c r="D725" s="426"/>
      <c r="E725" s="426"/>
      <c r="F725" s="426"/>
      <c r="G725" s="426"/>
      <c r="H725" s="427"/>
      <c r="I725" s="427"/>
      <c r="J725" s="427"/>
      <c r="K725" s="427"/>
      <c r="L725" s="427"/>
      <c r="M725" s="426"/>
      <c r="N725" s="426"/>
      <c r="O725" s="427"/>
      <c r="P725" s="427"/>
      <c r="Q725" s="427"/>
      <c r="R725" s="427"/>
      <c r="S725" s="427"/>
      <c r="T725" s="427"/>
      <c r="U725" s="427"/>
      <c r="V725" s="427"/>
      <c r="W725" s="426"/>
      <c r="X725" s="426"/>
      <c r="Y725" s="426"/>
      <c r="Z725" s="426"/>
      <c r="AA725" s="427"/>
      <c r="AB725" s="427"/>
      <c r="AC725" s="427"/>
      <c r="AD725" s="427"/>
      <c r="AE725" s="426"/>
      <c r="AF725" s="426"/>
      <c r="AG725" s="426"/>
    </row>
    <row r="726" spans="1:33" s="437" customFormat="1" ht="11.25">
      <c r="A726" s="499"/>
      <c r="B726" s="426"/>
      <c r="C726" s="426"/>
      <c r="D726" s="426"/>
      <c r="E726" s="426"/>
      <c r="F726" s="426"/>
      <c r="G726" s="426"/>
      <c r="H726" s="427"/>
      <c r="I726" s="427"/>
      <c r="J726" s="427"/>
      <c r="K726" s="427"/>
      <c r="L726" s="427"/>
      <c r="M726" s="426"/>
      <c r="N726" s="426"/>
      <c r="O726" s="427"/>
      <c r="P726" s="427"/>
      <c r="Q726" s="427"/>
      <c r="R726" s="427"/>
      <c r="S726" s="427"/>
      <c r="T726" s="427"/>
      <c r="U726" s="427"/>
      <c r="V726" s="427"/>
      <c r="W726" s="426"/>
      <c r="X726" s="426"/>
      <c r="Y726" s="426"/>
      <c r="Z726" s="426"/>
      <c r="AA726" s="427"/>
      <c r="AB726" s="427"/>
      <c r="AC726" s="427"/>
      <c r="AD726" s="427"/>
      <c r="AE726" s="426"/>
      <c r="AF726" s="426"/>
      <c r="AG726" s="426"/>
    </row>
    <row r="727" spans="1:33" s="437" customFormat="1" ht="11.25">
      <c r="A727" s="499"/>
      <c r="B727" s="426"/>
      <c r="C727" s="426"/>
      <c r="D727" s="426"/>
      <c r="E727" s="426"/>
      <c r="F727" s="426"/>
      <c r="G727" s="426"/>
      <c r="H727" s="427"/>
      <c r="I727" s="427"/>
      <c r="J727" s="427"/>
      <c r="K727" s="427"/>
      <c r="L727" s="427"/>
      <c r="M727" s="426"/>
      <c r="N727" s="426"/>
      <c r="O727" s="427"/>
      <c r="P727" s="427"/>
      <c r="Q727" s="427"/>
      <c r="R727" s="427"/>
      <c r="S727" s="427"/>
      <c r="T727" s="427"/>
      <c r="U727" s="427"/>
      <c r="V727" s="427"/>
      <c r="W727" s="426"/>
      <c r="X727" s="426"/>
      <c r="Y727" s="426"/>
      <c r="Z727" s="426"/>
      <c r="AA727" s="427"/>
      <c r="AB727" s="427"/>
      <c r="AC727" s="427"/>
      <c r="AD727" s="427"/>
      <c r="AE727" s="426"/>
      <c r="AF727" s="426"/>
      <c r="AG727" s="426"/>
    </row>
    <row r="728" spans="1:33" s="437" customFormat="1" ht="11.25">
      <c r="A728" s="499"/>
      <c r="B728" s="426"/>
      <c r="C728" s="426"/>
      <c r="D728" s="426"/>
      <c r="E728" s="426"/>
      <c r="F728" s="426"/>
      <c r="G728" s="426"/>
      <c r="H728" s="427"/>
      <c r="I728" s="427"/>
      <c r="J728" s="427"/>
      <c r="K728" s="427"/>
      <c r="L728" s="427"/>
      <c r="M728" s="426"/>
      <c r="N728" s="426"/>
      <c r="O728" s="427"/>
      <c r="P728" s="427"/>
      <c r="Q728" s="427"/>
      <c r="R728" s="427"/>
      <c r="S728" s="427"/>
      <c r="T728" s="427"/>
      <c r="U728" s="427"/>
      <c r="V728" s="427"/>
      <c r="W728" s="426"/>
      <c r="X728" s="426"/>
      <c r="Y728" s="426"/>
      <c r="Z728" s="426"/>
      <c r="AA728" s="427"/>
      <c r="AB728" s="427"/>
      <c r="AC728" s="427"/>
      <c r="AD728" s="427"/>
      <c r="AE728" s="426"/>
      <c r="AF728" s="426"/>
      <c r="AG728" s="426"/>
    </row>
    <row r="729" spans="1:33" s="437" customFormat="1" ht="11.25">
      <c r="A729" s="499"/>
      <c r="B729" s="426"/>
      <c r="C729" s="426"/>
      <c r="D729" s="426"/>
      <c r="E729" s="426"/>
      <c r="F729" s="426"/>
      <c r="G729" s="426"/>
      <c r="H729" s="427"/>
      <c r="I729" s="427"/>
      <c r="J729" s="427"/>
      <c r="K729" s="427"/>
      <c r="L729" s="427"/>
      <c r="M729" s="426"/>
      <c r="N729" s="426"/>
      <c r="O729" s="427"/>
      <c r="P729" s="427"/>
      <c r="Q729" s="427"/>
      <c r="R729" s="427"/>
      <c r="S729" s="427"/>
      <c r="T729" s="427"/>
      <c r="U729" s="427"/>
      <c r="V729" s="427"/>
      <c r="W729" s="426"/>
      <c r="X729" s="426"/>
      <c r="Y729" s="426"/>
      <c r="Z729" s="426"/>
      <c r="AA729" s="427"/>
      <c r="AB729" s="427"/>
      <c r="AC729" s="427"/>
      <c r="AD729" s="427"/>
      <c r="AE729" s="426"/>
      <c r="AF729" s="426"/>
      <c r="AG729" s="426"/>
    </row>
    <row r="730" spans="1:33" s="437" customFormat="1" ht="11.25">
      <c r="A730" s="499"/>
      <c r="B730" s="426"/>
      <c r="C730" s="426"/>
      <c r="D730" s="426"/>
      <c r="E730" s="426"/>
      <c r="F730" s="426"/>
      <c r="G730" s="426"/>
      <c r="H730" s="427"/>
      <c r="I730" s="427"/>
      <c r="J730" s="427"/>
      <c r="K730" s="427"/>
      <c r="L730" s="427"/>
      <c r="M730" s="426"/>
      <c r="N730" s="426"/>
      <c r="O730" s="427"/>
      <c r="P730" s="427"/>
      <c r="Q730" s="427"/>
      <c r="R730" s="427"/>
      <c r="S730" s="427"/>
      <c r="T730" s="427"/>
      <c r="U730" s="427"/>
      <c r="V730" s="427"/>
      <c r="W730" s="426"/>
      <c r="X730" s="426"/>
      <c r="Y730" s="426"/>
      <c r="Z730" s="426"/>
      <c r="AA730" s="427"/>
      <c r="AB730" s="427"/>
      <c r="AC730" s="427"/>
      <c r="AD730" s="427"/>
      <c r="AE730" s="426"/>
      <c r="AF730" s="426"/>
      <c r="AG730" s="426"/>
    </row>
    <row r="731" spans="1:33" s="437" customFormat="1" ht="11.25">
      <c r="A731" s="499"/>
      <c r="B731" s="426"/>
      <c r="C731" s="426"/>
      <c r="D731" s="426"/>
      <c r="E731" s="426"/>
      <c r="F731" s="426"/>
      <c r="G731" s="426"/>
      <c r="H731" s="427"/>
      <c r="I731" s="427"/>
      <c r="J731" s="427"/>
      <c r="K731" s="427"/>
      <c r="L731" s="427"/>
      <c r="M731" s="426"/>
      <c r="N731" s="426"/>
      <c r="O731" s="427"/>
      <c r="P731" s="427"/>
      <c r="Q731" s="427"/>
      <c r="R731" s="427"/>
      <c r="S731" s="427"/>
      <c r="T731" s="427"/>
      <c r="U731" s="427"/>
      <c r="V731" s="427"/>
      <c r="W731" s="426"/>
      <c r="X731" s="426"/>
      <c r="Y731" s="426"/>
      <c r="Z731" s="426"/>
      <c r="AA731" s="427"/>
      <c r="AB731" s="427"/>
      <c r="AC731" s="427"/>
      <c r="AD731" s="427"/>
      <c r="AE731" s="426"/>
      <c r="AF731" s="426"/>
      <c r="AG731" s="426"/>
    </row>
    <row r="732" spans="1:33" s="437" customFormat="1" ht="11.25">
      <c r="A732" s="499"/>
      <c r="B732" s="426"/>
      <c r="C732" s="426"/>
      <c r="D732" s="426"/>
      <c r="E732" s="426"/>
      <c r="F732" s="426"/>
      <c r="G732" s="426"/>
      <c r="H732" s="427"/>
      <c r="I732" s="427"/>
      <c r="J732" s="427"/>
      <c r="K732" s="427"/>
      <c r="L732" s="427"/>
      <c r="M732" s="426"/>
      <c r="N732" s="426"/>
      <c r="O732" s="427"/>
      <c r="P732" s="427"/>
      <c r="Q732" s="427"/>
      <c r="R732" s="427"/>
      <c r="S732" s="427"/>
      <c r="T732" s="427"/>
      <c r="U732" s="427"/>
      <c r="V732" s="427"/>
      <c r="W732" s="426"/>
      <c r="X732" s="426"/>
      <c r="Y732" s="426"/>
      <c r="Z732" s="426"/>
      <c r="AA732" s="427"/>
      <c r="AB732" s="427"/>
      <c r="AC732" s="427"/>
      <c r="AD732" s="427"/>
      <c r="AE732" s="426"/>
      <c r="AF732" s="426"/>
      <c r="AG732" s="426"/>
    </row>
    <row r="733" spans="1:33" s="437" customFormat="1" ht="11.25">
      <c r="A733" s="499"/>
      <c r="B733" s="426"/>
      <c r="C733" s="426"/>
      <c r="D733" s="426"/>
      <c r="E733" s="426"/>
      <c r="F733" s="426"/>
      <c r="G733" s="426"/>
      <c r="H733" s="427"/>
      <c r="I733" s="427"/>
      <c r="J733" s="427"/>
      <c r="K733" s="427"/>
      <c r="L733" s="427"/>
      <c r="M733" s="426"/>
      <c r="N733" s="426"/>
      <c r="O733" s="427"/>
      <c r="P733" s="427"/>
      <c r="Q733" s="427"/>
      <c r="R733" s="427"/>
      <c r="S733" s="427"/>
      <c r="T733" s="427"/>
      <c r="U733" s="427"/>
      <c r="V733" s="427"/>
      <c r="W733" s="426"/>
      <c r="X733" s="426"/>
      <c r="Y733" s="426"/>
      <c r="Z733" s="426"/>
      <c r="AA733" s="427"/>
      <c r="AB733" s="427"/>
      <c r="AC733" s="427"/>
      <c r="AD733" s="427"/>
      <c r="AE733" s="426"/>
      <c r="AF733" s="426"/>
      <c r="AG733" s="426"/>
    </row>
    <row r="734" spans="1:33" s="437" customFormat="1" ht="11.25">
      <c r="A734" s="499"/>
      <c r="B734" s="426"/>
      <c r="C734" s="426"/>
      <c r="D734" s="426"/>
      <c r="E734" s="426"/>
      <c r="F734" s="426"/>
      <c r="G734" s="426"/>
      <c r="H734" s="427"/>
      <c r="I734" s="427"/>
      <c r="J734" s="427"/>
      <c r="K734" s="427"/>
      <c r="L734" s="427"/>
      <c r="M734" s="426"/>
      <c r="N734" s="426"/>
      <c r="O734" s="427"/>
      <c r="P734" s="427"/>
      <c r="Q734" s="427"/>
      <c r="R734" s="427"/>
      <c r="S734" s="427"/>
      <c r="T734" s="427"/>
      <c r="U734" s="427"/>
      <c r="V734" s="427"/>
      <c r="W734" s="426"/>
      <c r="X734" s="426"/>
      <c r="Y734" s="426"/>
      <c r="Z734" s="426"/>
      <c r="AA734" s="427"/>
      <c r="AB734" s="427"/>
      <c r="AC734" s="427"/>
      <c r="AD734" s="427"/>
      <c r="AE734" s="426"/>
      <c r="AF734" s="426"/>
      <c r="AG734" s="426"/>
    </row>
    <row r="735" spans="1:33" s="437" customFormat="1" ht="11.25">
      <c r="A735" s="499"/>
      <c r="B735" s="426"/>
      <c r="C735" s="426"/>
      <c r="D735" s="426"/>
      <c r="E735" s="426"/>
      <c r="F735" s="426"/>
      <c r="G735" s="426"/>
      <c r="H735" s="427"/>
      <c r="I735" s="427"/>
      <c r="J735" s="427"/>
      <c r="K735" s="427"/>
      <c r="L735" s="427"/>
      <c r="M735" s="426"/>
      <c r="N735" s="426"/>
      <c r="O735" s="427"/>
      <c r="P735" s="427"/>
      <c r="Q735" s="427"/>
      <c r="R735" s="427"/>
      <c r="S735" s="427"/>
      <c r="T735" s="427"/>
      <c r="U735" s="427"/>
      <c r="V735" s="427"/>
      <c r="W735" s="426"/>
      <c r="X735" s="426"/>
      <c r="Y735" s="426"/>
      <c r="Z735" s="426"/>
      <c r="AA735" s="427"/>
      <c r="AB735" s="427"/>
      <c r="AC735" s="427"/>
      <c r="AD735" s="427"/>
      <c r="AE735" s="426"/>
      <c r="AF735" s="426"/>
      <c r="AG735" s="426"/>
    </row>
    <row r="736" spans="1:33" s="437" customFormat="1" ht="11.25">
      <c r="A736" s="499"/>
      <c r="B736" s="426"/>
      <c r="C736" s="426"/>
      <c r="D736" s="426"/>
      <c r="E736" s="426"/>
      <c r="F736" s="426"/>
      <c r="G736" s="426"/>
      <c r="H736" s="427"/>
      <c r="I736" s="427"/>
      <c r="J736" s="427"/>
      <c r="K736" s="427"/>
      <c r="L736" s="427"/>
      <c r="M736" s="426"/>
      <c r="N736" s="426"/>
      <c r="O736" s="427"/>
      <c r="P736" s="427"/>
      <c r="Q736" s="427"/>
      <c r="R736" s="427"/>
      <c r="S736" s="427"/>
      <c r="T736" s="427"/>
      <c r="U736" s="427"/>
      <c r="V736" s="427"/>
      <c r="W736" s="426"/>
      <c r="X736" s="426"/>
      <c r="Y736" s="426"/>
      <c r="Z736" s="426"/>
      <c r="AA736" s="427"/>
      <c r="AB736" s="427"/>
      <c r="AC736" s="427"/>
      <c r="AD736" s="427"/>
      <c r="AE736" s="426"/>
      <c r="AF736" s="426"/>
      <c r="AG736" s="426"/>
    </row>
    <row r="737" spans="1:33" s="437" customFormat="1" ht="11.25">
      <c r="A737" s="499"/>
      <c r="B737" s="426"/>
      <c r="C737" s="426"/>
      <c r="D737" s="426"/>
      <c r="E737" s="426"/>
      <c r="F737" s="426"/>
      <c r="G737" s="426"/>
      <c r="H737" s="427"/>
      <c r="I737" s="427"/>
      <c r="J737" s="427"/>
      <c r="K737" s="427"/>
      <c r="L737" s="427"/>
      <c r="M737" s="426"/>
      <c r="N737" s="426"/>
      <c r="O737" s="427"/>
      <c r="P737" s="427"/>
      <c r="Q737" s="427"/>
      <c r="R737" s="427"/>
      <c r="S737" s="427"/>
      <c r="T737" s="427"/>
      <c r="U737" s="427"/>
      <c r="V737" s="427"/>
      <c r="W737" s="426"/>
      <c r="X737" s="426"/>
      <c r="Y737" s="426"/>
      <c r="Z737" s="426"/>
      <c r="AA737" s="427"/>
      <c r="AB737" s="427"/>
      <c r="AC737" s="427"/>
      <c r="AD737" s="427"/>
      <c r="AE737" s="426"/>
      <c r="AF737" s="426"/>
      <c r="AG737" s="426"/>
    </row>
    <row r="738" spans="1:33" s="437" customFormat="1" ht="11.25">
      <c r="A738" s="499"/>
      <c r="B738" s="426"/>
      <c r="C738" s="426"/>
      <c r="D738" s="426"/>
      <c r="E738" s="426"/>
      <c r="F738" s="426"/>
      <c r="G738" s="426"/>
      <c r="H738" s="427"/>
      <c r="I738" s="427"/>
      <c r="J738" s="427"/>
      <c r="K738" s="427"/>
      <c r="L738" s="427"/>
      <c r="M738" s="426"/>
      <c r="N738" s="426"/>
      <c r="O738" s="427"/>
      <c r="P738" s="427"/>
      <c r="Q738" s="427"/>
      <c r="R738" s="427"/>
      <c r="S738" s="427"/>
      <c r="T738" s="427"/>
      <c r="U738" s="427"/>
      <c r="V738" s="427"/>
      <c r="W738" s="426"/>
      <c r="X738" s="426"/>
      <c r="Y738" s="426"/>
      <c r="Z738" s="426"/>
      <c r="AA738" s="427"/>
      <c r="AB738" s="427"/>
      <c r="AC738" s="427"/>
      <c r="AD738" s="427"/>
      <c r="AE738" s="426"/>
      <c r="AF738" s="426"/>
      <c r="AG738" s="426"/>
    </row>
    <row r="739" spans="1:33" s="437" customFormat="1" ht="11.25">
      <c r="A739" s="499"/>
      <c r="B739" s="426"/>
      <c r="C739" s="426"/>
      <c r="D739" s="426"/>
      <c r="E739" s="426"/>
      <c r="F739" s="426"/>
      <c r="G739" s="426"/>
      <c r="H739" s="427"/>
      <c r="I739" s="427"/>
      <c r="J739" s="427"/>
      <c r="K739" s="427"/>
      <c r="L739" s="427"/>
      <c r="M739" s="426"/>
      <c r="N739" s="426"/>
      <c r="O739" s="427"/>
      <c r="P739" s="427"/>
      <c r="Q739" s="427"/>
      <c r="R739" s="427"/>
      <c r="S739" s="427"/>
      <c r="T739" s="427"/>
      <c r="U739" s="427"/>
      <c r="V739" s="427"/>
      <c r="W739" s="426"/>
      <c r="X739" s="426"/>
      <c r="Y739" s="426"/>
      <c r="Z739" s="426"/>
      <c r="AA739" s="427"/>
      <c r="AB739" s="427"/>
      <c r="AC739" s="427"/>
      <c r="AD739" s="427"/>
      <c r="AE739" s="426"/>
      <c r="AF739" s="426"/>
      <c r="AG739" s="426"/>
    </row>
    <row r="740" spans="1:33" s="437" customFormat="1" ht="11.25">
      <c r="A740" s="499"/>
      <c r="B740" s="426"/>
      <c r="C740" s="426"/>
      <c r="D740" s="426"/>
      <c r="E740" s="426"/>
      <c r="F740" s="426"/>
      <c r="G740" s="426"/>
      <c r="H740" s="427"/>
      <c r="I740" s="427"/>
      <c r="J740" s="427"/>
      <c r="K740" s="427"/>
      <c r="L740" s="427"/>
      <c r="M740" s="426"/>
      <c r="N740" s="426"/>
      <c r="O740" s="427"/>
      <c r="P740" s="427"/>
      <c r="Q740" s="427"/>
      <c r="R740" s="427"/>
      <c r="S740" s="427"/>
      <c r="T740" s="427"/>
      <c r="U740" s="427"/>
      <c r="V740" s="427"/>
      <c r="W740" s="426"/>
      <c r="X740" s="426"/>
      <c r="Y740" s="426"/>
      <c r="Z740" s="426"/>
      <c r="AA740" s="427"/>
      <c r="AB740" s="427"/>
      <c r="AC740" s="427"/>
      <c r="AD740" s="427"/>
      <c r="AE740" s="426"/>
      <c r="AF740" s="426"/>
      <c r="AG740" s="426"/>
    </row>
    <row r="741" spans="1:33" s="437" customFormat="1" ht="11.25">
      <c r="A741" s="499"/>
      <c r="B741" s="426"/>
      <c r="C741" s="426"/>
      <c r="D741" s="426"/>
      <c r="E741" s="426"/>
      <c r="F741" s="426"/>
      <c r="G741" s="426"/>
      <c r="H741" s="427"/>
      <c r="I741" s="427"/>
      <c r="J741" s="427"/>
      <c r="K741" s="427"/>
      <c r="L741" s="427"/>
      <c r="M741" s="426"/>
      <c r="N741" s="426"/>
      <c r="O741" s="427"/>
      <c r="P741" s="427"/>
      <c r="Q741" s="427"/>
      <c r="R741" s="427"/>
      <c r="S741" s="427"/>
      <c r="T741" s="427"/>
      <c r="U741" s="427"/>
      <c r="V741" s="427"/>
      <c r="W741" s="426"/>
      <c r="X741" s="426"/>
      <c r="Y741" s="426"/>
      <c r="Z741" s="426"/>
      <c r="AA741" s="427"/>
      <c r="AB741" s="427"/>
      <c r="AC741" s="427"/>
      <c r="AD741" s="427"/>
      <c r="AE741" s="426"/>
      <c r="AF741" s="426"/>
      <c r="AG741" s="426"/>
    </row>
    <row r="742" spans="1:33" s="437" customFormat="1" ht="11.25">
      <c r="A742" s="499"/>
      <c r="B742" s="426"/>
      <c r="C742" s="426"/>
      <c r="D742" s="426"/>
      <c r="E742" s="426"/>
      <c r="F742" s="426"/>
      <c r="G742" s="426"/>
      <c r="H742" s="427"/>
      <c r="I742" s="427"/>
      <c r="J742" s="427"/>
      <c r="K742" s="427"/>
      <c r="L742" s="427"/>
      <c r="M742" s="426"/>
      <c r="N742" s="426"/>
      <c r="O742" s="427"/>
      <c r="P742" s="427"/>
      <c r="Q742" s="427"/>
      <c r="R742" s="427"/>
      <c r="S742" s="427"/>
      <c r="T742" s="427"/>
      <c r="U742" s="427"/>
      <c r="V742" s="427"/>
      <c r="W742" s="426"/>
      <c r="X742" s="426"/>
      <c r="Y742" s="426"/>
      <c r="Z742" s="426"/>
      <c r="AA742" s="427"/>
      <c r="AB742" s="427"/>
      <c r="AC742" s="427"/>
      <c r="AD742" s="427"/>
      <c r="AE742" s="426"/>
      <c r="AF742" s="426"/>
      <c r="AG742" s="426"/>
    </row>
    <row r="743" spans="1:33" s="437" customFormat="1" ht="11.25">
      <c r="A743" s="499"/>
      <c r="B743" s="426"/>
      <c r="C743" s="426"/>
      <c r="D743" s="426"/>
      <c r="E743" s="426"/>
      <c r="F743" s="426"/>
      <c r="G743" s="426"/>
      <c r="H743" s="427"/>
      <c r="I743" s="427"/>
      <c r="J743" s="427"/>
      <c r="K743" s="427"/>
      <c r="L743" s="427"/>
      <c r="M743" s="426"/>
      <c r="N743" s="426"/>
      <c r="O743" s="427"/>
      <c r="P743" s="427"/>
      <c r="Q743" s="427"/>
      <c r="R743" s="427"/>
      <c r="S743" s="427"/>
      <c r="T743" s="427"/>
      <c r="U743" s="427"/>
      <c r="V743" s="427"/>
      <c r="W743" s="426"/>
      <c r="X743" s="426"/>
      <c r="Y743" s="426"/>
      <c r="Z743" s="426"/>
      <c r="AA743" s="427"/>
      <c r="AB743" s="427"/>
      <c r="AC743" s="427"/>
      <c r="AD743" s="427"/>
      <c r="AE743" s="426"/>
      <c r="AF743" s="426"/>
      <c r="AG743" s="426"/>
    </row>
    <row r="744" spans="1:33" s="437" customFormat="1" ht="11.25">
      <c r="A744" s="499"/>
      <c r="B744" s="426"/>
      <c r="C744" s="426"/>
      <c r="D744" s="426"/>
      <c r="E744" s="426"/>
      <c r="F744" s="426"/>
      <c r="G744" s="426"/>
      <c r="H744" s="427"/>
      <c r="I744" s="427"/>
      <c r="J744" s="427"/>
      <c r="K744" s="427"/>
      <c r="L744" s="427"/>
      <c r="M744" s="426"/>
      <c r="N744" s="426"/>
      <c r="O744" s="427"/>
      <c r="P744" s="427"/>
      <c r="Q744" s="427"/>
      <c r="R744" s="427"/>
      <c r="S744" s="427"/>
      <c r="T744" s="427"/>
      <c r="U744" s="427"/>
      <c r="V744" s="427"/>
      <c r="W744" s="426"/>
      <c r="X744" s="426"/>
      <c r="Y744" s="426"/>
      <c r="Z744" s="426"/>
      <c r="AA744" s="427"/>
      <c r="AB744" s="427"/>
      <c r="AC744" s="427"/>
      <c r="AD744" s="427"/>
      <c r="AE744" s="426"/>
      <c r="AF744" s="426"/>
      <c r="AG744" s="426"/>
    </row>
    <row r="745" spans="1:33" s="437" customFormat="1" ht="11.25">
      <c r="A745" s="499"/>
      <c r="B745" s="426"/>
      <c r="C745" s="426"/>
      <c r="D745" s="426"/>
      <c r="E745" s="426"/>
      <c r="F745" s="426"/>
      <c r="G745" s="426"/>
      <c r="H745" s="427"/>
      <c r="I745" s="427"/>
      <c r="J745" s="427"/>
      <c r="K745" s="427"/>
      <c r="L745" s="427"/>
      <c r="M745" s="426"/>
      <c r="N745" s="426"/>
      <c r="O745" s="427"/>
      <c r="P745" s="427"/>
      <c r="Q745" s="427"/>
      <c r="R745" s="427"/>
      <c r="S745" s="427"/>
      <c r="T745" s="427"/>
      <c r="U745" s="427"/>
      <c r="V745" s="427"/>
      <c r="W745" s="426"/>
      <c r="X745" s="426"/>
      <c r="Y745" s="426"/>
      <c r="Z745" s="426"/>
      <c r="AA745" s="427"/>
      <c r="AB745" s="427"/>
      <c r="AC745" s="427"/>
      <c r="AD745" s="427"/>
      <c r="AE745" s="426"/>
      <c r="AF745" s="426"/>
      <c r="AG745" s="426"/>
    </row>
    <row r="746" spans="1:33" s="437" customFormat="1" ht="11.25">
      <c r="A746" s="499"/>
      <c r="B746" s="426"/>
      <c r="C746" s="426"/>
      <c r="D746" s="426"/>
      <c r="E746" s="426"/>
      <c r="F746" s="426"/>
      <c r="G746" s="426"/>
      <c r="H746" s="427"/>
      <c r="I746" s="427"/>
      <c r="J746" s="427"/>
      <c r="K746" s="427"/>
      <c r="L746" s="427"/>
      <c r="M746" s="426"/>
      <c r="N746" s="426"/>
      <c r="O746" s="427"/>
      <c r="P746" s="427"/>
      <c r="Q746" s="427"/>
      <c r="R746" s="427"/>
      <c r="S746" s="427"/>
      <c r="T746" s="427"/>
      <c r="U746" s="427"/>
      <c r="V746" s="427"/>
      <c r="W746" s="426"/>
      <c r="X746" s="426"/>
      <c r="Y746" s="426"/>
      <c r="Z746" s="426"/>
      <c r="AA746" s="427"/>
      <c r="AB746" s="427"/>
      <c r="AC746" s="427"/>
      <c r="AD746" s="427"/>
      <c r="AE746" s="426"/>
      <c r="AF746" s="426"/>
      <c r="AG746" s="426"/>
    </row>
    <row r="747" spans="1:33" s="437" customFormat="1" ht="11.25">
      <c r="A747" s="499"/>
      <c r="B747" s="426"/>
      <c r="C747" s="426"/>
      <c r="D747" s="426"/>
      <c r="E747" s="426"/>
      <c r="F747" s="426"/>
      <c r="G747" s="426"/>
      <c r="H747" s="427"/>
      <c r="I747" s="427"/>
      <c r="J747" s="427"/>
      <c r="K747" s="427"/>
      <c r="L747" s="427"/>
      <c r="M747" s="426"/>
      <c r="N747" s="426"/>
      <c r="O747" s="427"/>
      <c r="P747" s="427"/>
      <c r="Q747" s="427"/>
      <c r="R747" s="427"/>
      <c r="S747" s="427"/>
      <c r="T747" s="427"/>
      <c r="U747" s="427"/>
      <c r="V747" s="427"/>
      <c r="W747" s="426"/>
      <c r="X747" s="426"/>
      <c r="Y747" s="426"/>
      <c r="Z747" s="426"/>
      <c r="AA747" s="427"/>
      <c r="AB747" s="427"/>
      <c r="AC747" s="427"/>
      <c r="AD747" s="427"/>
      <c r="AE747" s="426"/>
      <c r="AF747" s="426"/>
      <c r="AG747" s="426"/>
    </row>
    <row r="748" spans="1:33" s="437" customFormat="1" ht="11.25">
      <c r="A748" s="499"/>
      <c r="B748" s="426"/>
      <c r="C748" s="426"/>
      <c r="D748" s="426"/>
      <c r="E748" s="426"/>
      <c r="F748" s="426"/>
      <c r="G748" s="426"/>
      <c r="H748" s="427"/>
      <c r="I748" s="427"/>
      <c r="J748" s="427"/>
      <c r="K748" s="427"/>
      <c r="L748" s="427"/>
      <c r="M748" s="426"/>
      <c r="N748" s="426"/>
      <c r="O748" s="427"/>
      <c r="P748" s="427"/>
      <c r="Q748" s="427"/>
      <c r="R748" s="427"/>
      <c r="S748" s="427"/>
      <c r="T748" s="427"/>
      <c r="U748" s="427"/>
      <c r="V748" s="427"/>
      <c r="W748" s="426"/>
      <c r="X748" s="426"/>
      <c r="Y748" s="426"/>
      <c r="Z748" s="426"/>
      <c r="AA748" s="427"/>
      <c r="AB748" s="427"/>
      <c r="AC748" s="427"/>
      <c r="AD748" s="427"/>
      <c r="AE748" s="426"/>
      <c r="AF748" s="426"/>
      <c r="AG748" s="426"/>
    </row>
    <row r="749" spans="1:33" s="437" customFormat="1" ht="11.25">
      <c r="A749" s="499"/>
      <c r="B749" s="426"/>
      <c r="C749" s="426"/>
      <c r="D749" s="426"/>
      <c r="E749" s="426"/>
      <c r="F749" s="426"/>
      <c r="G749" s="426"/>
      <c r="H749" s="427"/>
      <c r="I749" s="427"/>
      <c r="J749" s="427"/>
      <c r="K749" s="427"/>
      <c r="L749" s="427"/>
      <c r="M749" s="426"/>
      <c r="N749" s="426"/>
      <c r="O749" s="427"/>
      <c r="P749" s="427"/>
      <c r="Q749" s="427"/>
      <c r="R749" s="427"/>
      <c r="S749" s="427"/>
      <c r="T749" s="427"/>
      <c r="U749" s="427"/>
      <c r="V749" s="427"/>
      <c r="W749" s="426"/>
      <c r="X749" s="426"/>
      <c r="Y749" s="426"/>
      <c r="Z749" s="426"/>
      <c r="AA749" s="427"/>
      <c r="AB749" s="427"/>
      <c r="AC749" s="427"/>
      <c r="AD749" s="427"/>
      <c r="AE749" s="426"/>
      <c r="AF749" s="426"/>
      <c r="AG749" s="426"/>
    </row>
    <row r="750" spans="1:33" s="437" customFormat="1" ht="11.25">
      <c r="A750" s="499"/>
      <c r="B750" s="426"/>
      <c r="C750" s="426"/>
      <c r="D750" s="426"/>
      <c r="E750" s="426"/>
      <c r="F750" s="426"/>
      <c r="G750" s="426"/>
      <c r="H750" s="427"/>
      <c r="I750" s="427"/>
      <c r="J750" s="427"/>
      <c r="K750" s="427"/>
      <c r="L750" s="427"/>
      <c r="M750" s="426"/>
      <c r="N750" s="426"/>
      <c r="O750" s="427"/>
      <c r="P750" s="427"/>
      <c r="Q750" s="427"/>
      <c r="R750" s="427"/>
      <c r="S750" s="427"/>
      <c r="T750" s="427"/>
      <c r="U750" s="427"/>
      <c r="V750" s="427"/>
      <c r="W750" s="426"/>
      <c r="X750" s="426"/>
      <c r="Y750" s="426"/>
      <c r="Z750" s="426"/>
      <c r="AA750" s="427"/>
      <c r="AB750" s="427"/>
      <c r="AC750" s="427"/>
      <c r="AD750" s="427"/>
      <c r="AE750" s="426"/>
      <c r="AF750" s="426"/>
      <c r="AG750" s="426"/>
    </row>
    <row r="751" spans="1:33" s="437" customFormat="1" ht="11.25">
      <c r="A751" s="499"/>
      <c r="B751" s="426"/>
      <c r="C751" s="426"/>
      <c r="D751" s="426"/>
      <c r="E751" s="426"/>
      <c r="F751" s="426"/>
      <c r="G751" s="426"/>
      <c r="H751" s="427"/>
      <c r="I751" s="427"/>
      <c r="J751" s="427"/>
      <c r="K751" s="427"/>
      <c r="L751" s="427"/>
      <c r="M751" s="426"/>
      <c r="N751" s="426"/>
      <c r="O751" s="427"/>
      <c r="P751" s="427"/>
      <c r="Q751" s="427"/>
      <c r="R751" s="427"/>
      <c r="S751" s="427"/>
      <c r="T751" s="427"/>
      <c r="U751" s="427"/>
      <c r="V751" s="427"/>
      <c r="W751" s="426"/>
      <c r="X751" s="426"/>
      <c r="Y751" s="426"/>
      <c r="Z751" s="426"/>
      <c r="AA751" s="427"/>
      <c r="AB751" s="427"/>
      <c r="AC751" s="427"/>
      <c r="AD751" s="427"/>
      <c r="AE751" s="426"/>
      <c r="AF751" s="426"/>
      <c r="AG751" s="426"/>
    </row>
    <row r="752" spans="1:33" s="437" customFormat="1" ht="11.25">
      <c r="A752" s="499"/>
      <c r="B752" s="426"/>
      <c r="C752" s="426"/>
      <c r="D752" s="426"/>
      <c r="E752" s="426"/>
      <c r="F752" s="426"/>
      <c r="G752" s="426"/>
      <c r="H752" s="427"/>
      <c r="I752" s="427"/>
      <c r="J752" s="427"/>
      <c r="K752" s="427"/>
      <c r="L752" s="427"/>
      <c r="M752" s="426"/>
      <c r="N752" s="426"/>
      <c r="O752" s="427"/>
      <c r="P752" s="427"/>
      <c r="Q752" s="427"/>
      <c r="R752" s="427"/>
      <c r="S752" s="427"/>
      <c r="T752" s="427"/>
      <c r="U752" s="427"/>
      <c r="V752" s="427"/>
      <c r="W752" s="426"/>
      <c r="X752" s="426"/>
      <c r="Y752" s="426"/>
      <c r="Z752" s="426"/>
      <c r="AA752" s="427"/>
      <c r="AB752" s="427"/>
      <c r="AC752" s="427"/>
      <c r="AD752" s="427"/>
      <c r="AE752" s="426"/>
      <c r="AF752" s="426"/>
      <c r="AG752" s="426"/>
    </row>
    <row r="753" spans="1:33" s="437" customFormat="1" ht="11.25">
      <c r="A753" s="499"/>
      <c r="B753" s="426"/>
      <c r="C753" s="426"/>
      <c r="D753" s="426"/>
      <c r="E753" s="426"/>
      <c r="F753" s="426"/>
      <c r="G753" s="426"/>
      <c r="H753" s="427"/>
      <c r="I753" s="427"/>
      <c r="J753" s="427"/>
      <c r="K753" s="427"/>
      <c r="L753" s="427"/>
      <c r="M753" s="426"/>
      <c r="N753" s="426"/>
      <c r="O753" s="427"/>
      <c r="P753" s="427"/>
      <c r="Q753" s="427"/>
      <c r="R753" s="427"/>
      <c r="S753" s="427"/>
      <c r="T753" s="427"/>
      <c r="U753" s="427"/>
      <c r="V753" s="427"/>
      <c r="W753" s="426"/>
      <c r="X753" s="426"/>
      <c r="Y753" s="426"/>
      <c r="Z753" s="426"/>
      <c r="AA753" s="427"/>
      <c r="AB753" s="427"/>
      <c r="AC753" s="427"/>
      <c r="AD753" s="427"/>
      <c r="AE753" s="426"/>
      <c r="AF753" s="426"/>
      <c r="AG753" s="426"/>
    </row>
    <row r="754" spans="1:33" s="437" customFormat="1" ht="11.25">
      <c r="A754" s="499"/>
      <c r="B754" s="426"/>
      <c r="C754" s="426"/>
      <c r="D754" s="426"/>
      <c r="E754" s="426"/>
      <c r="F754" s="426"/>
      <c r="G754" s="426"/>
      <c r="H754" s="427"/>
      <c r="I754" s="427"/>
      <c r="J754" s="427"/>
      <c r="K754" s="427"/>
      <c r="L754" s="427"/>
      <c r="M754" s="426"/>
      <c r="N754" s="426"/>
      <c r="O754" s="427"/>
      <c r="P754" s="427"/>
      <c r="Q754" s="427"/>
      <c r="R754" s="427"/>
      <c r="S754" s="427"/>
      <c r="T754" s="427"/>
      <c r="U754" s="427"/>
      <c r="V754" s="427"/>
      <c r="W754" s="426"/>
      <c r="X754" s="426"/>
      <c r="Y754" s="426"/>
      <c r="Z754" s="426"/>
      <c r="AA754" s="427"/>
      <c r="AB754" s="427"/>
      <c r="AC754" s="427"/>
      <c r="AD754" s="427"/>
      <c r="AE754" s="426"/>
      <c r="AF754" s="426"/>
      <c r="AG754" s="426"/>
    </row>
    <row r="755" spans="1:33" s="437" customFormat="1" ht="11.25">
      <c r="A755" s="499"/>
      <c r="B755" s="426"/>
      <c r="C755" s="426"/>
      <c r="D755" s="426"/>
      <c r="E755" s="426"/>
      <c r="F755" s="426"/>
      <c r="G755" s="426"/>
      <c r="H755" s="427"/>
      <c r="I755" s="427"/>
      <c r="J755" s="427"/>
      <c r="K755" s="427"/>
      <c r="L755" s="427"/>
      <c r="M755" s="426"/>
      <c r="N755" s="426"/>
      <c r="O755" s="427"/>
      <c r="P755" s="427"/>
      <c r="Q755" s="427"/>
      <c r="R755" s="427"/>
      <c r="S755" s="427"/>
      <c r="T755" s="427"/>
      <c r="U755" s="427"/>
      <c r="V755" s="427"/>
      <c r="W755" s="426"/>
      <c r="X755" s="426"/>
      <c r="Y755" s="426"/>
      <c r="Z755" s="426"/>
      <c r="AA755" s="427"/>
      <c r="AB755" s="427"/>
      <c r="AC755" s="427"/>
      <c r="AD755" s="427"/>
      <c r="AE755" s="426"/>
      <c r="AF755" s="426"/>
      <c r="AG755" s="426"/>
    </row>
    <row r="756" spans="1:33" s="437" customFormat="1" ht="11.25">
      <c r="A756" s="499"/>
      <c r="B756" s="426"/>
      <c r="C756" s="426"/>
      <c r="D756" s="426"/>
      <c r="E756" s="426"/>
      <c r="F756" s="426"/>
      <c r="G756" s="426"/>
      <c r="H756" s="427"/>
      <c r="I756" s="427"/>
      <c r="J756" s="427"/>
      <c r="K756" s="427"/>
      <c r="L756" s="427"/>
      <c r="M756" s="426"/>
      <c r="N756" s="426"/>
      <c r="O756" s="427"/>
      <c r="P756" s="427"/>
      <c r="Q756" s="427"/>
      <c r="R756" s="427"/>
      <c r="S756" s="427"/>
      <c r="T756" s="427"/>
      <c r="U756" s="427"/>
      <c r="V756" s="427"/>
      <c r="W756" s="426"/>
      <c r="X756" s="426"/>
      <c r="Y756" s="426"/>
      <c r="Z756" s="426"/>
      <c r="AA756" s="427"/>
      <c r="AB756" s="427"/>
      <c r="AC756" s="427"/>
      <c r="AD756" s="427"/>
      <c r="AE756" s="426"/>
      <c r="AF756" s="426"/>
      <c r="AG756" s="426"/>
    </row>
    <row r="757" spans="1:33" s="437" customFormat="1" ht="11.25">
      <c r="A757" s="499"/>
      <c r="B757" s="426"/>
      <c r="C757" s="426"/>
      <c r="D757" s="426"/>
      <c r="E757" s="426"/>
      <c r="F757" s="426"/>
      <c r="G757" s="426"/>
      <c r="H757" s="427"/>
      <c r="I757" s="427"/>
      <c r="J757" s="427"/>
      <c r="K757" s="427"/>
      <c r="L757" s="427"/>
      <c r="M757" s="426"/>
      <c r="N757" s="426"/>
      <c r="O757" s="427"/>
      <c r="P757" s="427"/>
      <c r="Q757" s="427"/>
      <c r="R757" s="427"/>
      <c r="S757" s="427"/>
      <c r="T757" s="427"/>
      <c r="U757" s="427"/>
      <c r="V757" s="427"/>
      <c r="W757" s="426"/>
      <c r="X757" s="426"/>
      <c r="Y757" s="426"/>
      <c r="Z757" s="426"/>
      <c r="AA757" s="427"/>
      <c r="AB757" s="427"/>
      <c r="AC757" s="427"/>
      <c r="AD757" s="427"/>
      <c r="AE757" s="426"/>
      <c r="AF757" s="426"/>
      <c r="AG757" s="426"/>
    </row>
    <row r="758" spans="1:33" s="437" customFormat="1" ht="11.25">
      <c r="A758" s="499"/>
      <c r="B758" s="426"/>
      <c r="C758" s="426"/>
      <c r="D758" s="426"/>
      <c r="E758" s="426"/>
      <c r="F758" s="426"/>
      <c r="G758" s="426"/>
      <c r="H758" s="427"/>
      <c r="I758" s="427"/>
      <c r="J758" s="427"/>
      <c r="K758" s="427"/>
      <c r="L758" s="427"/>
      <c r="M758" s="426"/>
      <c r="N758" s="426"/>
      <c r="O758" s="427"/>
      <c r="P758" s="427"/>
      <c r="Q758" s="427"/>
      <c r="R758" s="427"/>
      <c r="S758" s="427"/>
      <c r="T758" s="427"/>
      <c r="U758" s="427"/>
      <c r="V758" s="427"/>
      <c r="W758" s="426"/>
      <c r="X758" s="426"/>
      <c r="Y758" s="426"/>
      <c r="Z758" s="426"/>
      <c r="AA758" s="427"/>
      <c r="AB758" s="427"/>
      <c r="AC758" s="427"/>
      <c r="AD758" s="427"/>
      <c r="AE758" s="426"/>
      <c r="AF758" s="426"/>
      <c r="AG758" s="426"/>
    </row>
    <row r="759" spans="1:33" s="437" customFormat="1" ht="11.25">
      <c r="A759" s="499"/>
      <c r="B759" s="426"/>
      <c r="C759" s="426"/>
      <c r="D759" s="426"/>
      <c r="E759" s="426"/>
      <c r="F759" s="426"/>
      <c r="G759" s="426"/>
      <c r="H759" s="427"/>
      <c r="I759" s="427"/>
      <c r="J759" s="427"/>
      <c r="K759" s="427"/>
      <c r="L759" s="427"/>
      <c r="M759" s="426"/>
      <c r="N759" s="426"/>
      <c r="O759" s="427"/>
      <c r="P759" s="427"/>
      <c r="Q759" s="427"/>
      <c r="R759" s="427"/>
      <c r="S759" s="427"/>
      <c r="T759" s="427"/>
      <c r="U759" s="427"/>
      <c r="V759" s="427"/>
      <c r="W759" s="426"/>
      <c r="X759" s="426"/>
      <c r="Y759" s="426"/>
      <c r="Z759" s="426"/>
      <c r="AA759" s="427"/>
      <c r="AB759" s="427"/>
      <c r="AC759" s="427"/>
      <c r="AD759" s="427"/>
      <c r="AE759" s="426"/>
      <c r="AF759" s="426"/>
      <c r="AG759" s="426"/>
    </row>
    <row r="760" spans="1:33" s="437" customFormat="1" ht="11.25">
      <c r="A760" s="499"/>
      <c r="B760" s="426"/>
      <c r="C760" s="426"/>
      <c r="D760" s="426"/>
      <c r="E760" s="426"/>
      <c r="F760" s="426"/>
      <c r="G760" s="426"/>
      <c r="H760" s="427"/>
      <c r="I760" s="427"/>
      <c r="J760" s="427"/>
      <c r="K760" s="427"/>
      <c r="L760" s="427"/>
      <c r="M760" s="426"/>
      <c r="N760" s="426"/>
      <c r="O760" s="427"/>
      <c r="P760" s="427"/>
      <c r="Q760" s="427"/>
      <c r="R760" s="427"/>
      <c r="S760" s="427"/>
      <c r="T760" s="427"/>
      <c r="U760" s="427"/>
      <c r="V760" s="427"/>
      <c r="W760" s="426"/>
      <c r="X760" s="426"/>
      <c r="Y760" s="426"/>
      <c r="Z760" s="426"/>
      <c r="AA760" s="427"/>
      <c r="AB760" s="427"/>
      <c r="AC760" s="427"/>
      <c r="AD760" s="427"/>
      <c r="AE760" s="426"/>
      <c r="AF760" s="426"/>
      <c r="AG760" s="426"/>
    </row>
    <row r="761" spans="1:33" s="437" customFormat="1" ht="11.25">
      <c r="A761" s="499"/>
      <c r="B761" s="426"/>
      <c r="C761" s="426"/>
      <c r="D761" s="426"/>
      <c r="E761" s="426"/>
      <c r="F761" s="426"/>
      <c r="G761" s="426"/>
      <c r="H761" s="427"/>
      <c r="I761" s="427"/>
      <c r="J761" s="427"/>
      <c r="K761" s="427"/>
      <c r="L761" s="427"/>
      <c r="M761" s="426"/>
      <c r="N761" s="426"/>
      <c r="O761" s="427"/>
      <c r="P761" s="427"/>
      <c r="Q761" s="427"/>
      <c r="R761" s="427"/>
      <c r="S761" s="427"/>
      <c r="T761" s="427"/>
      <c r="U761" s="427"/>
      <c r="V761" s="427"/>
      <c r="W761" s="426"/>
      <c r="X761" s="426"/>
      <c r="Y761" s="426"/>
      <c r="Z761" s="426"/>
      <c r="AA761" s="427"/>
      <c r="AB761" s="427"/>
      <c r="AC761" s="427"/>
      <c r="AD761" s="427"/>
      <c r="AE761" s="426"/>
      <c r="AF761" s="426"/>
      <c r="AG761" s="426"/>
    </row>
    <row r="762" spans="1:33" s="437" customFormat="1" ht="11.25">
      <c r="A762" s="499"/>
      <c r="B762" s="426"/>
      <c r="C762" s="426"/>
      <c r="D762" s="426"/>
      <c r="E762" s="426"/>
      <c r="F762" s="426"/>
      <c r="G762" s="426"/>
      <c r="H762" s="427"/>
      <c r="I762" s="427"/>
      <c r="J762" s="427"/>
      <c r="K762" s="427"/>
      <c r="L762" s="427"/>
      <c r="M762" s="426"/>
      <c r="N762" s="426"/>
      <c r="O762" s="427"/>
      <c r="P762" s="427"/>
      <c r="Q762" s="427"/>
      <c r="R762" s="427"/>
      <c r="S762" s="427"/>
      <c r="T762" s="427"/>
      <c r="U762" s="427"/>
      <c r="V762" s="427"/>
      <c r="W762" s="426"/>
      <c r="X762" s="426"/>
      <c r="Y762" s="426"/>
      <c r="Z762" s="426"/>
      <c r="AA762" s="427"/>
      <c r="AB762" s="427"/>
      <c r="AC762" s="427"/>
      <c r="AD762" s="427"/>
      <c r="AE762" s="426"/>
      <c r="AF762" s="426"/>
      <c r="AG762" s="426"/>
    </row>
    <row r="763" spans="1:33" s="437" customFormat="1" ht="11.25">
      <c r="A763" s="499"/>
      <c r="B763" s="426"/>
      <c r="C763" s="426"/>
      <c r="D763" s="426"/>
      <c r="E763" s="426"/>
      <c r="F763" s="426"/>
      <c r="G763" s="426"/>
      <c r="H763" s="427"/>
      <c r="I763" s="427"/>
      <c r="J763" s="427"/>
      <c r="K763" s="427"/>
      <c r="L763" s="427"/>
      <c r="M763" s="426"/>
      <c r="N763" s="426"/>
      <c r="O763" s="427"/>
      <c r="P763" s="427"/>
      <c r="Q763" s="427"/>
      <c r="R763" s="427"/>
      <c r="S763" s="427"/>
      <c r="T763" s="427"/>
      <c r="U763" s="427"/>
      <c r="V763" s="427"/>
      <c r="W763" s="426"/>
      <c r="X763" s="426"/>
      <c r="Y763" s="426"/>
      <c r="Z763" s="426"/>
      <c r="AA763" s="427"/>
      <c r="AB763" s="427"/>
      <c r="AC763" s="427"/>
      <c r="AD763" s="427"/>
      <c r="AE763" s="426"/>
      <c r="AF763" s="426"/>
      <c r="AG763" s="426"/>
    </row>
    <row r="764" spans="1:33" s="437" customFormat="1" ht="11.25">
      <c r="A764" s="499"/>
      <c r="B764" s="426"/>
      <c r="C764" s="426"/>
      <c r="D764" s="426"/>
      <c r="E764" s="426"/>
      <c r="F764" s="426"/>
      <c r="G764" s="426"/>
      <c r="H764" s="427"/>
      <c r="I764" s="427"/>
      <c r="J764" s="427"/>
      <c r="K764" s="427"/>
      <c r="L764" s="427"/>
      <c r="M764" s="426"/>
      <c r="N764" s="426"/>
      <c r="O764" s="427"/>
      <c r="P764" s="427"/>
      <c r="Q764" s="427"/>
      <c r="R764" s="427"/>
      <c r="S764" s="427"/>
      <c r="T764" s="427"/>
      <c r="U764" s="427"/>
      <c r="V764" s="427"/>
      <c r="W764" s="426"/>
      <c r="X764" s="426"/>
      <c r="Y764" s="426"/>
      <c r="Z764" s="426"/>
      <c r="AA764" s="427"/>
      <c r="AB764" s="427"/>
      <c r="AC764" s="427"/>
      <c r="AD764" s="427"/>
      <c r="AE764" s="426"/>
      <c r="AF764" s="426"/>
      <c r="AG764" s="426"/>
    </row>
    <row r="765" spans="1:33" s="437" customFormat="1" ht="11.25">
      <c r="A765" s="499"/>
      <c r="B765" s="426"/>
      <c r="C765" s="426"/>
      <c r="D765" s="426"/>
      <c r="E765" s="426"/>
      <c r="F765" s="426"/>
      <c r="G765" s="426"/>
      <c r="H765" s="427"/>
      <c r="I765" s="427"/>
      <c r="J765" s="427"/>
      <c r="K765" s="427"/>
      <c r="L765" s="427"/>
      <c r="M765" s="426"/>
      <c r="N765" s="426"/>
      <c r="O765" s="427"/>
      <c r="P765" s="427"/>
      <c r="Q765" s="427"/>
      <c r="R765" s="427"/>
      <c r="S765" s="427"/>
      <c r="T765" s="427"/>
      <c r="U765" s="427"/>
      <c r="V765" s="427"/>
      <c r="W765" s="426"/>
      <c r="X765" s="426"/>
      <c r="Y765" s="426"/>
      <c r="Z765" s="426"/>
      <c r="AA765" s="427"/>
      <c r="AB765" s="427"/>
      <c r="AC765" s="427"/>
      <c r="AD765" s="427"/>
      <c r="AE765" s="426"/>
      <c r="AF765" s="426"/>
      <c r="AG765" s="426"/>
    </row>
    <row r="766" spans="1:33" s="437" customFormat="1" ht="11.25">
      <c r="A766" s="499"/>
      <c r="B766" s="426"/>
      <c r="C766" s="426"/>
      <c r="D766" s="426"/>
      <c r="E766" s="426"/>
      <c r="F766" s="426"/>
      <c r="G766" s="426"/>
      <c r="H766" s="427"/>
      <c r="I766" s="427"/>
      <c r="J766" s="427"/>
      <c r="K766" s="427"/>
      <c r="L766" s="427"/>
      <c r="M766" s="426"/>
      <c r="N766" s="426"/>
      <c r="O766" s="427"/>
      <c r="P766" s="427"/>
      <c r="Q766" s="427"/>
      <c r="R766" s="427"/>
      <c r="S766" s="427"/>
      <c r="T766" s="427"/>
      <c r="U766" s="427"/>
      <c r="V766" s="427"/>
      <c r="W766" s="426"/>
      <c r="X766" s="426"/>
      <c r="Y766" s="426"/>
      <c r="Z766" s="426"/>
      <c r="AA766" s="427"/>
      <c r="AB766" s="427"/>
      <c r="AC766" s="427"/>
      <c r="AD766" s="427"/>
      <c r="AE766" s="426"/>
      <c r="AF766" s="426"/>
      <c r="AG766" s="426"/>
    </row>
    <row r="767" spans="1:33" s="437" customFormat="1" ht="11.25">
      <c r="A767" s="499"/>
      <c r="B767" s="426"/>
      <c r="C767" s="426"/>
      <c r="D767" s="426"/>
      <c r="E767" s="426"/>
      <c r="F767" s="426"/>
      <c r="G767" s="426"/>
      <c r="H767" s="427"/>
      <c r="I767" s="427"/>
      <c r="J767" s="427"/>
      <c r="K767" s="427"/>
      <c r="L767" s="427"/>
      <c r="M767" s="426"/>
      <c r="N767" s="426"/>
      <c r="O767" s="427"/>
      <c r="P767" s="427"/>
      <c r="Q767" s="427"/>
      <c r="R767" s="427"/>
      <c r="S767" s="427"/>
      <c r="T767" s="427"/>
      <c r="U767" s="427"/>
      <c r="V767" s="427"/>
      <c r="W767" s="426"/>
      <c r="X767" s="426"/>
      <c r="Y767" s="426"/>
      <c r="Z767" s="426"/>
      <c r="AA767" s="427"/>
      <c r="AB767" s="427"/>
      <c r="AC767" s="427"/>
      <c r="AD767" s="427"/>
      <c r="AE767" s="426"/>
      <c r="AF767" s="426"/>
      <c r="AG767" s="426"/>
    </row>
    <row r="768" spans="1:33" s="437" customFormat="1" ht="11.25">
      <c r="A768" s="499"/>
      <c r="B768" s="426"/>
      <c r="C768" s="426"/>
      <c r="D768" s="426"/>
      <c r="E768" s="426"/>
      <c r="F768" s="426"/>
      <c r="G768" s="426"/>
      <c r="H768" s="427"/>
      <c r="I768" s="427"/>
      <c r="J768" s="427"/>
      <c r="K768" s="427"/>
      <c r="L768" s="427"/>
      <c r="M768" s="426"/>
      <c r="N768" s="426"/>
      <c r="O768" s="427"/>
      <c r="P768" s="427"/>
      <c r="Q768" s="427"/>
      <c r="R768" s="427"/>
      <c r="S768" s="427"/>
      <c r="T768" s="427"/>
      <c r="U768" s="427"/>
      <c r="V768" s="427"/>
      <c r="W768" s="426"/>
      <c r="X768" s="426"/>
      <c r="Y768" s="426"/>
      <c r="Z768" s="426"/>
      <c r="AA768" s="427"/>
      <c r="AB768" s="427"/>
      <c r="AC768" s="427"/>
      <c r="AD768" s="427"/>
      <c r="AE768" s="426"/>
      <c r="AF768" s="426"/>
      <c r="AG768" s="426"/>
    </row>
    <row r="769" spans="1:33" s="437" customFormat="1" ht="11.25">
      <c r="A769" s="499"/>
      <c r="B769" s="426"/>
      <c r="C769" s="426"/>
      <c r="D769" s="426"/>
      <c r="E769" s="426"/>
      <c r="F769" s="426"/>
      <c r="G769" s="426"/>
      <c r="H769" s="427"/>
      <c r="I769" s="427"/>
      <c r="J769" s="427"/>
      <c r="K769" s="427"/>
      <c r="L769" s="427"/>
      <c r="M769" s="426"/>
      <c r="N769" s="426"/>
      <c r="O769" s="427"/>
      <c r="P769" s="427"/>
      <c r="Q769" s="427"/>
      <c r="R769" s="427"/>
      <c r="S769" s="427"/>
      <c r="T769" s="427"/>
      <c r="U769" s="427"/>
      <c r="V769" s="427"/>
      <c r="W769" s="426"/>
      <c r="X769" s="426"/>
      <c r="Y769" s="426"/>
      <c r="Z769" s="426"/>
      <c r="AA769" s="427"/>
      <c r="AB769" s="427"/>
      <c r="AC769" s="427"/>
      <c r="AD769" s="427"/>
      <c r="AE769" s="426"/>
      <c r="AF769" s="426"/>
      <c r="AG769" s="426"/>
    </row>
    <row r="770" spans="1:33" s="437" customFormat="1" ht="11.25">
      <c r="A770" s="499"/>
      <c r="B770" s="426"/>
      <c r="C770" s="426"/>
      <c r="D770" s="426"/>
      <c r="E770" s="426"/>
      <c r="F770" s="426"/>
      <c r="G770" s="426"/>
      <c r="H770" s="427"/>
      <c r="I770" s="427"/>
      <c r="J770" s="427"/>
      <c r="K770" s="427"/>
      <c r="L770" s="427"/>
      <c r="M770" s="426"/>
      <c r="N770" s="426"/>
      <c r="O770" s="427"/>
      <c r="P770" s="427"/>
      <c r="Q770" s="427"/>
      <c r="R770" s="427"/>
      <c r="S770" s="427"/>
      <c r="T770" s="427"/>
      <c r="U770" s="427"/>
      <c r="V770" s="427"/>
      <c r="W770" s="426"/>
      <c r="X770" s="426"/>
      <c r="Y770" s="426"/>
      <c r="Z770" s="426"/>
      <c r="AA770" s="427"/>
      <c r="AB770" s="427"/>
      <c r="AC770" s="427"/>
      <c r="AD770" s="427"/>
      <c r="AE770" s="426"/>
      <c r="AF770" s="426"/>
      <c r="AG770" s="426"/>
    </row>
    <row r="771" spans="1:33" s="437" customFormat="1" ht="11.25">
      <c r="A771" s="499"/>
      <c r="B771" s="426"/>
      <c r="C771" s="426"/>
      <c r="D771" s="426"/>
      <c r="E771" s="426"/>
      <c r="F771" s="426"/>
      <c r="G771" s="426"/>
      <c r="H771" s="427"/>
      <c r="I771" s="427"/>
      <c r="J771" s="427"/>
      <c r="K771" s="427"/>
      <c r="L771" s="427"/>
      <c r="M771" s="426"/>
      <c r="N771" s="426"/>
      <c r="O771" s="427"/>
      <c r="P771" s="427"/>
      <c r="Q771" s="427"/>
      <c r="R771" s="427"/>
      <c r="S771" s="427"/>
      <c r="T771" s="427"/>
      <c r="U771" s="427"/>
      <c r="V771" s="427"/>
      <c r="W771" s="426"/>
      <c r="X771" s="426"/>
      <c r="Y771" s="426"/>
      <c r="Z771" s="426"/>
      <c r="AA771" s="427"/>
      <c r="AB771" s="427"/>
      <c r="AC771" s="427"/>
      <c r="AD771" s="427"/>
      <c r="AE771" s="426"/>
      <c r="AF771" s="426"/>
      <c r="AG771" s="426"/>
    </row>
    <row r="772" spans="1:33" s="437" customFormat="1" ht="11.25">
      <c r="A772" s="499"/>
      <c r="B772" s="426"/>
      <c r="C772" s="426"/>
      <c r="D772" s="426"/>
      <c r="E772" s="426"/>
      <c r="F772" s="426"/>
      <c r="G772" s="426"/>
      <c r="H772" s="427"/>
      <c r="I772" s="427"/>
      <c r="J772" s="427"/>
      <c r="K772" s="427"/>
      <c r="L772" s="427"/>
      <c r="M772" s="426"/>
      <c r="N772" s="426"/>
      <c r="O772" s="427"/>
      <c r="P772" s="427"/>
      <c r="Q772" s="427"/>
      <c r="R772" s="427"/>
      <c r="S772" s="427"/>
      <c r="T772" s="427"/>
      <c r="U772" s="427"/>
      <c r="V772" s="427"/>
      <c r="W772" s="426"/>
      <c r="X772" s="426"/>
      <c r="Y772" s="426"/>
      <c r="Z772" s="426"/>
      <c r="AA772" s="427"/>
      <c r="AB772" s="427"/>
      <c r="AC772" s="427"/>
      <c r="AD772" s="427"/>
      <c r="AE772" s="426"/>
      <c r="AF772" s="426"/>
      <c r="AG772" s="426"/>
    </row>
    <row r="773" spans="1:33" s="437" customFormat="1" ht="11.25">
      <c r="A773" s="499"/>
      <c r="B773" s="426"/>
      <c r="C773" s="426"/>
      <c r="D773" s="426"/>
      <c r="E773" s="426"/>
      <c r="F773" s="426"/>
      <c r="G773" s="426"/>
      <c r="H773" s="427"/>
      <c r="I773" s="427"/>
      <c r="J773" s="427"/>
      <c r="K773" s="427"/>
      <c r="L773" s="427"/>
      <c r="M773" s="426"/>
      <c r="N773" s="426"/>
      <c r="O773" s="427"/>
      <c r="P773" s="427"/>
      <c r="Q773" s="427"/>
      <c r="R773" s="427"/>
      <c r="S773" s="427"/>
      <c r="T773" s="427"/>
      <c r="U773" s="427"/>
      <c r="V773" s="427"/>
      <c r="W773" s="426"/>
      <c r="X773" s="426"/>
      <c r="Y773" s="426"/>
      <c r="Z773" s="426"/>
      <c r="AA773" s="427"/>
      <c r="AB773" s="427"/>
      <c r="AC773" s="427"/>
      <c r="AD773" s="427"/>
      <c r="AE773" s="426"/>
      <c r="AF773" s="426"/>
      <c r="AG773" s="426"/>
    </row>
    <row r="774" spans="1:33" s="437" customFormat="1" ht="11.25">
      <c r="A774" s="499"/>
      <c r="B774" s="426"/>
      <c r="C774" s="426"/>
      <c r="D774" s="426"/>
      <c r="E774" s="426"/>
      <c r="F774" s="426"/>
      <c r="G774" s="426"/>
      <c r="H774" s="427"/>
      <c r="I774" s="427"/>
      <c r="J774" s="427"/>
      <c r="K774" s="427"/>
      <c r="L774" s="427"/>
      <c r="M774" s="426"/>
      <c r="N774" s="426"/>
      <c r="O774" s="427"/>
      <c r="P774" s="427"/>
      <c r="Q774" s="427"/>
      <c r="R774" s="427"/>
      <c r="S774" s="427"/>
      <c r="T774" s="427"/>
      <c r="U774" s="427"/>
      <c r="V774" s="427"/>
      <c r="W774" s="426"/>
      <c r="X774" s="426"/>
      <c r="Y774" s="426"/>
      <c r="Z774" s="426"/>
      <c r="AA774" s="427"/>
      <c r="AB774" s="427"/>
      <c r="AC774" s="427"/>
      <c r="AD774" s="427"/>
      <c r="AE774" s="426"/>
      <c r="AF774" s="426"/>
      <c r="AG774" s="426"/>
    </row>
    <row r="775" spans="1:33" s="437" customFormat="1" ht="11.25">
      <c r="A775" s="499"/>
      <c r="B775" s="426"/>
      <c r="C775" s="426"/>
      <c r="D775" s="426"/>
      <c r="E775" s="426"/>
      <c r="F775" s="426"/>
      <c r="G775" s="426"/>
      <c r="H775" s="427"/>
      <c r="I775" s="427"/>
      <c r="J775" s="427"/>
      <c r="K775" s="427"/>
      <c r="L775" s="427"/>
      <c r="M775" s="426"/>
      <c r="N775" s="426"/>
      <c r="O775" s="427"/>
      <c r="P775" s="427"/>
      <c r="Q775" s="427"/>
      <c r="R775" s="427"/>
      <c r="S775" s="427"/>
      <c r="T775" s="427"/>
      <c r="U775" s="427"/>
      <c r="V775" s="427"/>
      <c r="W775" s="426"/>
      <c r="X775" s="426"/>
      <c r="Y775" s="426"/>
      <c r="Z775" s="426"/>
      <c r="AA775" s="427"/>
      <c r="AB775" s="427"/>
      <c r="AC775" s="427"/>
      <c r="AD775" s="427"/>
      <c r="AE775" s="426"/>
      <c r="AF775" s="426"/>
      <c r="AG775" s="426"/>
    </row>
    <row r="776" spans="1:33" s="437" customFormat="1" ht="11.25">
      <c r="A776" s="499"/>
      <c r="B776" s="426"/>
      <c r="C776" s="426"/>
      <c r="D776" s="426"/>
      <c r="E776" s="426"/>
      <c r="F776" s="426"/>
      <c r="G776" s="426"/>
      <c r="H776" s="427"/>
      <c r="I776" s="427"/>
      <c r="J776" s="427"/>
      <c r="K776" s="427"/>
      <c r="L776" s="427"/>
      <c r="M776" s="426"/>
      <c r="N776" s="426"/>
      <c r="O776" s="427"/>
      <c r="P776" s="427"/>
      <c r="Q776" s="427"/>
      <c r="R776" s="427"/>
      <c r="S776" s="427"/>
      <c r="T776" s="427"/>
      <c r="U776" s="427"/>
      <c r="V776" s="427"/>
      <c r="W776" s="426"/>
      <c r="X776" s="426"/>
      <c r="Y776" s="426"/>
      <c r="Z776" s="426"/>
      <c r="AA776" s="427"/>
      <c r="AB776" s="427"/>
      <c r="AC776" s="427"/>
      <c r="AD776" s="427"/>
      <c r="AE776" s="426"/>
      <c r="AF776" s="426"/>
      <c r="AG776" s="426"/>
    </row>
    <row r="777" spans="1:33" s="437" customFormat="1" ht="11.25">
      <c r="A777" s="499"/>
      <c r="B777" s="426"/>
      <c r="C777" s="426"/>
      <c r="D777" s="426"/>
      <c r="E777" s="426"/>
      <c r="F777" s="426"/>
      <c r="G777" s="426"/>
      <c r="H777" s="427"/>
      <c r="I777" s="427"/>
      <c r="J777" s="427"/>
      <c r="K777" s="427"/>
      <c r="L777" s="427"/>
      <c r="M777" s="426"/>
      <c r="N777" s="426"/>
      <c r="O777" s="427"/>
      <c r="P777" s="427"/>
      <c r="Q777" s="427"/>
      <c r="R777" s="427"/>
      <c r="S777" s="427"/>
      <c r="T777" s="427"/>
      <c r="U777" s="427"/>
      <c r="V777" s="427"/>
      <c r="W777" s="426"/>
      <c r="X777" s="426"/>
      <c r="Y777" s="426"/>
      <c r="Z777" s="426"/>
      <c r="AA777" s="427"/>
      <c r="AB777" s="427"/>
      <c r="AC777" s="427"/>
      <c r="AD777" s="427"/>
      <c r="AE777" s="426"/>
      <c r="AF777" s="426"/>
      <c r="AG777" s="426"/>
    </row>
    <row r="778" spans="1:33" s="437" customFormat="1" ht="11.25">
      <c r="A778" s="499"/>
      <c r="B778" s="426"/>
      <c r="C778" s="426"/>
      <c r="D778" s="426"/>
      <c r="E778" s="426"/>
      <c r="F778" s="426"/>
      <c r="G778" s="426"/>
      <c r="H778" s="427"/>
      <c r="I778" s="427"/>
      <c r="J778" s="427"/>
      <c r="K778" s="427"/>
      <c r="L778" s="427"/>
      <c r="M778" s="426"/>
      <c r="N778" s="426"/>
      <c r="O778" s="427"/>
      <c r="P778" s="427"/>
      <c r="Q778" s="427"/>
      <c r="R778" s="427"/>
      <c r="S778" s="427"/>
      <c r="T778" s="427"/>
      <c r="U778" s="427"/>
      <c r="V778" s="427"/>
      <c r="W778" s="426"/>
      <c r="X778" s="426"/>
      <c r="Y778" s="426"/>
      <c r="Z778" s="426"/>
      <c r="AA778" s="427"/>
      <c r="AB778" s="427"/>
      <c r="AC778" s="427"/>
      <c r="AD778" s="427"/>
      <c r="AE778" s="426"/>
      <c r="AF778" s="426"/>
      <c r="AG778" s="426"/>
    </row>
    <row r="779" spans="1:33" s="437" customFormat="1" ht="11.25">
      <c r="A779" s="499"/>
      <c r="B779" s="426"/>
      <c r="C779" s="426"/>
      <c r="D779" s="426"/>
      <c r="E779" s="426"/>
      <c r="F779" s="426"/>
      <c r="G779" s="426"/>
      <c r="H779" s="427"/>
      <c r="I779" s="427"/>
      <c r="J779" s="427"/>
      <c r="K779" s="427"/>
      <c r="L779" s="427"/>
      <c r="M779" s="426"/>
      <c r="N779" s="426"/>
      <c r="O779" s="427"/>
      <c r="P779" s="427"/>
      <c r="Q779" s="427"/>
      <c r="R779" s="427"/>
      <c r="S779" s="427"/>
      <c r="T779" s="427"/>
      <c r="U779" s="427"/>
      <c r="V779" s="427"/>
      <c r="W779" s="426"/>
      <c r="X779" s="426"/>
      <c r="Y779" s="426"/>
      <c r="Z779" s="426"/>
      <c r="AA779" s="427"/>
      <c r="AB779" s="427"/>
      <c r="AC779" s="427"/>
      <c r="AD779" s="427"/>
      <c r="AE779" s="426"/>
      <c r="AF779" s="426"/>
      <c r="AG779" s="426"/>
    </row>
    <row r="780" spans="1:33" s="437" customFormat="1" ht="11.25">
      <c r="A780" s="499"/>
      <c r="B780" s="426"/>
      <c r="C780" s="426"/>
      <c r="D780" s="426"/>
      <c r="E780" s="426"/>
      <c r="F780" s="426"/>
      <c r="G780" s="426"/>
      <c r="H780" s="427"/>
      <c r="I780" s="427"/>
      <c r="J780" s="427"/>
      <c r="K780" s="427"/>
      <c r="L780" s="427"/>
      <c r="M780" s="426"/>
      <c r="N780" s="426"/>
      <c r="O780" s="427"/>
      <c r="P780" s="427"/>
      <c r="Q780" s="427"/>
      <c r="R780" s="427"/>
      <c r="S780" s="427"/>
      <c r="T780" s="427"/>
      <c r="U780" s="427"/>
      <c r="V780" s="427"/>
      <c r="W780" s="426"/>
      <c r="X780" s="426"/>
      <c r="Y780" s="426"/>
      <c r="Z780" s="426"/>
      <c r="AA780" s="427"/>
      <c r="AB780" s="427"/>
      <c r="AC780" s="427"/>
      <c r="AD780" s="427"/>
      <c r="AE780" s="426"/>
      <c r="AF780" s="426"/>
      <c r="AG780" s="426"/>
    </row>
    <row r="781" spans="1:33" s="437" customFormat="1" ht="11.25">
      <c r="A781" s="499"/>
      <c r="B781" s="426"/>
      <c r="C781" s="426"/>
      <c r="D781" s="426"/>
      <c r="E781" s="426"/>
      <c r="F781" s="426"/>
      <c r="G781" s="426"/>
      <c r="H781" s="427"/>
      <c r="I781" s="427"/>
      <c r="J781" s="427"/>
      <c r="K781" s="427"/>
      <c r="L781" s="427"/>
      <c r="M781" s="426"/>
      <c r="N781" s="426"/>
      <c r="O781" s="427"/>
      <c r="P781" s="427"/>
      <c r="Q781" s="427"/>
      <c r="R781" s="427"/>
      <c r="S781" s="427"/>
      <c r="T781" s="427"/>
      <c r="U781" s="427"/>
      <c r="V781" s="427"/>
      <c r="W781" s="426"/>
      <c r="X781" s="426"/>
      <c r="Y781" s="426"/>
      <c r="Z781" s="426"/>
      <c r="AA781" s="427"/>
      <c r="AB781" s="427"/>
      <c r="AC781" s="427"/>
      <c r="AD781" s="427"/>
      <c r="AE781" s="426"/>
      <c r="AF781" s="426"/>
      <c r="AG781" s="426"/>
    </row>
    <row r="782" spans="1:33" s="437" customFormat="1" ht="11.25">
      <c r="A782" s="499"/>
      <c r="B782" s="426"/>
      <c r="C782" s="426"/>
      <c r="D782" s="426"/>
      <c r="E782" s="426"/>
      <c r="F782" s="426"/>
      <c r="G782" s="426"/>
      <c r="H782" s="427"/>
      <c r="I782" s="427"/>
      <c r="J782" s="427"/>
      <c r="K782" s="427"/>
      <c r="L782" s="427"/>
      <c r="M782" s="426"/>
      <c r="N782" s="426"/>
      <c r="O782" s="427"/>
      <c r="P782" s="427"/>
      <c r="Q782" s="427"/>
      <c r="R782" s="427"/>
      <c r="S782" s="427"/>
      <c r="T782" s="427"/>
      <c r="U782" s="427"/>
      <c r="V782" s="427"/>
      <c r="W782" s="426"/>
      <c r="X782" s="426"/>
      <c r="Y782" s="426"/>
      <c r="Z782" s="426"/>
      <c r="AA782" s="427"/>
      <c r="AB782" s="427"/>
      <c r="AC782" s="427"/>
      <c r="AD782" s="427"/>
      <c r="AE782" s="426"/>
      <c r="AF782" s="426"/>
      <c r="AG782" s="426"/>
    </row>
    <row r="783" spans="1:33" s="437" customFormat="1" ht="11.25">
      <c r="A783" s="499"/>
      <c r="B783" s="426"/>
      <c r="C783" s="426"/>
      <c r="D783" s="426"/>
      <c r="E783" s="426"/>
      <c r="F783" s="426"/>
      <c r="G783" s="426"/>
      <c r="H783" s="427"/>
      <c r="I783" s="427"/>
      <c r="J783" s="427"/>
      <c r="K783" s="427"/>
      <c r="L783" s="427"/>
      <c r="M783" s="426"/>
      <c r="N783" s="426"/>
      <c r="O783" s="427"/>
      <c r="P783" s="427"/>
      <c r="Q783" s="427"/>
      <c r="R783" s="427"/>
      <c r="S783" s="427"/>
      <c r="T783" s="427"/>
      <c r="U783" s="427"/>
      <c r="V783" s="427"/>
      <c r="W783" s="426"/>
      <c r="X783" s="426"/>
      <c r="Y783" s="426"/>
      <c r="Z783" s="426"/>
      <c r="AA783" s="427"/>
      <c r="AB783" s="427"/>
      <c r="AC783" s="427"/>
      <c r="AD783" s="427"/>
      <c r="AE783" s="426"/>
      <c r="AF783" s="426"/>
      <c r="AG783" s="426"/>
    </row>
    <row r="784" spans="1:33" s="437" customFormat="1" ht="11.25">
      <c r="A784" s="499"/>
      <c r="B784" s="426"/>
      <c r="C784" s="426"/>
      <c r="D784" s="426"/>
      <c r="E784" s="426"/>
      <c r="F784" s="426"/>
      <c r="G784" s="426"/>
      <c r="H784" s="427"/>
      <c r="I784" s="427"/>
      <c r="J784" s="427"/>
      <c r="K784" s="427"/>
      <c r="L784" s="427"/>
      <c r="M784" s="426"/>
      <c r="N784" s="426"/>
      <c r="O784" s="427"/>
      <c r="P784" s="427"/>
      <c r="Q784" s="427"/>
      <c r="R784" s="427"/>
      <c r="S784" s="427"/>
      <c r="T784" s="427"/>
      <c r="U784" s="427"/>
      <c r="V784" s="427"/>
      <c r="W784" s="426"/>
      <c r="X784" s="426"/>
      <c r="Y784" s="426"/>
      <c r="Z784" s="426"/>
      <c r="AA784" s="427"/>
      <c r="AB784" s="427"/>
      <c r="AC784" s="427"/>
      <c r="AD784" s="427"/>
      <c r="AE784" s="426"/>
      <c r="AF784" s="426"/>
      <c r="AG784" s="426"/>
    </row>
    <row r="785" spans="1:33" s="437" customFormat="1" ht="11.25">
      <c r="A785" s="499"/>
      <c r="B785" s="426"/>
      <c r="C785" s="426"/>
      <c r="D785" s="426"/>
      <c r="E785" s="426"/>
      <c r="F785" s="426"/>
      <c r="G785" s="426"/>
      <c r="H785" s="427"/>
      <c r="I785" s="427"/>
      <c r="J785" s="427"/>
      <c r="K785" s="427"/>
      <c r="L785" s="427"/>
      <c r="M785" s="426"/>
      <c r="N785" s="426"/>
      <c r="O785" s="427"/>
      <c r="P785" s="427"/>
      <c r="Q785" s="427"/>
      <c r="R785" s="427"/>
      <c r="S785" s="427"/>
      <c r="T785" s="427"/>
      <c r="U785" s="427"/>
      <c r="V785" s="427"/>
      <c r="W785" s="426"/>
      <c r="X785" s="426"/>
      <c r="Y785" s="426"/>
      <c r="Z785" s="426"/>
      <c r="AA785" s="427"/>
      <c r="AB785" s="427"/>
      <c r="AC785" s="427"/>
      <c r="AD785" s="427"/>
      <c r="AE785" s="426"/>
      <c r="AF785" s="426"/>
      <c r="AG785" s="426"/>
    </row>
    <row r="786" spans="1:33" s="437" customFormat="1" ht="11.25">
      <c r="A786" s="499"/>
      <c r="B786" s="426"/>
      <c r="C786" s="426"/>
      <c r="D786" s="426"/>
      <c r="E786" s="426"/>
      <c r="F786" s="426"/>
      <c r="G786" s="426"/>
      <c r="H786" s="427"/>
      <c r="I786" s="427"/>
      <c r="J786" s="427"/>
      <c r="K786" s="427"/>
      <c r="L786" s="427"/>
      <c r="M786" s="426"/>
      <c r="N786" s="426"/>
      <c r="O786" s="427"/>
      <c r="P786" s="427"/>
      <c r="Q786" s="427"/>
      <c r="R786" s="427"/>
      <c r="S786" s="427"/>
      <c r="T786" s="427"/>
      <c r="U786" s="427"/>
      <c r="V786" s="427"/>
      <c r="W786" s="426"/>
      <c r="X786" s="426"/>
      <c r="Y786" s="426"/>
      <c r="Z786" s="426"/>
      <c r="AA786" s="427"/>
      <c r="AB786" s="427"/>
      <c r="AC786" s="427"/>
      <c r="AD786" s="427"/>
      <c r="AE786" s="426"/>
      <c r="AF786" s="426"/>
      <c r="AG786" s="426"/>
    </row>
    <row r="787" spans="1:33" s="437" customFormat="1" ht="11.25">
      <c r="A787" s="499"/>
      <c r="B787" s="426"/>
      <c r="C787" s="426"/>
      <c r="D787" s="426"/>
      <c r="E787" s="426"/>
      <c r="F787" s="426"/>
      <c r="G787" s="426"/>
      <c r="H787" s="427"/>
      <c r="I787" s="427"/>
      <c r="J787" s="427"/>
      <c r="K787" s="427"/>
      <c r="L787" s="427"/>
      <c r="M787" s="426"/>
      <c r="N787" s="426"/>
      <c r="O787" s="427"/>
      <c r="P787" s="427"/>
      <c r="Q787" s="427"/>
      <c r="R787" s="427"/>
      <c r="S787" s="427"/>
      <c r="T787" s="427"/>
      <c r="U787" s="427"/>
      <c r="V787" s="427"/>
      <c r="W787" s="426"/>
      <c r="X787" s="426"/>
      <c r="Y787" s="426"/>
      <c r="Z787" s="426"/>
      <c r="AA787" s="427"/>
      <c r="AB787" s="427"/>
      <c r="AC787" s="427"/>
      <c r="AD787" s="427"/>
      <c r="AE787" s="426"/>
      <c r="AF787" s="426"/>
      <c r="AG787" s="426"/>
    </row>
    <row r="788" spans="1:33" s="437" customFormat="1" ht="11.25">
      <c r="A788" s="499"/>
      <c r="B788" s="426"/>
      <c r="C788" s="426"/>
      <c r="D788" s="426"/>
      <c r="E788" s="426"/>
      <c r="F788" s="426"/>
      <c r="G788" s="426"/>
      <c r="H788" s="427"/>
      <c r="I788" s="427"/>
      <c r="J788" s="427"/>
      <c r="K788" s="427"/>
      <c r="L788" s="427"/>
      <c r="M788" s="426"/>
      <c r="N788" s="426"/>
      <c r="O788" s="427"/>
      <c r="P788" s="427"/>
      <c r="Q788" s="427"/>
      <c r="R788" s="427"/>
      <c r="S788" s="427"/>
      <c r="T788" s="427"/>
      <c r="U788" s="427"/>
      <c r="V788" s="427"/>
      <c r="W788" s="426"/>
      <c r="X788" s="426"/>
      <c r="Y788" s="426"/>
      <c r="Z788" s="426"/>
      <c r="AA788" s="427"/>
      <c r="AB788" s="427"/>
      <c r="AC788" s="427"/>
      <c r="AD788" s="427"/>
      <c r="AE788" s="426"/>
      <c r="AF788" s="426"/>
      <c r="AG788" s="426"/>
    </row>
    <row r="789" spans="1:33" s="437" customFormat="1" ht="11.25">
      <c r="A789" s="499"/>
      <c r="B789" s="426"/>
      <c r="C789" s="426"/>
      <c r="D789" s="426"/>
      <c r="E789" s="426"/>
      <c r="F789" s="426"/>
      <c r="G789" s="426"/>
      <c r="H789" s="427"/>
      <c r="I789" s="427"/>
      <c r="J789" s="427"/>
      <c r="K789" s="427"/>
      <c r="L789" s="427"/>
      <c r="M789" s="426"/>
      <c r="N789" s="426"/>
      <c r="O789" s="427"/>
      <c r="P789" s="427"/>
      <c r="Q789" s="427"/>
      <c r="R789" s="427"/>
      <c r="S789" s="427"/>
      <c r="T789" s="427"/>
      <c r="U789" s="427"/>
      <c r="V789" s="427"/>
      <c r="W789" s="426"/>
      <c r="X789" s="426"/>
      <c r="Y789" s="426"/>
      <c r="Z789" s="426"/>
      <c r="AA789" s="427"/>
      <c r="AB789" s="427"/>
      <c r="AC789" s="427"/>
      <c r="AD789" s="427"/>
      <c r="AE789" s="426"/>
      <c r="AF789" s="426"/>
      <c r="AG789" s="426"/>
    </row>
    <row r="790" spans="1:33" s="437" customFormat="1" ht="11.25">
      <c r="A790" s="499"/>
      <c r="B790" s="426"/>
      <c r="C790" s="426"/>
      <c r="D790" s="426"/>
      <c r="E790" s="426"/>
      <c r="F790" s="426"/>
      <c r="G790" s="426"/>
      <c r="H790" s="427"/>
      <c r="I790" s="427"/>
      <c r="J790" s="427"/>
      <c r="K790" s="427"/>
      <c r="L790" s="427"/>
      <c r="M790" s="426"/>
      <c r="N790" s="426"/>
      <c r="O790" s="427"/>
      <c r="P790" s="427"/>
      <c r="Q790" s="427"/>
      <c r="R790" s="427"/>
      <c r="S790" s="427"/>
      <c r="T790" s="427"/>
      <c r="U790" s="427"/>
      <c r="V790" s="427"/>
      <c r="W790" s="426"/>
      <c r="X790" s="426"/>
      <c r="Y790" s="426"/>
      <c r="Z790" s="426"/>
      <c r="AA790" s="427"/>
      <c r="AB790" s="427"/>
      <c r="AC790" s="427"/>
      <c r="AD790" s="427"/>
      <c r="AE790" s="426"/>
      <c r="AF790" s="426"/>
      <c r="AG790" s="426"/>
    </row>
    <row r="791" spans="1:33" s="437" customFormat="1" ht="11.25">
      <c r="A791" s="499"/>
      <c r="B791" s="426"/>
      <c r="C791" s="426"/>
      <c r="D791" s="426"/>
      <c r="E791" s="426"/>
      <c r="F791" s="426"/>
      <c r="G791" s="426"/>
      <c r="H791" s="427"/>
      <c r="I791" s="427"/>
      <c r="J791" s="427"/>
      <c r="K791" s="427"/>
      <c r="L791" s="427"/>
      <c r="M791" s="426"/>
      <c r="N791" s="426"/>
      <c r="O791" s="427"/>
      <c r="P791" s="427"/>
      <c r="Q791" s="427"/>
      <c r="R791" s="427"/>
      <c r="S791" s="427"/>
      <c r="T791" s="427"/>
      <c r="U791" s="427"/>
      <c r="V791" s="427"/>
      <c r="W791" s="426"/>
      <c r="X791" s="426"/>
      <c r="Y791" s="426"/>
      <c r="Z791" s="426"/>
      <c r="AA791" s="427"/>
      <c r="AB791" s="427"/>
      <c r="AC791" s="427"/>
      <c r="AD791" s="427"/>
      <c r="AE791" s="426"/>
      <c r="AF791" s="426"/>
      <c r="AG791" s="426"/>
    </row>
    <row r="792" spans="1:33" s="437" customFormat="1" ht="11.25">
      <c r="A792" s="499"/>
      <c r="B792" s="426"/>
      <c r="C792" s="426"/>
      <c r="D792" s="426"/>
      <c r="E792" s="426"/>
      <c r="F792" s="426"/>
      <c r="G792" s="426"/>
      <c r="H792" s="427"/>
      <c r="I792" s="427"/>
      <c r="J792" s="427"/>
      <c r="K792" s="427"/>
      <c r="L792" s="427"/>
      <c r="M792" s="426"/>
      <c r="N792" s="426"/>
      <c r="O792" s="427"/>
      <c r="P792" s="427"/>
      <c r="Q792" s="427"/>
      <c r="R792" s="427"/>
      <c r="S792" s="427"/>
      <c r="T792" s="427"/>
      <c r="U792" s="427"/>
      <c r="V792" s="427"/>
      <c r="W792" s="426"/>
      <c r="X792" s="426"/>
      <c r="Y792" s="426"/>
      <c r="Z792" s="426"/>
      <c r="AA792" s="427"/>
      <c r="AB792" s="427"/>
      <c r="AC792" s="427"/>
      <c r="AD792" s="427"/>
      <c r="AE792" s="426"/>
      <c r="AF792" s="426"/>
      <c r="AG792" s="426"/>
    </row>
    <row r="793" spans="1:33" s="437" customFormat="1" ht="11.25">
      <c r="A793" s="499"/>
      <c r="B793" s="426"/>
      <c r="C793" s="426"/>
      <c r="D793" s="426"/>
      <c r="E793" s="426"/>
      <c r="F793" s="426"/>
      <c r="G793" s="426"/>
      <c r="H793" s="427"/>
      <c r="I793" s="427"/>
      <c r="J793" s="427"/>
      <c r="K793" s="427"/>
      <c r="L793" s="427"/>
      <c r="M793" s="426"/>
      <c r="N793" s="426"/>
      <c r="O793" s="427"/>
      <c r="P793" s="427"/>
      <c r="Q793" s="427"/>
      <c r="R793" s="427"/>
      <c r="S793" s="427"/>
      <c r="T793" s="427"/>
      <c r="U793" s="427"/>
      <c r="V793" s="427"/>
      <c r="W793" s="426"/>
      <c r="X793" s="426"/>
      <c r="Y793" s="426"/>
      <c r="Z793" s="426"/>
      <c r="AA793" s="427"/>
      <c r="AB793" s="427"/>
      <c r="AC793" s="427"/>
      <c r="AD793" s="427"/>
      <c r="AE793" s="426"/>
      <c r="AF793" s="426"/>
      <c r="AG793" s="426"/>
    </row>
    <row r="794" spans="1:33" s="437" customFormat="1" ht="11.25">
      <c r="A794" s="499"/>
      <c r="B794" s="426"/>
      <c r="C794" s="426"/>
      <c r="D794" s="426"/>
      <c r="E794" s="426"/>
      <c r="F794" s="426"/>
      <c r="G794" s="426"/>
      <c r="H794" s="427"/>
      <c r="I794" s="427"/>
      <c r="J794" s="427"/>
      <c r="K794" s="427"/>
      <c r="L794" s="427"/>
      <c r="M794" s="426"/>
      <c r="N794" s="426"/>
      <c r="O794" s="427"/>
      <c r="P794" s="427"/>
      <c r="Q794" s="427"/>
      <c r="R794" s="427"/>
      <c r="S794" s="427"/>
      <c r="T794" s="427"/>
      <c r="U794" s="427"/>
      <c r="V794" s="427"/>
      <c r="W794" s="426"/>
      <c r="X794" s="426"/>
      <c r="Y794" s="426"/>
      <c r="Z794" s="426"/>
      <c r="AA794" s="427"/>
      <c r="AB794" s="427"/>
      <c r="AC794" s="427"/>
      <c r="AD794" s="427"/>
      <c r="AE794" s="426"/>
      <c r="AF794" s="426"/>
      <c r="AG794" s="426"/>
    </row>
    <row r="795" spans="1:33" s="437" customFormat="1" ht="11.25">
      <c r="A795" s="499"/>
      <c r="B795" s="426"/>
      <c r="C795" s="426"/>
      <c r="D795" s="426"/>
      <c r="E795" s="426"/>
      <c r="F795" s="426"/>
      <c r="G795" s="426"/>
      <c r="H795" s="427"/>
      <c r="I795" s="427"/>
      <c r="J795" s="427"/>
      <c r="K795" s="427"/>
      <c r="L795" s="427"/>
      <c r="M795" s="426"/>
      <c r="N795" s="426"/>
      <c r="O795" s="427"/>
      <c r="P795" s="427"/>
      <c r="Q795" s="427"/>
      <c r="R795" s="427"/>
      <c r="S795" s="427"/>
      <c r="T795" s="427"/>
      <c r="U795" s="427"/>
      <c r="V795" s="427"/>
      <c r="W795" s="426"/>
      <c r="X795" s="426"/>
      <c r="Y795" s="426"/>
      <c r="Z795" s="426"/>
      <c r="AA795" s="427"/>
      <c r="AB795" s="427"/>
      <c r="AC795" s="427"/>
      <c r="AD795" s="427"/>
      <c r="AE795" s="426"/>
      <c r="AF795" s="426"/>
      <c r="AG795" s="426"/>
    </row>
    <row r="796" spans="1:33" s="437" customFormat="1" ht="11.25">
      <c r="A796" s="499"/>
      <c r="B796" s="426"/>
      <c r="C796" s="426"/>
      <c r="D796" s="426"/>
      <c r="E796" s="426"/>
      <c r="F796" s="426"/>
      <c r="G796" s="426"/>
      <c r="H796" s="427"/>
      <c r="I796" s="427"/>
      <c r="J796" s="427"/>
      <c r="K796" s="427"/>
      <c r="L796" s="427"/>
      <c r="M796" s="426"/>
      <c r="N796" s="426"/>
      <c r="O796" s="427"/>
      <c r="P796" s="427"/>
      <c r="Q796" s="427"/>
      <c r="R796" s="427"/>
      <c r="S796" s="427"/>
      <c r="T796" s="427"/>
      <c r="U796" s="427"/>
      <c r="V796" s="427"/>
      <c r="W796" s="426"/>
      <c r="X796" s="426"/>
      <c r="Y796" s="426"/>
      <c r="Z796" s="426"/>
      <c r="AA796" s="427"/>
      <c r="AB796" s="427"/>
      <c r="AC796" s="427"/>
      <c r="AD796" s="427"/>
      <c r="AE796" s="426"/>
      <c r="AF796" s="426"/>
      <c r="AG796" s="426"/>
    </row>
    <row r="797" spans="1:33" s="437" customFormat="1" ht="11.25">
      <c r="A797" s="499"/>
      <c r="B797" s="426"/>
      <c r="C797" s="426"/>
      <c r="D797" s="426"/>
      <c r="E797" s="426"/>
      <c r="F797" s="426"/>
      <c r="G797" s="426"/>
      <c r="H797" s="427"/>
      <c r="I797" s="427"/>
      <c r="J797" s="427"/>
      <c r="K797" s="427"/>
      <c r="L797" s="427"/>
      <c r="M797" s="426"/>
      <c r="N797" s="426"/>
      <c r="O797" s="427"/>
      <c r="P797" s="427"/>
      <c r="Q797" s="427"/>
      <c r="R797" s="427"/>
      <c r="S797" s="427"/>
      <c r="T797" s="427"/>
      <c r="U797" s="427"/>
      <c r="V797" s="427"/>
      <c r="W797" s="426"/>
      <c r="X797" s="426"/>
      <c r="Y797" s="426"/>
      <c r="Z797" s="426"/>
      <c r="AA797" s="427"/>
      <c r="AB797" s="427"/>
      <c r="AC797" s="427"/>
      <c r="AD797" s="427"/>
      <c r="AE797" s="426"/>
      <c r="AF797" s="426"/>
      <c r="AG797" s="426"/>
    </row>
    <row r="798" spans="1:33" s="437" customFormat="1" ht="11.25">
      <c r="A798" s="499"/>
      <c r="B798" s="426"/>
      <c r="C798" s="426"/>
      <c r="D798" s="426"/>
      <c r="E798" s="426"/>
      <c r="F798" s="426"/>
      <c r="G798" s="426"/>
      <c r="H798" s="427"/>
      <c r="I798" s="427"/>
      <c r="J798" s="427"/>
      <c r="K798" s="427"/>
      <c r="L798" s="427"/>
      <c r="M798" s="426"/>
      <c r="N798" s="426"/>
      <c r="O798" s="427"/>
      <c r="P798" s="427"/>
      <c r="Q798" s="427"/>
      <c r="R798" s="427"/>
      <c r="S798" s="427"/>
      <c r="T798" s="427"/>
      <c r="U798" s="427"/>
      <c r="V798" s="427"/>
      <c r="W798" s="426"/>
      <c r="X798" s="426"/>
      <c r="Y798" s="426"/>
      <c r="Z798" s="426"/>
      <c r="AA798" s="427"/>
      <c r="AB798" s="427"/>
      <c r="AC798" s="427"/>
      <c r="AD798" s="427"/>
      <c r="AE798" s="426"/>
      <c r="AF798" s="426"/>
      <c r="AG798" s="426"/>
    </row>
    <row r="799" spans="1:33" s="437" customFormat="1" ht="11.25">
      <c r="A799" s="499"/>
      <c r="B799" s="426"/>
      <c r="C799" s="426"/>
      <c r="D799" s="426"/>
      <c r="E799" s="426"/>
      <c r="F799" s="426"/>
      <c r="G799" s="426"/>
      <c r="H799" s="427"/>
      <c r="I799" s="427"/>
      <c r="J799" s="427"/>
      <c r="K799" s="427"/>
      <c r="L799" s="427"/>
      <c r="M799" s="426"/>
      <c r="N799" s="426"/>
      <c r="O799" s="427"/>
      <c r="P799" s="427"/>
      <c r="Q799" s="427"/>
      <c r="R799" s="427"/>
      <c r="S799" s="427"/>
      <c r="T799" s="427"/>
      <c r="U799" s="427"/>
      <c r="V799" s="427"/>
      <c r="W799" s="426"/>
      <c r="X799" s="426"/>
      <c r="Y799" s="426"/>
      <c r="Z799" s="426"/>
      <c r="AA799" s="427"/>
      <c r="AB799" s="427"/>
      <c r="AC799" s="427"/>
      <c r="AD799" s="427"/>
      <c r="AE799" s="426"/>
      <c r="AF799" s="426"/>
      <c r="AG799" s="426"/>
    </row>
    <row r="800" spans="1:33" s="437" customFormat="1" ht="11.25">
      <c r="A800" s="499"/>
      <c r="B800" s="426"/>
      <c r="C800" s="426"/>
      <c r="D800" s="426"/>
      <c r="E800" s="426"/>
      <c r="F800" s="426"/>
      <c r="G800" s="426"/>
      <c r="H800" s="427"/>
      <c r="I800" s="427"/>
      <c r="J800" s="427"/>
      <c r="K800" s="427"/>
      <c r="L800" s="427"/>
      <c r="M800" s="426"/>
      <c r="N800" s="426"/>
      <c r="O800" s="427"/>
      <c r="P800" s="427"/>
      <c r="Q800" s="427"/>
      <c r="R800" s="427"/>
      <c r="S800" s="427"/>
      <c r="T800" s="427"/>
      <c r="U800" s="427"/>
      <c r="V800" s="427"/>
      <c r="W800" s="426"/>
      <c r="X800" s="426"/>
      <c r="Y800" s="426"/>
      <c r="Z800" s="426"/>
      <c r="AA800" s="427"/>
      <c r="AB800" s="427"/>
      <c r="AC800" s="427"/>
      <c r="AD800" s="427"/>
      <c r="AE800" s="426"/>
      <c r="AF800" s="426"/>
      <c r="AG800" s="426"/>
    </row>
    <row r="801" spans="1:33" s="437" customFormat="1" ht="11.25">
      <c r="A801" s="499"/>
      <c r="B801" s="426"/>
      <c r="C801" s="426"/>
      <c r="D801" s="426"/>
      <c r="E801" s="426"/>
      <c r="F801" s="426"/>
      <c r="G801" s="426"/>
      <c r="H801" s="427"/>
      <c r="I801" s="427"/>
      <c r="J801" s="427"/>
      <c r="K801" s="427"/>
      <c r="L801" s="427"/>
      <c r="M801" s="426"/>
      <c r="N801" s="426"/>
      <c r="O801" s="427"/>
      <c r="P801" s="427"/>
      <c r="Q801" s="427"/>
      <c r="R801" s="427"/>
      <c r="S801" s="427"/>
      <c r="T801" s="427"/>
      <c r="U801" s="427"/>
      <c r="V801" s="427"/>
      <c r="W801" s="426"/>
      <c r="X801" s="426"/>
      <c r="Y801" s="426"/>
      <c r="Z801" s="426"/>
      <c r="AA801" s="427"/>
      <c r="AB801" s="427"/>
      <c r="AC801" s="427"/>
      <c r="AD801" s="427"/>
      <c r="AE801" s="426"/>
      <c r="AF801" s="426"/>
      <c r="AG801" s="426"/>
    </row>
    <row r="802" spans="1:33" s="437" customFormat="1" ht="11.25">
      <c r="A802" s="499"/>
      <c r="B802" s="426"/>
      <c r="C802" s="426"/>
      <c r="D802" s="426"/>
      <c r="E802" s="426"/>
      <c r="F802" s="426"/>
      <c r="G802" s="426"/>
      <c r="H802" s="427"/>
      <c r="I802" s="427"/>
      <c r="J802" s="427"/>
      <c r="K802" s="427"/>
      <c r="L802" s="427"/>
      <c r="M802" s="426"/>
      <c r="N802" s="426"/>
      <c r="O802" s="427"/>
      <c r="P802" s="427"/>
      <c r="Q802" s="427"/>
      <c r="R802" s="427"/>
      <c r="S802" s="427"/>
      <c r="T802" s="427"/>
      <c r="U802" s="427"/>
      <c r="V802" s="427"/>
      <c r="W802" s="426"/>
      <c r="X802" s="426"/>
      <c r="Y802" s="426"/>
      <c r="Z802" s="426"/>
      <c r="AA802" s="427"/>
      <c r="AB802" s="427"/>
      <c r="AC802" s="427"/>
      <c r="AD802" s="427"/>
      <c r="AE802" s="426"/>
      <c r="AF802" s="426"/>
      <c r="AG802" s="426"/>
    </row>
    <row r="803" spans="1:33" s="437" customFormat="1" ht="11.25">
      <c r="A803" s="499"/>
      <c r="B803" s="426"/>
      <c r="C803" s="426"/>
      <c r="D803" s="426"/>
      <c r="E803" s="426"/>
      <c r="F803" s="426"/>
      <c r="G803" s="426"/>
      <c r="H803" s="427"/>
      <c r="I803" s="427"/>
      <c r="J803" s="427"/>
      <c r="K803" s="427"/>
      <c r="L803" s="427"/>
      <c r="M803" s="426"/>
      <c r="N803" s="426"/>
      <c r="O803" s="427"/>
      <c r="P803" s="427"/>
      <c r="Q803" s="427"/>
      <c r="R803" s="427"/>
      <c r="S803" s="427"/>
      <c r="T803" s="427"/>
      <c r="U803" s="427"/>
      <c r="V803" s="427"/>
      <c r="W803" s="426"/>
      <c r="X803" s="426"/>
      <c r="Y803" s="426"/>
      <c r="Z803" s="426"/>
      <c r="AA803" s="427"/>
      <c r="AB803" s="427"/>
      <c r="AC803" s="427"/>
      <c r="AD803" s="427"/>
      <c r="AE803" s="426"/>
      <c r="AF803" s="426"/>
      <c r="AG803" s="426"/>
    </row>
    <row r="804" spans="1:33" s="437" customFormat="1" ht="11.25">
      <c r="A804" s="499"/>
      <c r="B804" s="426"/>
      <c r="C804" s="426"/>
      <c r="D804" s="426"/>
      <c r="E804" s="426"/>
      <c r="F804" s="426"/>
      <c r="G804" s="426"/>
      <c r="H804" s="427"/>
      <c r="I804" s="427"/>
      <c r="J804" s="427"/>
      <c r="K804" s="427"/>
      <c r="L804" s="427"/>
      <c r="M804" s="426"/>
      <c r="N804" s="426"/>
      <c r="O804" s="427"/>
      <c r="P804" s="427"/>
      <c r="Q804" s="427"/>
      <c r="R804" s="427"/>
      <c r="S804" s="427"/>
      <c r="T804" s="427"/>
      <c r="U804" s="427"/>
      <c r="V804" s="427"/>
      <c r="W804" s="426"/>
      <c r="X804" s="426"/>
      <c r="Y804" s="426"/>
      <c r="Z804" s="426"/>
      <c r="AA804" s="427"/>
      <c r="AB804" s="427"/>
      <c r="AC804" s="427"/>
      <c r="AD804" s="427"/>
      <c r="AE804" s="426"/>
      <c r="AF804" s="426"/>
      <c r="AG804" s="426"/>
    </row>
    <row r="805" spans="1:33" s="437" customFormat="1" ht="11.25">
      <c r="A805" s="499"/>
      <c r="B805" s="426"/>
      <c r="C805" s="426"/>
      <c r="D805" s="426"/>
      <c r="E805" s="426"/>
      <c r="F805" s="426"/>
      <c r="G805" s="426"/>
      <c r="H805" s="427"/>
      <c r="I805" s="427"/>
      <c r="J805" s="427"/>
      <c r="K805" s="427"/>
      <c r="L805" s="427"/>
      <c r="M805" s="426"/>
      <c r="N805" s="426"/>
      <c r="O805" s="427"/>
      <c r="P805" s="427"/>
      <c r="Q805" s="427"/>
      <c r="R805" s="427"/>
      <c r="S805" s="427"/>
      <c r="T805" s="427"/>
      <c r="U805" s="427"/>
      <c r="V805" s="427"/>
      <c r="W805" s="426"/>
      <c r="X805" s="426"/>
      <c r="Y805" s="426"/>
      <c r="Z805" s="426"/>
      <c r="AA805" s="427"/>
      <c r="AB805" s="427"/>
      <c r="AC805" s="427"/>
      <c r="AD805" s="427"/>
      <c r="AE805" s="426"/>
      <c r="AF805" s="426"/>
      <c r="AG805" s="426"/>
    </row>
    <row r="806" spans="1:33" s="437" customFormat="1" ht="11.25">
      <c r="A806" s="499"/>
      <c r="B806" s="426"/>
      <c r="C806" s="426"/>
      <c r="D806" s="426"/>
      <c r="E806" s="426"/>
      <c r="F806" s="426"/>
      <c r="G806" s="426"/>
      <c r="H806" s="427"/>
      <c r="I806" s="427"/>
      <c r="J806" s="427"/>
      <c r="K806" s="427"/>
      <c r="L806" s="427"/>
      <c r="M806" s="426"/>
      <c r="N806" s="426"/>
      <c r="O806" s="427"/>
      <c r="P806" s="427"/>
      <c r="Q806" s="427"/>
      <c r="R806" s="427"/>
      <c r="S806" s="427"/>
      <c r="T806" s="427"/>
      <c r="U806" s="427"/>
      <c r="V806" s="427"/>
      <c r="W806" s="426"/>
      <c r="X806" s="426"/>
      <c r="Y806" s="426"/>
      <c r="Z806" s="426"/>
      <c r="AA806" s="427"/>
      <c r="AB806" s="427"/>
      <c r="AC806" s="427"/>
      <c r="AD806" s="427"/>
      <c r="AE806" s="426"/>
      <c r="AF806" s="426"/>
      <c r="AG806" s="426"/>
    </row>
    <row r="807" spans="1:33" s="437" customFormat="1" ht="11.25">
      <c r="A807" s="499"/>
      <c r="B807" s="426"/>
      <c r="C807" s="426"/>
      <c r="D807" s="426"/>
      <c r="E807" s="426"/>
      <c r="F807" s="426"/>
      <c r="G807" s="426"/>
      <c r="H807" s="427"/>
      <c r="I807" s="427"/>
      <c r="J807" s="427"/>
      <c r="K807" s="427"/>
      <c r="L807" s="427"/>
      <c r="M807" s="426"/>
      <c r="N807" s="426"/>
      <c r="O807" s="427"/>
      <c r="P807" s="427"/>
      <c r="Q807" s="427"/>
      <c r="R807" s="427"/>
      <c r="S807" s="427"/>
      <c r="T807" s="427"/>
      <c r="U807" s="427"/>
      <c r="V807" s="427"/>
      <c r="W807" s="426"/>
      <c r="X807" s="426"/>
      <c r="Y807" s="426"/>
      <c r="Z807" s="426"/>
      <c r="AA807" s="427"/>
      <c r="AB807" s="427"/>
      <c r="AC807" s="427"/>
      <c r="AD807" s="427"/>
      <c r="AE807" s="426"/>
      <c r="AF807" s="426"/>
      <c r="AG807" s="426"/>
    </row>
    <row r="808" spans="1:33" s="437" customFormat="1" ht="11.25">
      <c r="A808" s="499"/>
      <c r="B808" s="426"/>
      <c r="C808" s="426"/>
      <c r="D808" s="426"/>
      <c r="E808" s="426"/>
      <c r="F808" s="426"/>
      <c r="G808" s="426"/>
      <c r="H808" s="427"/>
      <c r="I808" s="427"/>
      <c r="J808" s="427"/>
      <c r="K808" s="427"/>
      <c r="L808" s="427"/>
      <c r="M808" s="426"/>
      <c r="N808" s="426"/>
      <c r="O808" s="427"/>
      <c r="P808" s="427"/>
      <c r="Q808" s="427"/>
      <c r="R808" s="427"/>
      <c r="S808" s="427"/>
      <c r="T808" s="427"/>
      <c r="U808" s="427"/>
      <c r="V808" s="427"/>
      <c r="W808" s="426"/>
      <c r="X808" s="426"/>
      <c r="Y808" s="426"/>
      <c r="Z808" s="426"/>
      <c r="AA808" s="427"/>
      <c r="AB808" s="427"/>
      <c r="AC808" s="427"/>
      <c r="AD808" s="427"/>
      <c r="AE808" s="426"/>
      <c r="AF808" s="426"/>
      <c r="AG808" s="426"/>
    </row>
    <row r="809" spans="1:33" s="437" customFormat="1" ht="11.25">
      <c r="A809" s="499"/>
      <c r="B809" s="426"/>
      <c r="C809" s="426"/>
      <c r="D809" s="426"/>
      <c r="E809" s="426"/>
      <c r="F809" s="426"/>
      <c r="G809" s="426"/>
      <c r="H809" s="427"/>
      <c r="I809" s="427"/>
      <c r="J809" s="427"/>
      <c r="K809" s="427"/>
      <c r="L809" s="427"/>
      <c r="M809" s="426"/>
      <c r="N809" s="426"/>
      <c r="O809" s="427"/>
      <c r="P809" s="427"/>
      <c r="Q809" s="427"/>
      <c r="R809" s="427"/>
      <c r="S809" s="427"/>
      <c r="T809" s="427"/>
      <c r="U809" s="427"/>
      <c r="V809" s="427"/>
      <c r="W809" s="426"/>
      <c r="X809" s="426"/>
      <c r="Y809" s="426"/>
      <c r="Z809" s="426"/>
      <c r="AA809" s="427"/>
      <c r="AB809" s="427"/>
      <c r="AC809" s="427"/>
      <c r="AD809" s="427"/>
      <c r="AE809" s="426"/>
      <c r="AF809" s="426"/>
      <c r="AG809" s="426"/>
    </row>
    <row r="810" spans="1:33" s="437" customFormat="1" ht="11.25">
      <c r="A810" s="499"/>
      <c r="B810" s="426"/>
      <c r="C810" s="426"/>
      <c r="D810" s="426"/>
      <c r="E810" s="426"/>
      <c r="F810" s="426"/>
      <c r="G810" s="426"/>
      <c r="H810" s="427"/>
      <c r="I810" s="427"/>
      <c r="J810" s="427"/>
      <c r="K810" s="427"/>
      <c r="L810" s="427"/>
      <c r="M810" s="426"/>
      <c r="N810" s="426"/>
      <c r="O810" s="427"/>
      <c r="P810" s="427"/>
      <c r="Q810" s="427"/>
      <c r="R810" s="427"/>
      <c r="S810" s="427"/>
      <c r="T810" s="427"/>
      <c r="U810" s="427"/>
      <c r="V810" s="427"/>
      <c r="W810" s="426"/>
      <c r="X810" s="426"/>
      <c r="Y810" s="426"/>
      <c r="Z810" s="426"/>
      <c r="AA810" s="427"/>
      <c r="AB810" s="427"/>
      <c r="AC810" s="427"/>
      <c r="AD810" s="427"/>
      <c r="AE810" s="426"/>
      <c r="AF810" s="426"/>
      <c r="AG810" s="426"/>
    </row>
    <row r="811" spans="1:33" s="437" customFormat="1" ht="11.25">
      <c r="A811" s="499"/>
      <c r="B811" s="426"/>
      <c r="C811" s="426"/>
      <c r="D811" s="426"/>
      <c r="E811" s="426"/>
      <c r="F811" s="426"/>
      <c r="G811" s="426"/>
      <c r="H811" s="427"/>
      <c r="I811" s="427"/>
      <c r="J811" s="427"/>
      <c r="K811" s="427"/>
      <c r="L811" s="427"/>
      <c r="M811" s="426"/>
      <c r="N811" s="426"/>
      <c r="O811" s="427"/>
      <c r="P811" s="427"/>
      <c r="Q811" s="427"/>
      <c r="R811" s="427"/>
      <c r="S811" s="427"/>
      <c r="T811" s="427"/>
      <c r="U811" s="427"/>
      <c r="V811" s="427"/>
      <c r="W811" s="426"/>
      <c r="X811" s="426"/>
      <c r="Y811" s="426"/>
      <c r="Z811" s="426"/>
      <c r="AA811" s="427"/>
      <c r="AB811" s="427"/>
      <c r="AC811" s="427"/>
      <c r="AD811" s="427"/>
      <c r="AE811" s="426"/>
      <c r="AF811" s="426"/>
      <c r="AG811" s="426"/>
    </row>
    <row r="812" spans="1:33" s="437" customFormat="1" ht="11.25">
      <c r="A812" s="499"/>
      <c r="B812" s="426"/>
      <c r="C812" s="426"/>
      <c r="D812" s="426"/>
      <c r="E812" s="426"/>
      <c r="F812" s="426"/>
      <c r="G812" s="426"/>
      <c r="H812" s="427"/>
      <c r="I812" s="427"/>
      <c r="J812" s="427"/>
      <c r="K812" s="427"/>
      <c r="L812" s="427"/>
      <c r="M812" s="426"/>
      <c r="N812" s="426"/>
      <c r="O812" s="427"/>
      <c r="P812" s="427"/>
      <c r="Q812" s="427"/>
      <c r="R812" s="427"/>
      <c r="S812" s="427"/>
      <c r="T812" s="427"/>
      <c r="U812" s="427"/>
      <c r="V812" s="427"/>
      <c r="W812" s="426"/>
      <c r="X812" s="426"/>
      <c r="Y812" s="426"/>
      <c r="Z812" s="426"/>
      <c r="AA812" s="427"/>
      <c r="AB812" s="427"/>
      <c r="AC812" s="427"/>
      <c r="AD812" s="427"/>
      <c r="AE812" s="426"/>
      <c r="AF812" s="426"/>
      <c r="AG812" s="426"/>
    </row>
    <row r="813" spans="1:33" s="437" customFormat="1" ht="11.25">
      <c r="A813" s="499"/>
      <c r="B813" s="426"/>
      <c r="C813" s="426"/>
      <c r="D813" s="426"/>
      <c r="E813" s="426"/>
      <c r="F813" s="426"/>
      <c r="G813" s="426"/>
      <c r="H813" s="427"/>
      <c r="I813" s="427"/>
      <c r="J813" s="427"/>
      <c r="K813" s="427"/>
      <c r="L813" s="427"/>
      <c r="M813" s="426"/>
      <c r="N813" s="426"/>
      <c r="O813" s="427"/>
      <c r="P813" s="427"/>
      <c r="Q813" s="427"/>
      <c r="R813" s="427"/>
      <c r="S813" s="427"/>
      <c r="T813" s="427"/>
      <c r="U813" s="427"/>
      <c r="V813" s="427"/>
      <c r="W813" s="426"/>
      <c r="X813" s="426"/>
      <c r="Y813" s="426"/>
      <c r="Z813" s="426"/>
      <c r="AA813" s="427"/>
      <c r="AB813" s="427"/>
      <c r="AC813" s="427"/>
      <c r="AD813" s="427"/>
      <c r="AE813" s="426"/>
      <c r="AF813" s="426"/>
      <c r="AG813" s="426"/>
    </row>
    <row r="814" spans="1:33" s="437" customFormat="1" ht="11.25">
      <c r="A814" s="499"/>
      <c r="B814" s="426"/>
      <c r="C814" s="426"/>
      <c r="D814" s="426"/>
      <c r="E814" s="426"/>
      <c r="F814" s="426"/>
      <c r="G814" s="426"/>
      <c r="H814" s="427"/>
      <c r="I814" s="427"/>
      <c r="J814" s="427"/>
      <c r="K814" s="427"/>
      <c r="L814" s="427"/>
      <c r="M814" s="426"/>
      <c r="N814" s="426"/>
      <c r="O814" s="427"/>
      <c r="P814" s="427"/>
      <c r="Q814" s="427"/>
      <c r="R814" s="427"/>
      <c r="S814" s="427"/>
      <c r="T814" s="427"/>
      <c r="U814" s="427"/>
      <c r="V814" s="427"/>
      <c r="W814" s="426"/>
      <c r="X814" s="426"/>
      <c r="Y814" s="426"/>
      <c r="Z814" s="426"/>
      <c r="AA814" s="427"/>
      <c r="AB814" s="427"/>
      <c r="AC814" s="427"/>
      <c r="AD814" s="427"/>
      <c r="AE814" s="426"/>
      <c r="AF814" s="426"/>
      <c r="AG814" s="426"/>
    </row>
    <row r="815" spans="1:33" s="437" customFormat="1" ht="11.25">
      <c r="A815" s="499"/>
      <c r="B815" s="426"/>
      <c r="C815" s="426"/>
      <c r="D815" s="426"/>
      <c r="E815" s="426"/>
      <c r="F815" s="426"/>
      <c r="G815" s="426"/>
      <c r="H815" s="427"/>
      <c r="I815" s="427"/>
      <c r="J815" s="427"/>
      <c r="K815" s="427"/>
      <c r="L815" s="427"/>
      <c r="M815" s="426"/>
      <c r="N815" s="426"/>
      <c r="O815" s="427"/>
      <c r="P815" s="427"/>
      <c r="Q815" s="427"/>
      <c r="R815" s="427"/>
      <c r="S815" s="427"/>
      <c r="T815" s="427"/>
      <c r="U815" s="427"/>
      <c r="V815" s="427"/>
      <c r="W815" s="426"/>
      <c r="X815" s="426"/>
      <c r="Y815" s="426"/>
      <c r="Z815" s="426"/>
      <c r="AA815" s="427"/>
      <c r="AB815" s="427"/>
      <c r="AC815" s="427"/>
      <c r="AD815" s="427"/>
      <c r="AE815" s="426"/>
      <c r="AF815" s="426"/>
      <c r="AG815" s="426"/>
    </row>
    <row r="816" spans="1:33" s="437" customFormat="1" ht="11.25">
      <c r="A816" s="499"/>
      <c r="B816" s="426"/>
      <c r="C816" s="426"/>
      <c r="D816" s="426"/>
      <c r="E816" s="426"/>
      <c r="F816" s="426"/>
      <c r="G816" s="426"/>
      <c r="H816" s="427"/>
      <c r="I816" s="427"/>
      <c r="J816" s="427"/>
      <c r="K816" s="427"/>
      <c r="L816" s="427"/>
      <c r="M816" s="426"/>
      <c r="N816" s="426"/>
      <c r="O816" s="427"/>
      <c r="P816" s="427"/>
      <c r="Q816" s="427"/>
      <c r="R816" s="427"/>
      <c r="S816" s="427"/>
      <c r="T816" s="427"/>
      <c r="U816" s="427"/>
      <c r="V816" s="427"/>
      <c r="W816" s="426"/>
      <c r="X816" s="426"/>
      <c r="Y816" s="426"/>
      <c r="Z816" s="426"/>
      <c r="AA816" s="427"/>
      <c r="AB816" s="427"/>
      <c r="AC816" s="427"/>
      <c r="AD816" s="427"/>
      <c r="AE816" s="426"/>
      <c r="AF816" s="426"/>
      <c r="AG816" s="426"/>
    </row>
    <row r="817" spans="1:33" s="437" customFormat="1" ht="11.25">
      <c r="A817" s="499"/>
      <c r="B817" s="426"/>
      <c r="C817" s="426"/>
      <c r="D817" s="426"/>
      <c r="E817" s="426"/>
      <c r="F817" s="426"/>
      <c r="G817" s="426"/>
      <c r="H817" s="427"/>
      <c r="I817" s="427"/>
      <c r="J817" s="427"/>
      <c r="K817" s="427"/>
      <c r="L817" s="427"/>
      <c r="M817" s="426"/>
      <c r="N817" s="426"/>
      <c r="O817" s="427"/>
      <c r="P817" s="427"/>
      <c r="Q817" s="427"/>
      <c r="R817" s="427"/>
      <c r="S817" s="427"/>
      <c r="T817" s="427"/>
      <c r="U817" s="427"/>
      <c r="V817" s="427"/>
      <c r="W817" s="426"/>
      <c r="X817" s="426"/>
      <c r="Y817" s="426"/>
      <c r="Z817" s="426"/>
      <c r="AA817" s="427"/>
      <c r="AB817" s="427"/>
      <c r="AC817" s="427"/>
      <c r="AD817" s="427"/>
      <c r="AE817" s="426"/>
      <c r="AF817" s="426"/>
      <c r="AG817" s="426"/>
    </row>
    <row r="818" spans="1:33" s="437" customFormat="1" ht="11.25">
      <c r="A818" s="499"/>
      <c r="B818" s="426"/>
      <c r="C818" s="426"/>
      <c r="D818" s="426"/>
      <c r="E818" s="426"/>
      <c r="F818" s="426"/>
      <c r="G818" s="426"/>
      <c r="H818" s="427"/>
      <c r="I818" s="427"/>
      <c r="J818" s="427"/>
      <c r="K818" s="427"/>
      <c r="L818" s="427"/>
      <c r="M818" s="426"/>
      <c r="N818" s="426"/>
      <c r="O818" s="427"/>
      <c r="P818" s="427"/>
      <c r="Q818" s="427"/>
      <c r="R818" s="427"/>
      <c r="S818" s="427"/>
      <c r="T818" s="427"/>
      <c r="U818" s="427"/>
      <c r="V818" s="427"/>
      <c r="W818" s="426"/>
      <c r="X818" s="426"/>
      <c r="Y818" s="426"/>
      <c r="Z818" s="426"/>
      <c r="AA818" s="427"/>
      <c r="AB818" s="427"/>
      <c r="AC818" s="427"/>
      <c r="AD818" s="427"/>
      <c r="AE818" s="426"/>
      <c r="AF818" s="426"/>
      <c r="AG818" s="426"/>
    </row>
    <row r="819" spans="1:33" s="437" customFormat="1" ht="11.25">
      <c r="A819" s="499"/>
      <c r="B819" s="426"/>
      <c r="C819" s="426"/>
      <c r="D819" s="426"/>
      <c r="E819" s="426"/>
      <c r="F819" s="426"/>
      <c r="G819" s="426"/>
      <c r="H819" s="427"/>
      <c r="I819" s="427"/>
      <c r="J819" s="427"/>
      <c r="K819" s="427"/>
      <c r="L819" s="427"/>
      <c r="M819" s="426"/>
      <c r="N819" s="426"/>
      <c r="O819" s="427"/>
      <c r="P819" s="427"/>
      <c r="Q819" s="427"/>
      <c r="R819" s="427"/>
      <c r="S819" s="427"/>
      <c r="T819" s="427"/>
      <c r="U819" s="427"/>
      <c r="V819" s="427"/>
      <c r="W819" s="426"/>
      <c r="X819" s="426"/>
      <c r="Y819" s="426"/>
      <c r="Z819" s="426"/>
      <c r="AA819" s="427"/>
      <c r="AB819" s="427"/>
      <c r="AC819" s="427"/>
      <c r="AD819" s="427"/>
      <c r="AE819" s="426"/>
      <c r="AF819" s="426"/>
      <c r="AG819" s="426"/>
    </row>
  </sheetData>
  <mergeCells count="47">
    <mergeCell ref="AG5:AG7"/>
    <mergeCell ref="A55:P55"/>
    <mergeCell ref="A56:J56"/>
    <mergeCell ref="AA5:AA7"/>
    <mergeCell ref="AB5:AB7"/>
    <mergeCell ref="AC5:AC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AE3:AG3"/>
    <mergeCell ref="G4:J4"/>
    <mergeCell ref="N4:P4"/>
    <mergeCell ref="Q4:T4"/>
    <mergeCell ref="X4:AB4"/>
    <mergeCell ref="G2:P2"/>
    <mergeCell ref="Q2:X2"/>
    <mergeCell ref="A3:A7"/>
    <mergeCell ref="B3:E3"/>
    <mergeCell ref="F3:L3"/>
    <mergeCell ref="M3:P3"/>
    <mergeCell ref="Q3:V3"/>
    <mergeCell ref="W3:AD3"/>
    <mergeCell ref="G5:G7"/>
    <mergeCell ref="H5:H7"/>
    <mergeCell ref="B5:B7"/>
    <mergeCell ref="C5:C7"/>
    <mergeCell ref="D5:D7"/>
    <mergeCell ref="E5:E7"/>
    <mergeCell ref="F5:F7"/>
    <mergeCell ref="N5:N7"/>
  </mergeCells>
  <phoneticPr fontId="21"/>
  <pageMargins left="0.6692913385826772" right="0.6692913385826772" top="0.98425196850393704" bottom="0.59055118110236227" header="0.31496062992125984" footer="0.31496062992125984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F100"/>
  <sheetViews>
    <sheetView zoomScaleNormal="100" workbookViewId="0">
      <selection activeCell="G29" sqref="G29"/>
    </sheetView>
  </sheetViews>
  <sheetFormatPr defaultRowHeight="13.5" customHeight="1"/>
  <cols>
    <col min="1" max="1" width="10.625" style="2178" customWidth="1"/>
    <col min="2" max="2" width="7.875" style="2030" customWidth="1"/>
    <col min="3" max="3" width="8.375" style="2030" customWidth="1"/>
    <col min="4" max="11" width="8.625" style="2030" customWidth="1"/>
    <col min="12" max="12" width="8.125" style="2030" customWidth="1"/>
    <col min="13" max="13" width="10.5" style="2030" bestFit="1" customWidth="1"/>
    <col min="14" max="15" width="11" style="2030" customWidth="1"/>
    <col min="16" max="16384" width="9" style="2033"/>
  </cols>
  <sheetData>
    <row r="1" spans="1:58" ht="13.5" customHeight="1">
      <c r="R1" s="2547" t="s">
        <v>747</v>
      </c>
    </row>
    <row r="2" spans="1:58" ht="17.45" customHeight="1">
      <c r="A2" s="1080"/>
      <c r="B2" s="2035" t="s">
        <v>748</v>
      </c>
      <c r="C2" s="2036"/>
      <c r="D2" s="2037"/>
      <c r="E2" s="2038"/>
      <c r="F2" s="2038"/>
      <c r="G2" s="1084"/>
      <c r="H2" s="2033"/>
      <c r="I2" s="2033"/>
      <c r="J2" s="2033"/>
      <c r="K2" s="2040"/>
      <c r="L2" s="2033"/>
      <c r="M2" s="2033"/>
    </row>
    <row r="3" spans="1:58" ht="18" customHeight="1">
      <c r="A3" s="2041"/>
      <c r="B3" s="2855"/>
      <c r="C3" s="2043" t="s">
        <v>749</v>
      </c>
      <c r="D3" s="2044"/>
      <c r="E3" s="2044"/>
      <c r="F3" s="2044"/>
      <c r="G3" s="2044"/>
      <c r="H3" s="2044"/>
      <c r="I3" s="2044"/>
      <c r="J3" s="2044"/>
      <c r="K3" s="2044"/>
      <c r="L3" s="2044"/>
      <c r="M3" s="2044"/>
      <c r="N3" s="2044"/>
      <c r="O3" s="2856"/>
    </row>
    <row r="4" spans="1:58" s="2063" customFormat="1" ht="14.25" customHeight="1">
      <c r="A4" s="2857"/>
      <c r="B4" s="2858"/>
      <c r="C4" s="2859"/>
      <c r="D4" s="2860"/>
      <c r="E4" s="2861" t="s">
        <v>750</v>
      </c>
      <c r="F4" s="2861"/>
      <c r="G4" s="2861"/>
      <c r="H4" s="2862"/>
      <c r="I4" s="2862"/>
      <c r="J4" s="2862"/>
      <c r="K4" s="2863"/>
      <c r="L4" s="2864"/>
      <c r="M4" s="2058" t="s">
        <v>751</v>
      </c>
      <c r="N4" s="2860"/>
      <c r="O4" s="2865" t="s">
        <v>458</v>
      </c>
    </row>
    <row r="5" spans="1:58" s="2079" customFormat="1" ht="13.5" customHeight="1">
      <c r="A5" s="2073" t="s">
        <v>271</v>
      </c>
      <c r="B5" s="2078" t="s">
        <v>752</v>
      </c>
      <c r="C5" s="2866" t="s">
        <v>730</v>
      </c>
      <c r="D5" s="2076" t="s">
        <v>592</v>
      </c>
      <c r="E5" s="2867" t="s">
        <v>753</v>
      </c>
      <c r="F5" s="2868" t="s">
        <v>754</v>
      </c>
      <c r="G5" s="2868" t="s">
        <v>755</v>
      </c>
      <c r="H5" s="2868" t="s">
        <v>756</v>
      </c>
      <c r="I5" s="2868" t="s">
        <v>757</v>
      </c>
      <c r="J5" s="2868" t="s">
        <v>758</v>
      </c>
      <c r="K5" s="2869" t="s">
        <v>759</v>
      </c>
      <c r="L5" s="2078" t="s">
        <v>725</v>
      </c>
      <c r="M5" s="2866" t="s">
        <v>729</v>
      </c>
      <c r="N5" s="2870" t="s">
        <v>724</v>
      </c>
      <c r="O5" s="2871" t="s">
        <v>723</v>
      </c>
    </row>
    <row r="6" spans="1:58" ht="13.5" customHeight="1">
      <c r="A6" s="2080" t="s">
        <v>731</v>
      </c>
      <c r="B6" s="2087">
        <v>14401</v>
      </c>
      <c r="C6" s="2081">
        <v>2211</v>
      </c>
      <c r="D6" s="2872">
        <v>12020</v>
      </c>
      <c r="E6" s="2084">
        <v>7281</v>
      </c>
      <c r="F6" s="2085">
        <v>3530</v>
      </c>
      <c r="G6" s="2085">
        <v>598</v>
      </c>
      <c r="H6" s="2085">
        <v>97</v>
      </c>
      <c r="I6" s="2085">
        <v>61</v>
      </c>
      <c r="J6" s="2085">
        <v>8</v>
      </c>
      <c r="K6" s="2873">
        <v>445</v>
      </c>
      <c r="L6" s="2087">
        <v>170</v>
      </c>
      <c r="M6" s="2081">
        <v>14231</v>
      </c>
      <c r="N6" s="2135">
        <v>15.536504813435458</v>
      </c>
      <c r="O6" s="2874">
        <v>84.463495186564543</v>
      </c>
      <c r="P6" s="2875"/>
      <c r="Q6" s="2091"/>
      <c r="R6" s="2091"/>
      <c r="S6" s="2091"/>
      <c r="T6" s="2091"/>
      <c r="U6" s="2091"/>
      <c r="V6" s="2091"/>
      <c r="W6" s="2091"/>
      <c r="X6" s="2091"/>
      <c r="Y6" s="2091"/>
      <c r="Z6" s="2091"/>
      <c r="AA6" s="2091"/>
      <c r="AB6" s="2091"/>
      <c r="AC6" s="2091"/>
      <c r="AD6" s="2091"/>
      <c r="AE6" s="2091"/>
      <c r="AF6" s="2091"/>
      <c r="AG6" s="2091"/>
      <c r="AH6" s="2091"/>
      <c r="AI6" s="2091"/>
      <c r="AJ6" s="2091"/>
      <c r="AK6" s="2091"/>
      <c r="AL6" s="2091"/>
      <c r="AM6" s="2091"/>
      <c r="AN6" s="2091"/>
      <c r="AO6" s="2091"/>
      <c r="AP6" s="2091"/>
      <c r="AQ6" s="2091"/>
      <c r="AR6" s="2091"/>
      <c r="AS6" s="2091"/>
      <c r="AT6" s="2091"/>
      <c r="AU6" s="2091"/>
      <c r="AV6" s="2091"/>
      <c r="AW6" s="2091"/>
      <c r="AX6" s="2091"/>
      <c r="AY6" s="2091"/>
      <c r="AZ6" s="2091"/>
      <c r="BA6" s="2091"/>
      <c r="BB6" s="2091"/>
      <c r="BC6" s="2091"/>
      <c r="BD6" s="2091"/>
      <c r="BE6" s="2091"/>
      <c r="BF6" s="2091"/>
    </row>
    <row r="7" spans="1:58" ht="13.5" customHeight="1">
      <c r="A7" s="2092" t="s">
        <v>45</v>
      </c>
      <c r="B7" s="2087">
        <v>975</v>
      </c>
      <c r="C7" s="2081">
        <v>193</v>
      </c>
      <c r="D7" s="2872">
        <v>763</v>
      </c>
      <c r="E7" s="2084">
        <v>526</v>
      </c>
      <c r="F7" s="2085">
        <v>185</v>
      </c>
      <c r="G7" s="2085">
        <v>22</v>
      </c>
      <c r="H7" s="2085" t="s">
        <v>46</v>
      </c>
      <c r="I7" s="2085">
        <v>1</v>
      </c>
      <c r="J7" s="2085" t="s">
        <v>46</v>
      </c>
      <c r="K7" s="2873">
        <v>29</v>
      </c>
      <c r="L7" s="2087">
        <v>19</v>
      </c>
      <c r="M7" s="2081">
        <v>956</v>
      </c>
      <c r="N7" s="2135">
        <v>20.188284518828453</v>
      </c>
      <c r="O7" s="2874">
        <v>79.811715481171547</v>
      </c>
      <c r="P7" s="2875"/>
      <c r="Q7" s="2091"/>
      <c r="R7" s="2091"/>
      <c r="S7" s="2091"/>
      <c r="T7" s="2091"/>
      <c r="U7" s="2091"/>
      <c r="V7" s="2091"/>
      <c r="W7" s="2091"/>
      <c r="X7" s="2091"/>
      <c r="Y7" s="2091"/>
      <c r="Z7" s="2091"/>
      <c r="AA7" s="2091"/>
      <c r="AB7" s="2091"/>
      <c r="AC7" s="2091"/>
      <c r="AD7" s="2091"/>
      <c r="AE7" s="2091"/>
      <c r="AF7" s="2091"/>
      <c r="AG7" s="2091"/>
      <c r="AH7" s="2091"/>
      <c r="AI7" s="2091"/>
      <c r="AJ7" s="2091"/>
      <c r="AK7" s="2091"/>
      <c r="AL7" s="2091"/>
      <c r="AM7" s="2091"/>
      <c r="AN7" s="2091"/>
      <c r="AO7" s="2091"/>
      <c r="AP7" s="2091"/>
      <c r="AQ7" s="2091"/>
      <c r="AR7" s="2091"/>
      <c r="AS7" s="2091"/>
      <c r="AT7" s="2091"/>
      <c r="AU7" s="2091"/>
      <c r="AV7" s="2091"/>
      <c r="AW7" s="2091"/>
      <c r="AX7" s="2091"/>
      <c r="AY7" s="2091"/>
      <c r="AZ7" s="2091"/>
      <c r="BA7" s="2091"/>
      <c r="BB7" s="2091"/>
      <c r="BC7" s="2091"/>
      <c r="BD7" s="2091"/>
      <c r="BE7" s="2091"/>
      <c r="BF7" s="2091"/>
    </row>
    <row r="8" spans="1:58" ht="13.5" customHeight="1">
      <c r="A8" s="2093" t="s">
        <v>47</v>
      </c>
      <c r="B8" s="2876">
        <v>43</v>
      </c>
      <c r="C8" s="2094">
        <v>9</v>
      </c>
      <c r="D8" s="2096">
        <v>33</v>
      </c>
      <c r="E8" s="2097">
        <v>24</v>
      </c>
      <c r="F8" s="2098">
        <v>8</v>
      </c>
      <c r="G8" s="2098" t="s">
        <v>46</v>
      </c>
      <c r="H8" s="2098" t="s">
        <v>46</v>
      </c>
      <c r="I8" s="2098" t="s">
        <v>46</v>
      </c>
      <c r="J8" s="2098" t="s">
        <v>46</v>
      </c>
      <c r="K8" s="2095">
        <v>1</v>
      </c>
      <c r="L8" s="2876">
        <v>1</v>
      </c>
      <c r="M8" s="2094">
        <v>42</v>
      </c>
      <c r="N8" s="2877">
        <v>21.428571428571427</v>
      </c>
      <c r="O8" s="2878">
        <v>78.571428571428569</v>
      </c>
      <c r="P8" s="2875"/>
      <c r="Q8" s="2091"/>
      <c r="R8" s="2091"/>
      <c r="S8" s="2091"/>
      <c r="T8" s="2091"/>
      <c r="U8" s="2091"/>
      <c r="V8" s="2091"/>
      <c r="W8" s="2091"/>
      <c r="X8" s="2091"/>
      <c r="Y8" s="2091"/>
      <c r="Z8" s="2091"/>
      <c r="AA8" s="2091"/>
      <c r="AB8" s="2091"/>
      <c r="AC8" s="2091"/>
      <c r="AD8" s="2091"/>
      <c r="AE8" s="2091"/>
      <c r="AF8" s="2091"/>
      <c r="AG8" s="2091"/>
      <c r="AH8" s="2091"/>
      <c r="AI8" s="2091"/>
      <c r="AJ8" s="2091"/>
      <c r="AK8" s="2091"/>
      <c r="AL8" s="2091"/>
      <c r="AM8" s="2091"/>
      <c r="AN8" s="2091"/>
      <c r="AO8" s="2091"/>
      <c r="AP8" s="2091"/>
      <c r="AQ8" s="2091"/>
      <c r="AR8" s="2091"/>
      <c r="AS8" s="2091"/>
      <c r="AT8" s="2091"/>
      <c r="AU8" s="2091"/>
      <c r="AV8" s="2091"/>
      <c r="AW8" s="2091"/>
      <c r="AX8" s="2091"/>
      <c r="AY8" s="2091"/>
      <c r="AZ8" s="2091"/>
      <c r="BA8" s="2091"/>
      <c r="BB8" s="2091"/>
      <c r="BC8" s="2091"/>
      <c r="BD8" s="2091"/>
      <c r="BE8" s="2091"/>
      <c r="BF8" s="2091"/>
    </row>
    <row r="9" spans="1:58" ht="13.5" customHeight="1">
      <c r="A9" s="2105" t="s">
        <v>48</v>
      </c>
      <c r="B9" s="2879">
        <v>33</v>
      </c>
      <c r="C9" s="2106">
        <v>8</v>
      </c>
      <c r="D9" s="2108">
        <v>24</v>
      </c>
      <c r="E9" s="2109">
        <v>17</v>
      </c>
      <c r="F9" s="2110">
        <v>6</v>
      </c>
      <c r="G9" s="2110" t="s">
        <v>46</v>
      </c>
      <c r="H9" s="2110" t="s">
        <v>46</v>
      </c>
      <c r="I9" s="2110" t="s">
        <v>46</v>
      </c>
      <c r="J9" s="2110" t="s">
        <v>46</v>
      </c>
      <c r="K9" s="2107">
        <v>1</v>
      </c>
      <c r="L9" s="2879">
        <v>1</v>
      </c>
      <c r="M9" s="2106">
        <v>32</v>
      </c>
      <c r="N9" s="2877">
        <v>25</v>
      </c>
      <c r="O9" s="2880">
        <v>75</v>
      </c>
      <c r="P9" s="2875"/>
      <c r="Q9" s="2091"/>
      <c r="R9" s="2091"/>
      <c r="S9" s="2091"/>
      <c r="T9" s="2091"/>
      <c r="U9" s="2091"/>
      <c r="V9" s="2091"/>
      <c r="W9" s="2091"/>
      <c r="X9" s="2091"/>
      <c r="Y9" s="2091"/>
      <c r="Z9" s="2091"/>
      <c r="AA9" s="2091"/>
      <c r="AB9" s="2091"/>
      <c r="AC9" s="2091"/>
      <c r="AD9" s="2091"/>
      <c r="AE9" s="2091"/>
      <c r="AF9" s="2091"/>
      <c r="AG9" s="2091"/>
      <c r="AH9" s="2091"/>
      <c r="AI9" s="2091"/>
      <c r="AJ9" s="2091"/>
      <c r="AK9" s="2091"/>
      <c r="AL9" s="2091"/>
      <c r="AM9" s="2091"/>
      <c r="AN9" s="2091"/>
      <c r="AO9" s="2091"/>
      <c r="AP9" s="2091"/>
      <c r="AQ9" s="2091"/>
      <c r="AR9" s="2091"/>
      <c r="AS9" s="2091"/>
      <c r="AT9" s="2091"/>
      <c r="AU9" s="2091"/>
      <c r="AV9" s="2091"/>
      <c r="AW9" s="2091"/>
      <c r="AX9" s="2091"/>
      <c r="AY9" s="2091"/>
      <c r="AZ9" s="2091"/>
      <c r="BA9" s="2091"/>
      <c r="BB9" s="2091"/>
      <c r="BC9" s="2091"/>
      <c r="BD9" s="2091"/>
      <c r="BE9" s="2091"/>
      <c r="BF9" s="2091"/>
    </row>
    <row r="10" spans="1:58" ht="13.5" customHeight="1">
      <c r="A10" s="2105" t="s">
        <v>49</v>
      </c>
      <c r="B10" s="2879">
        <v>8</v>
      </c>
      <c r="C10" s="2106">
        <v>1</v>
      </c>
      <c r="D10" s="2108">
        <v>7</v>
      </c>
      <c r="E10" s="2109">
        <v>4</v>
      </c>
      <c r="F10" s="2110">
        <v>1</v>
      </c>
      <c r="G10" s="2110">
        <v>1</v>
      </c>
      <c r="H10" s="2110" t="s">
        <v>46</v>
      </c>
      <c r="I10" s="2110" t="s">
        <v>46</v>
      </c>
      <c r="J10" s="2110" t="s">
        <v>46</v>
      </c>
      <c r="K10" s="2107">
        <v>1</v>
      </c>
      <c r="L10" s="2879" t="s">
        <v>46</v>
      </c>
      <c r="M10" s="2106">
        <v>8</v>
      </c>
      <c r="N10" s="2877">
        <v>12.5</v>
      </c>
      <c r="O10" s="2880">
        <v>87.5</v>
      </c>
      <c r="P10" s="2875"/>
      <c r="Q10" s="2091"/>
      <c r="R10" s="2091"/>
      <c r="S10" s="2091"/>
      <c r="T10" s="2091"/>
      <c r="U10" s="2091"/>
      <c r="V10" s="2091"/>
      <c r="W10" s="2091"/>
      <c r="X10" s="2091"/>
      <c r="Y10" s="2091"/>
      <c r="Z10" s="2091"/>
      <c r="AA10" s="2091"/>
      <c r="AB10" s="2091"/>
      <c r="AC10" s="2091"/>
      <c r="AD10" s="2091"/>
      <c r="AE10" s="2091"/>
      <c r="AF10" s="2091"/>
      <c r="AG10" s="2091"/>
      <c r="AH10" s="2091"/>
      <c r="AI10" s="2091"/>
      <c r="AJ10" s="2091"/>
      <c r="AK10" s="2091"/>
      <c r="AL10" s="2091"/>
      <c r="AM10" s="2091"/>
      <c r="AN10" s="2091"/>
      <c r="AO10" s="2091"/>
      <c r="AP10" s="2091"/>
      <c r="AQ10" s="2091"/>
      <c r="AR10" s="2091"/>
      <c r="AS10" s="2091"/>
      <c r="AT10" s="2091"/>
      <c r="AU10" s="2091"/>
      <c r="AV10" s="2091"/>
      <c r="AW10" s="2091"/>
      <c r="AX10" s="2091"/>
      <c r="AY10" s="2091"/>
      <c r="AZ10" s="2091"/>
      <c r="BA10" s="2091"/>
      <c r="BB10" s="2091"/>
      <c r="BC10" s="2091"/>
      <c r="BD10" s="2091"/>
      <c r="BE10" s="2091"/>
      <c r="BF10" s="2091"/>
    </row>
    <row r="11" spans="1:58" ht="13.5" customHeight="1">
      <c r="A11" s="2105" t="s">
        <v>50</v>
      </c>
      <c r="B11" s="2879">
        <v>75</v>
      </c>
      <c r="C11" s="2106">
        <v>18</v>
      </c>
      <c r="D11" s="2108">
        <v>55</v>
      </c>
      <c r="E11" s="2109">
        <v>32</v>
      </c>
      <c r="F11" s="2110">
        <v>19</v>
      </c>
      <c r="G11" s="2110">
        <v>1</v>
      </c>
      <c r="H11" s="2110" t="s">
        <v>46</v>
      </c>
      <c r="I11" s="2110" t="s">
        <v>46</v>
      </c>
      <c r="J11" s="2110" t="s">
        <v>46</v>
      </c>
      <c r="K11" s="2107">
        <v>3</v>
      </c>
      <c r="L11" s="2879">
        <v>2</v>
      </c>
      <c r="M11" s="2106">
        <v>73</v>
      </c>
      <c r="N11" s="2877">
        <v>24.657534246575342</v>
      </c>
      <c r="O11" s="2880">
        <v>75.342465753424662</v>
      </c>
      <c r="P11" s="2875"/>
      <c r="Q11" s="2091"/>
      <c r="R11" s="2091"/>
      <c r="S11" s="2091"/>
      <c r="T11" s="2091"/>
      <c r="U11" s="2091"/>
      <c r="V11" s="2091"/>
      <c r="W11" s="2091"/>
      <c r="X11" s="2091"/>
      <c r="Y11" s="2091"/>
      <c r="Z11" s="2091"/>
      <c r="AA11" s="2091"/>
      <c r="AB11" s="2091"/>
      <c r="AC11" s="2091"/>
      <c r="AD11" s="2091"/>
      <c r="AE11" s="2091"/>
      <c r="AF11" s="2091"/>
      <c r="AG11" s="2091"/>
      <c r="AH11" s="2091"/>
      <c r="AI11" s="2091"/>
      <c r="AJ11" s="2091"/>
      <c r="AK11" s="2091"/>
      <c r="AL11" s="2091"/>
      <c r="AM11" s="2091"/>
      <c r="AN11" s="2091"/>
      <c r="AO11" s="2091"/>
      <c r="AP11" s="2091"/>
      <c r="AQ11" s="2091"/>
      <c r="AR11" s="2091"/>
      <c r="AS11" s="2091"/>
      <c r="AT11" s="2091"/>
      <c r="AU11" s="2091"/>
      <c r="AV11" s="2091"/>
      <c r="AW11" s="2091"/>
      <c r="AX11" s="2091"/>
      <c r="AY11" s="2091"/>
      <c r="AZ11" s="2091"/>
      <c r="BA11" s="2091"/>
      <c r="BB11" s="2091"/>
      <c r="BC11" s="2091"/>
      <c r="BD11" s="2091"/>
      <c r="BE11" s="2091"/>
      <c r="BF11" s="2091"/>
    </row>
    <row r="12" spans="1:58" ht="13.5" customHeight="1">
      <c r="A12" s="2105" t="s">
        <v>51</v>
      </c>
      <c r="B12" s="2879">
        <v>125</v>
      </c>
      <c r="C12" s="2106">
        <v>21</v>
      </c>
      <c r="D12" s="2108">
        <v>102</v>
      </c>
      <c r="E12" s="2109">
        <v>67</v>
      </c>
      <c r="F12" s="2110">
        <v>32</v>
      </c>
      <c r="G12" s="2110">
        <v>1</v>
      </c>
      <c r="H12" s="2110" t="s">
        <v>46</v>
      </c>
      <c r="I12" s="2110" t="s">
        <v>46</v>
      </c>
      <c r="J12" s="2110" t="s">
        <v>46</v>
      </c>
      <c r="K12" s="2107">
        <v>2</v>
      </c>
      <c r="L12" s="2879">
        <v>2</v>
      </c>
      <c r="M12" s="2106">
        <v>123</v>
      </c>
      <c r="N12" s="2877">
        <v>17.073170731707318</v>
      </c>
      <c r="O12" s="2880">
        <v>82.926829268292678</v>
      </c>
      <c r="P12" s="2875"/>
      <c r="Q12" s="2091"/>
      <c r="R12" s="2091"/>
      <c r="S12" s="2091"/>
      <c r="T12" s="2091"/>
      <c r="U12" s="2091"/>
      <c r="V12" s="2091"/>
      <c r="W12" s="2091"/>
      <c r="X12" s="2091"/>
      <c r="Y12" s="2091"/>
      <c r="Z12" s="2091"/>
      <c r="AA12" s="2091"/>
      <c r="AB12" s="2091"/>
      <c r="AC12" s="2091"/>
      <c r="AD12" s="2091"/>
      <c r="AE12" s="2091"/>
      <c r="AF12" s="2091"/>
      <c r="AG12" s="2091"/>
      <c r="AH12" s="2091"/>
      <c r="AI12" s="2091"/>
      <c r="AJ12" s="2091"/>
      <c r="AK12" s="2091"/>
      <c r="AL12" s="2091"/>
      <c r="AM12" s="2091"/>
      <c r="AN12" s="2091"/>
      <c r="AO12" s="2091"/>
      <c r="AP12" s="2091"/>
      <c r="AQ12" s="2091"/>
      <c r="AR12" s="2091"/>
      <c r="AS12" s="2091"/>
      <c r="AT12" s="2091"/>
      <c r="AU12" s="2091"/>
      <c r="AV12" s="2091"/>
      <c r="AW12" s="2091"/>
      <c r="AX12" s="2091"/>
      <c r="AY12" s="2091"/>
      <c r="AZ12" s="2091"/>
      <c r="BA12" s="2091"/>
      <c r="BB12" s="2091"/>
      <c r="BC12" s="2091"/>
      <c r="BD12" s="2091"/>
      <c r="BE12" s="2091"/>
      <c r="BF12" s="2091"/>
    </row>
    <row r="13" spans="1:58" ht="13.5" customHeight="1">
      <c r="A13" s="2105" t="s">
        <v>52</v>
      </c>
      <c r="B13" s="2879">
        <v>626</v>
      </c>
      <c r="C13" s="2106">
        <v>110</v>
      </c>
      <c r="D13" s="2108">
        <v>503</v>
      </c>
      <c r="E13" s="2109">
        <v>349</v>
      </c>
      <c r="F13" s="2110">
        <v>115</v>
      </c>
      <c r="G13" s="2110">
        <v>19</v>
      </c>
      <c r="H13" s="2110" t="s">
        <v>46</v>
      </c>
      <c r="I13" s="2110">
        <v>1</v>
      </c>
      <c r="J13" s="2110" t="s">
        <v>46</v>
      </c>
      <c r="K13" s="2107">
        <v>19</v>
      </c>
      <c r="L13" s="2879">
        <v>13</v>
      </c>
      <c r="M13" s="2106">
        <v>613</v>
      </c>
      <c r="N13" s="2877">
        <v>17.944535073409462</v>
      </c>
      <c r="O13" s="2880">
        <v>82.055464926590531</v>
      </c>
      <c r="P13" s="2875"/>
      <c r="Q13" s="2091"/>
      <c r="R13" s="2091"/>
      <c r="S13" s="2091"/>
      <c r="T13" s="2091"/>
      <c r="U13" s="2091"/>
      <c r="V13" s="2091"/>
      <c r="W13" s="2091"/>
      <c r="X13" s="2091"/>
      <c r="Y13" s="2091"/>
      <c r="Z13" s="2091"/>
      <c r="AA13" s="2091"/>
      <c r="AB13" s="2091"/>
      <c r="AC13" s="2091"/>
      <c r="AD13" s="2091"/>
      <c r="AE13" s="2091"/>
      <c r="AF13" s="2091"/>
      <c r="AG13" s="2091"/>
      <c r="AH13" s="2091"/>
      <c r="AI13" s="2091"/>
      <c r="AJ13" s="2091"/>
      <c r="AK13" s="2091"/>
      <c r="AL13" s="2091"/>
      <c r="AM13" s="2091"/>
      <c r="AN13" s="2091"/>
      <c r="AO13" s="2091"/>
      <c r="AP13" s="2091"/>
      <c r="AQ13" s="2091"/>
      <c r="AR13" s="2091"/>
      <c r="AS13" s="2091"/>
      <c r="AT13" s="2091"/>
      <c r="AU13" s="2091"/>
      <c r="AV13" s="2091"/>
      <c r="AW13" s="2091"/>
      <c r="AX13" s="2091"/>
      <c r="AY13" s="2091"/>
      <c r="AZ13" s="2091"/>
      <c r="BA13" s="2091"/>
      <c r="BB13" s="2091"/>
      <c r="BC13" s="2091"/>
      <c r="BD13" s="2091"/>
      <c r="BE13" s="2091"/>
      <c r="BF13" s="2091"/>
    </row>
    <row r="14" spans="1:58" ht="13.5" customHeight="1">
      <c r="A14" s="2105" t="s">
        <v>53</v>
      </c>
      <c r="B14" s="2879">
        <v>37</v>
      </c>
      <c r="C14" s="2106">
        <v>11</v>
      </c>
      <c r="D14" s="2108">
        <v>26</v>
      </c>
      <c r="E14" s="2109">
        <v>21</v>
      </c>
      <c r="F14" s="2110">
        <v>4</v>
      </c>
      <c r="G14" s="2110" t="s">
        <v>46</v>
      </c>
      <c r="H14" s="2110" t="s">
        <v>46</v>
      </c>
      <c r="I14" s="2110" t="s">
        <v>46</v>
      </c>
      <c r="J14" s="2110" t="s">
        <v>46</v>
      </c>
      <c r="K14" s="2107">
        <v>1</v>
      </c>
      <c r="L14" s="2879" t="s">
        <v>46</v>
      </c>
      <c r="M14" s="2106">
        <v>37</v>
      </c>
      <c r="N14" s="2877">
        <v>29.72972972972973</v>
      </c>
      <c r="O14" s="2880">
        <v>70.270270270270274</v>
      </c>
      <c r="P14" s="2875"/>
      <c r="Q14" s="2091"/>
      <c r="R14" s="2091"/>
      <c r="S14" s="2091"/>
      <c r="T14" s="2091"/>
      <c r="U14" s="2091"/>
      <c r="V14" s="2091"/>
      <c r="W14" s="2091"/>
      <c r="X14" s="2091"/>
      <c r="Y14" s="2091"/>
      <c r="Z14" s="2091"/>
      <c r="AA14" s="2091"/>
      <c r="AB14" s="2091"/>
      <c r="AC14" s="2091"/>
      <c r="AD14" s="2091"/>
      <c r="AE14" s="2091"/>
      <c r="AF14" s="2091"/>
      <c r="AG14" s="2091"/>
      <c r="AH14" s="2091"/>
      <c r="AI14" s="2091"/>
      <c r="AJ14" s="2091"/>
      <c r="AK14" s="2091"/>
      <c r="AL14" s="2091"/>
      <c r="AM14" s="2091"/>
      <c r="AN14" s="2091"/>
      <c r="AO14" s="2091"/>
      <c r="AP14" s="2091"/>
      <c r="AQ14" s="2091"/>
      <c r="AR14" s="2091"/>
      <c r="AS14" s="2091"/>
      <c r="AT14" s="2091"/>
      <c r="AU14" s="2091"/>
      <c r="AV14" s="2091"/>
      <c r="AW14" s="2091"/>
      <c r="AX14" s="2091"/>
      <c r="AY14" s="2091"/>
      <c r="AZ14" s="2091"/>
      <c r="BA14" s="2091"/>
      <c r="BB14" s="2091"/>
      <c r="BC14" s="2091"/>
      <c r="BD14" s="2091"/>
      <c r="BE14" s="2091"/>
      <c r="BF14" s="2091"/>
    </row>
    <row r="15" spans="1:58" ht="13.5" customHeight="1">
      <c r="A15" s="2105" t="s">
        <v>54</v>
      </c>
      <c r="B15" s="2879">
        <v>17</v>
      </c>
      <c r="C15" s="2106">
        <v>10</v>
      </c>
      <c r="D15" s="2108">
        <v>7</v>
      </c>
      <c r="E15" s="2109">
        <v>6</v>
      </c>
      <c r="F15" s="2110" t="s">
        <v>46</v>
      </c>
      <c r="G15" s="2110" t="s">
        <v>46</v>
      </c>
      <c r="H15" s="2110" t="s">
        <v>46</v>
      </c>
      <c r="I15" s="2110" t="s">
        <v>46</v>
      </c>
      <c r="J15" s="2110" t="s">
        <v>46</v>
      </c>
      <c r="K15" s="2107">
        <v>1</v>
      </c>
      <c r="L15" s="2879" t="s">
        <v>46</v>
      </c>
      <c r="M15" s="2106">
        <v>17</v>
      </c>
      <c r="N15" s="2877">
        <v>58.82352941176471</v>
      </c>
      <c r="O15" s="2880">
        <v>41.17647058823529</v>
      </c>
      <c r="P15" s="2875"/>
      <c r="Q15" s="2091"/>
      <c r="R15" s="2091"/>
      <c r="S15" s="2091"/>
      <c r="T15" s="2091"/>
      <c r="U15" s="2091"/>
      <c r="V15" s="2091"/>
      <c r="W15" s="2091"/>
      <c r="X15" s="2091"/>
      <c r="Y15" s="2091"/>
      <c r="Z15" s="2091"/>
      <c r="AA15" s="2091"/>
      <c r="AB15" s="2091"/>
      <c r="AC15" s="2091"/>
      <c r="AD15" s="2091"/>
      <c r="AE15" s="2091"/>
      <c r="AF15" s="2091"/>
      <c r="AG15" s="2091"/>
      <c r="AH15" s="2091"/>
      <c r="AI15" s="2091"/>
      <c r="AJ15" s="2091"/>
      <c r="AK15" s="2091"/>
      <c r="AL15" s="2091"/>
      <c r="AM15" s="2091"/>
      <c r="AN15" s="2091"/>
      <c r="AO15" s="2091"/>
      <c r="AP15" s="2091"/>
      <c r="AQ15" s="2091"/>
      <c r="AR15" s="2091"/>
      <c r="AS15" s="2091"/>
      <c r="AT15" s="2091"/>
      <c r="AU15" s="2091"/>
      <c r="AV15" s="2091"/>
      <c r="AW15" s="2091"/>
      <c r="AX15" s="2091"/>
      <c r="AY15" s="2091"/>
      <c r="AZ15" s="2091"/>
      <c r="BA15" s="2091"/>
      <c r="BB15" s="2091"/>
      <c r="BC15" s="2091"/>
      <c r="BD15" s="2091"/>
      <c r="BE15" s="2091"/>
      <c r="BF15" s="2091"/>
    </row>
    <row r="16" spans="1:58" ht="13.5" customHeight="1">
      <c r="A16" s="2116" t="s">
        <v>55</v>
      </c>
      <c r="B16" s="2881">
        <v>11</v>
      </c>
      <c r="C16" s="2117">
        <v>5</v>
      </c>
      <c r="D16" s="2119">
        <v>6</v>
      </c>
      <c r="E16" s="2120">
        <v>6</v>
      </c>
      <c r="F16" s="2121" t="s">
        <v>46</v>
      </c>
      <c r="G16" s="2121" t="s">
        <v>46</v>
      </c>
      <c r="H16" s="2121" t="s">
        <v>46</v>
      </c>
      <c r="I16" s="2121" t="s">
        <v>46</v>
      </c>
      <c r="J16" s="2121" t="s">
        <v>46</v>
      </c>
      <c r="K16" s="2118" t="s">
        <v>46</v>
      </c>
      <c r="L16" s="2881" t="s">
        <v>46</v>
      </c>
      <c r="M16" s="2117">
        <v>11</v>
      </c>
      <c r="N16" s="2877">
        <v>45.454545454545453</v>
      </c>
      <c r="O16" s="2882">
        <v>54.54545454545454</v>
      </c>
      <c r="P16" s="2875"/>
      <c r="Q16" s="2091"/>
      <c r="R16" s="2091"/>
      <c r="S16" s="2091"/>
      <c r="T16" s="2091"/>
      <c r="U16" s="2091"/>
      <c r="V16" s="2091"/>
      <c r="W16" s="2091"/>
      <c r="X16" s="2091"/>
      <c r="Y16" s="2091"/>
      <c r="Z16" s="2091"/>
      <c r="AA16" s="2091"/>
      <c r="AB16" s="2091"/>
      <c r="AC16" s="2091"/>
      <c r="AD16" s="2091"/>
      <c r="AE16" s="2091"/>
      <c r="AF16" s="2091"/>
      <c r="AG16" s="2091"/>
      <c r="AH16" s="2091"/>
      <c r="AI16" s="2091"/>
      <c r="AJ16" s="2091"/>
      <c r="AK16" s="2091"/>
      <c r="AL16" s="2091"/>
      <c r="AM16" s="2091"/>
      <c r="AN16" s="2091"/>
      <c r="AO16" s="2091"/>
      <c r="AP16" s="2091"/>
      <c r="AQ16" s="2091"/>
      <c r="AR16" s="2091"/>
      <c r="AS16" s="2091"/>
      <c r="AT16" s="2091"/>
      <c r="AU16" s="2091"/>
      <c r="AV16" s="2091"/>
      <c r="AW16" s="2091"/>
      <c r="AX16" s="2091"/>
      <c r="AY16" s="2091"/>
      <c r="AZ16" s="2091"/>
      <c r="BA16" s="2091"/>
      <c r="BB16" s="2091"/>
      <c r="BC16" s="2091"/>
      <c r="BD16" s="2091"/>
      <c r="BE16" s="2091"/>
      <c r="BF16" s="2091"/>
    </row>
    <row r="17" spans="1:58" ht="13.5" customHeight="1">
      <c r="A17" s="2128" t="s">
        <v>56</v>
      </c>
      <c r="B17" s="2883">
        <v>4983</v>
      </c>
      <c r="C17" s="2129">
        <v>639</v>
      </c>
      <c r="D17" s="2131">
        <v>4274</v>
      </c>
      <c r="E17" s="2132">
        <v>2584</v>
      </c>
      <c r="F17" s="2133">
        <v>1274</v>
      </c>
      <c r="G17" s="2133">
        <v>208</v>
      </c>
      <c r="H17" s="2133">
        <v>31</v>
      </c>
      <c r="I17" s="2133">
        <v>18</v>
      </c>
      <c r="J17" s="2133">
        <v>3</v>
      </c>
      <c r="K17" s="2884">
        <v>156</v>
      </c>
      <c r="L17" s="2883">
        <v>70</v>
      </c>
      <c r="M17" s="2129">
        <v>4913</v>
      </c>
      <c r="N17" s="2135">
        <v>13.006309790352127</v>
      </c>
      <c r="O17" s="2874">
        <v>86.99369020964788</v>
      </c>
      <c r="P17" s="2875"/>
      <c r="Q17" s="2091"/>
      <c r="R17" s="2091"/>
      <c r="S17" s="2091"/>
      <c r="T17" s="2091"/>
      <c r="U17" s="2091"/>
      <c r="V17" s="2091"/>
      <c r="W17" s="2091"/>
      <c r="X17" s="2091"/>
      <c r="Y17" s="2091"/>
      <c r="Z17" s="2091"/>
      <c r="AA17" s="2091"/>
      <c r="AB17" s="2091"/>
      <c r="AC17" s="2091"/>
      <c r="AD17" s="2091"/>
      <c r="AE17" s="2091"/>
      <c r="AF17" s="2091"/>
      <c r="AG17" s="2091"/>
      <c r="AH17" s="2091"/>
      <c r="AI17" s="2091"/>
      <c r="AJ17" s="2091"/>
      <c r="AK17" s="2091"/>
      <c r="AL17" s="2091"/>
      <c r="AM17" s="2091"/>
      <c r="AN17" s="2091"/>
      <c r="AO17" s="2091"/>
      <c r="AP17" s="2091"/>
      <c r="AQ17" s="2091"/>
      <c r="AR17" s="2091"/>
      <c r="AS17" s="2091"/>
      <c r="AT17" s="2091"/>
      <c r="AU17" s="2091"/>
      <c r="AV17" s="2091"/>
      <c r="AW17" s="2091"/>
      <c r="AX17" s="2091"/>
      <c r="AY17" s="2091"/>
      <c r="AZ17" s="2091"/>
      <c r="BA17" s="2091"/>
      <c r="BB17" s="2091"/>
      <c r="BC17" s="2091"/>
      <c r="BD17" s="2091"/>
      <c r="BE17" s="2091"/>
      <c r="BF17" s="2091"/>
    </row>
    <row r="18" spans="1:58" ht="13.5" customHeight="1">
      <c r="A18" s="2093" t="s">
        <v>57</v>
      </c>
      <c r="B18" s="2876">
        <v>74</v>
      </c>
      <c r="C18" s="2094">
        <v>13</v>
      </c>
      <c r="D18" s="2096">
        <v>61</v>
      </c>
      <c r="E18" s="2097">
        <v>41</v>
      </c>
      <c r="F18" s="2098">
        <v>16</v>
      </c>
      <c r="G18" s="2098" t="s">
        <v>46</v>
      </c>
      <c r="H18" s="2098">
        <v>1</v>
      </c>
      <c r="I18" s="2098">
        <v>1</v>
      </c>
      <c r="J18" s="2098" t="s">
        <v>46</v>
      </c>
      <c r="K18" s="2095">
        <v>2</v>
      </c>
      <c r="L18" s="2876" t="s">
        <v>46</v>
      </c>
      <c r="M18" s="2094">
        <v>74</v>
      </c>
      <c r="N18" s="2877">
        <v>17.567567567567568</v>
      </c>
      <c r="O18" s="2878">
        <v>82.432432432432435</v>
      </c>
      <c r="P18" s="2875"/>
      <c r="Q18" s="2091"/>
      <c r="R18" s="2091"/>
      <c r="S18" s="2091"/>
      <c r="T18" s="2091"/>
      <c r="U18" s="2091"/>
      <c r="V18" s="2091"/>
      <c r="W18" s="2091"/>
      <c r="X18" s="2091"/>
      <c r="Y18" s="2091"/>
      <c r="Z18" s="2091"/>
      <c r="AA18" s="2091"/>
      <c r="AB18" s="2091"/>
      <c r="AC18" s="2091"/>
      <c r="AD18" s="2091"/>
      <c r="AE18" s="2091"/>
      <c r="AF18" s="2091"/>
      <c r="AG18" s="2091"/>
      <c r="AH18" s="2091"/>
      <c r="AI18" s="2091"/>
      <c r="AJ18" s="2091"/>
      <c r="AK18" s="2091"/>
      <c r="AL18" s="2091"/>
      <c r="AM18" s="2091"/>
      <c r="AN18" s="2091"/>
      <c r="AO18" s="2091"/>
      <c r="AP18" s="2091"/>
      <c r="AQ18" s="2091"/>
      <c r="AR18" s="2091"/>
      <c r="AS18" s="2091"/>
      <c r="AT18" s="2091"/>
      <c r="AU18" s="2091"/>
      <c r="AV18" s="2091"/>
      <c r="AW18" s="2091"/>
      <c r="AX18" s="2091"/>
      <c r="AY18" s="2091"/>
      <c r="AZ18" s="2091"/>
      <c r="BA18" s="2091"/>
      <c r="BB18" s="2091"/>
      <c r="BC18" s="2091"/>
      <c r="BD18" s="2091"/>
      <c r="BE18" s="2091"/>
      <c r="BF18" s="2091"/>
    </row>
    <row r="19" spans="1:58" ht="13.5" customHeight="1">
      <c r="A19" s="2105" t="s">
        <v>58</v>
      </c>
      <c r="B19" s="2879">
        <v>79</v>
      </c>
      <c r="C19" s="2106">
        <v>11</v>
      </c>
      <c r="D19" s="2108">
        <v>66</v>
      </c>
      <c r="E19" s="2109">
        <v>48</v>
      </c>
      <c r="F19" s="2110">
        <v>16</v>
      </c>
      <c r="G19" s="2110">
        <v>2</v>
      </c>
      <c r="H19" s="2110" t="s">
        <v>46</v>
      </c>
      <c r="I19" s="2110" t="s">
        <v>46</v>
      </c>
      <c r="J19" s="2110" t="s">
        <v>46</v>
      </c>
      <c r="K19" s="2107" t="s">
        <v>46</v>
      </c>
      <c r="L19" s="2879">
        <v>2</v>
      </c>
      <c r="M19" s="2106">
        <v>77</v>
      </c>
      <c r="N19" s="2877">
        <v>14.285714285714285</v>
      </c>
      <c r="O19" s="2880">
        <v>85.714285714285708</v>
      </c>
      <c r="P19" s="2875"/>
      <c r="Q19" s="2091"/>
      <c r="R19" s="2091"/>
      <c r="S19" s="2091"/>
      <c r="T19" s="2091"/>
      <c r="U19" s="2091"/>
      <c r="V19" s="2091"/>
      <c r="W19" s="2091"/>
      <c r="X19" s="2091"/>
      <c r="Y19" s="2091"/>
      <c r="Z19" s="2091"/>
      <c r="AA19" s="2091"/>
      <c r="AB19" s="2091"/>
      <c r="AC19" s="2091"/>
      <c r="AD19" s="2091"/>
      <c r="AE19" s="2091"/>
      <c r="AF19" s="2091"/>
      <c r="AG19" s="2091"/>
      <c r="AH19" s="2091"/>
      <c r="AI19" s="2091"/>
      <c r="AJ19" s="2091"/>
      <c r="AK19" s="2091"/>
      <c r="AL19" s="2091"/>
      <c r="AM19" s="2091"/>
      <c r="AN19" s="2091"/>
      <c r="AO19" s="2091"/>
      <c r="AP19" s="2091"/>
      <c r="AQ19" s="2091"/>
      <c r="AR19" s="2091"/>
      <c r="AS19" s="2091"/>
      <c r="AT19" s="2091"/>
      <c r="AU19" s="2091"/>
      <c r="AV19" s="2091"/>
      <c r="AW19" s="2091"/>
      <c r="AX19" s="2091"/>
      <c r="AY19" s="2091"/>
      <c r="AZ19" s="2091"/>
      <c r="BA19" s="2091"/>
      <c r="BB19" s="2091"/>
      <c r="BC19" s="2091"/>
      <c r="BD19" s="2091"/>
      <c r="BE19" s="2091"/>
      <c r="BF19" s="2091"/>
    </row>
    <row r="20" spans="1:58" ht="13.5" customHeight="1">
      <c r="A20" s="2105" t="s">
        <v>59</v>
      </c>
      <c r="B20" s="2879">
        <v>149</v>
      </c>
      <c r="C20" s="2106">
        <v>21</v>
      </c>
      <c r="D20" s="2108">
        <v>125</v>
      </c>
      <c r="E20" s="2109">
        <v>72</v>
      </c>
      <c r="F20" s="2110">
        <v>42</v>
      </c>
      <c r="G20" s="2110">
        <v>8</v>
      </c>
      <c r="H20" s="2110">
        <v>1</v>
      </c>
      <c r="I20" s="2110" t="s">
        <v>46</v>
      </c>
      <c r="J20" s="2110" t="s">
        <v>46</v>
      </c>
      <c r="K20" s="2107">
        <v>2</v>
      </c>
      <c r="L20" s="2879">
        <v>3</v>
      </c>
      <c r="M20" s="2106">
        <v>146</v>
      </c>
      <c r="N20" s="2877">
        <v>14.383561643835616</v>
      </c>
      <c r="O20" s="2880">
        <v>85.61643835616438</v>
      </c>
      <c r="P20" s="2875"/>
      <c r="Q20" s="2091"/>
      <c r="R20" s="2091"/>
      <c r="S20" s="2091"/>
      <c r="T20" s="2091"/>
      <c r="U20" s="2091"/>
      <c r="V20" s="2091"/>
      <c r="W20" s="2091"/>
      <c r="X20" s="2091"/>
      <c r="Y20" s="2091"/>
      <c r="Z20" s="2091"/>
      <c r="AA20" s="2091"/>
      <c r="AB20" s="2091"/>
      <c r="AC20" s="2091"/>
      <c r="AD20" s="2091"/>
      <c r="AE20" s="2091"/>
      <c r="AF20" s="2091"/>
      <c r="AG20" s="2091"/>
      <c r="AH20" s="2091"/>
      <c r="AI20" s="2091"/>
      <c r="AJ20" s="2091"/>
      <c r="AK20" s="2091"/>
      <c r="AL20" s="2091"/>
      <c r="AM20" s="2091"/>
      <c r="AN20" s="2091"/>
      <c r="AO20" s="2091"/>
      <c r="AP20" s="2091"/>
      <c r="AQ20" s="2091"/>
      <c r="AR20" s="2091"/>
      <c r="AS20" s="2091"/>
      <c r="AT20" s="2091"/>
      <c r="AU20" s="2091"/>
      <c r="AV20" s="2091"/>
      <c r="AW20" s="2091"/>
      <c r="AX20" s="2091"/>
      <c r="AY20" s="2091"/>
      <c r="AZ20" s="2091"/>
      <c r="BA20" s="2091"/>
      <c r="BB20" s="2091"/>
      <c r="BC20" s="2091"/>
      <c r="BD20" s="2091"/>
      <c r="BE20" s="2091"/>
      <c r="BF20" s="2091"/>
    </row>
    <row r="21" spans="1:58" ht="13.5" customHeight="1">
      <c r="A21" s="2136" t="s">
        <v>307</v>
      </c>
      <c r="B21" s="2879">
        <v>1094</v>
      </c>
      <c r="C21" s="2106">
        <v>144</v>
      </c>
      <c r="D21" s="2108">
        <v>931</v>
      </c>
      <c r="E21" s="2109">
        <v>579</v>
      </c>
      <c r="F21" s="2110">
        <v>260</v>
      </c>
      <c r="G21" s="2110">
        <v>41</v>
      </c>
      <c r="H21" s="2110">
        <v>5</v>
      </c>
      <c r="I21" s="2110">
        <v>2</v>
      </c>
      <c r="J21" s="2110">
        <v>1</v>
      </c>
      <c r="K21" s="2107">
        <v>43</v>
      </c>
      <c r="L21" s="2879">
        <v>19</v>
      </c>
      <c r="M21" s="2106">
        <v>1075</v>
      </c>
      <c r="N21" s="2877">
        <v>13.395348837209303</v>
      </c>
      <c r="O21" s="2880">
        <v>86.604651162790702</v>
      </c>
      <c r="P21" s="2875"/>
      <c r="Q21" s="2091"/>
      <c r="R21" s="2091"/>
      <c r="S21" s="2091"/>
      <c r="T21" s="2091"/>
      <c r="U21" s="2091"/>
      <c r="V21" s="2091"/>
      <c r="W21" s="2091"/>
      <c r="X21" s="2091"/>
      <c r="Y21" s="2091"/>
      <c r="Z21" s="2091"/>
      <c r="AA21" s="2091"/>
      <c r="AB21" s="2091"/>
      <c r="AC21" s="2091"/>
      <c r="AD21" s="2091"/>
      <c r="AE21" s="2091"/>
      <c r="AF21" s="2091"/>
      <c r="AG21" s="2091"/>
      <c r="AH21" s="2091"/>
      <c r="AI21" s="2091"/>
      <c r="AJ21" s="2091"/>
      <c r="AK21" s="2091"/>
      <c r="AL21" s="2091"/>
      <c r="AM21" s="2091"/>
      <c r="AN21" s="2091"/>
      <c r="AO21" s="2091"/>
      <c r="AP21" s="2091"/>
      <c r="AQ21" s="2091"/>
      <c r="AR21" s="2091"/>
      <c r="AS21" s="2091"/>
      <c r="AT21" s="2091"/>
      <c r="AU21" s="2091"/>
      <c r="AV21" s="2091"/>
      <c r="AW21" s="2091"/>
      <c r="AX21" s="2091"/>
      <c r="AY21" s="2091"/>
      <c r="AZ21" s="2091"/>
      <c r="BA21" s="2091"/>
      <c r="BB21" s="2091"/>
      <c r="BC21" s="2091"/>
      <c r="BD21" s="2091"/>
      <c r="BE21" s="2091"/>
      <c r="BF21" s="2091"/>
    </row>
    <row r="22" spans="1:58" ht="13.5" customHeight="1">
      <c r="A22" s="2105" t="s">
        <v>62</v>
      </c>
      <c r="B22" s="2879">
        <v>1399</v>
      </c>
      <c r="C22" s="2106">
        <v>169</v>
      </c>
      <c r="D22" s="2108">
        <v>1211</v>
      </c>
      <c r="E22" s="2109">
        <v>715</v>
      </c>
      <c r="F22" s="2110">
        <v>388</v>
      </c>
      <c r="G22" s="2110">
        <v>60</v>
      </c>
      <c r="H22" s="2110">
        <v>7</v>
      </c>
      <c r="I22" s="2110">
        <v>5</v>
      </c>
      <c r="J22" s="2110">
        <v>1</v>
      </c>
      <c r="K22" s="2107">
        <v>35</v>
      </c>
      <c r="L22" s="2879">
        <v>19</v>
      </c>
      <c r="M22" s="2106">
        <v>1380</v>
      </c>
      <c r="N22" s="2877">
        <v>12.246376811594203</v>
      </c>
      <c r="O22" s="2880">
        <v>87.753623188405797</v>
      </c>
      <c r="P22" s="2875"/>
      <c r="Q22" s="2091"/>
      <c r="R22" s="2091"/>
      <c r="S22" s="2091"/>
      <c r="T22" s="2091"/>
      <c r="U22" s="2091"/>
      <c r="V22" s="2091"/>
      <c r="W22" s="2091"/>
      <c r="X22" s="2091"/>
      <c r="Y22" s="2091"/>
      <c r="Z22" s="2091"/>
      <c r="AA22" s="2091"/>
      <c r="AB22" s="2091"/>
      <c r="AC22" s="2091"/>
      <c r="AD22" s="2091"/>
      <c r="AE22" s="2091"/>
      <c r="AF22" s="2091"/>
      <c r="AG22" s="2091"/>
      <c r="AH22" s="2091"/>
      <c r="AI22" s="2091"/>
      <c r="AJ22" s="2091"/>
      <c r="AK22" s="2091"/>
      <c r="AL22" s="2091"/>
      <c r="AM22" s="2091"/>
      <c r="AN22" s="2091"/>
      <c r="AO22" s="2091"/>
      <c r="AP22" s="2091"/>
      <c r="AQ22" s="2091"/>
      <c r="AR22" s="2091"/>
      <c r="AS22" s="2091"/>
      <c r="AT22" s="2091"/>
      <c r="AU22" s="2091"/>
      <c r="AV22" s="2091"/>
      <c r="AW22" s="2091"/>
      <c r="AX22" s="2091"/>
      <c r="AY22" s="2091"/>
      <c r="AZ22" s="2091"/>
      <c r="BA22" s="2091"/>
      <c r="BB22" s="2091"/>
      <c r="BC22" s="2091"/>
      <c r="BD22" s="2091"/>
      <c r="BE22" s="2091"/>
      <c r="BF22" s="2091"/>
    </row>
    <row r="23" spans="1:58" ht="13.5" customHeight="1">
      <c r="A23" s="2105" t="s">
        <v>63</v>
      </c>
      <c r="B23" s="2879">
        <v>410</v>
      </c>
      <c r="C23" s="2106">
        <v>51</v>
      </c>
      <c r="D23" s="2108">
        <v>354</v>
      </c>
      <c r="E23" s="2109">
        <v>241</v>
      </c>
      <c r="F23" s="2110">
        <v>88</v>
      </c>
      <c r="G23" s="2110">
        <v>13</v>
      </c>
      <c r="H23" s="2110">
        <v>3</v>
      </c>
      <c r="I23" s="2110">
        <v>1</v>
      </c>
      <c r="J23" s="2110" t="s">
        <v>46</v>
      </c>
      <c r="K23" s="2107">
        <v>8</v>
      </c>
      <c r="L23" s="2879">
        <v>5</v>
      </c>
      <c r="M23" s="2106">
        <v>405</v>
      </c>
      <c r="N23" s="2877">
        <v>12.592592592592592</v>
      </c>
      <c r="O23" s="2880">
        <v>87.407407407407405</v>
      </c>
      <c r="P23" s="2875"/>
      <c r="Q23" s="2091"/>
      <c r="R23" s="2091"/>
      <c r="S23" s="2091"/>
      <c r="T23" s="2091"/>
      <c r="U23" s="2091"/>
      <c r="V23" s="2091"/>
      <c r="W23" s="2091"/>
      <c r="X23" s="2091"/>
      <c r="Y23" s="2091"/>
      <c r="Z23" s="2091"/>
      <c r="AA23" s="2091"/>
      <c r="AB23" s="2091"/>
      <c r="AC23" s="2091"/>
      <c r="AD23" s="2091"/>
      <c r="AE23" s="2091"/>
      <c r="AF23" s="2091"/>
      <c r="AG23" s="2091"/>
      <c r="AH23" s="2091"/>
      <c r="AI23" s="2091"/>
      <c r="AJ23" s="2091"/>
      <c r="AK23" s="2091"/>
      <c r="AL23" s="2091"/>
      <c r="AM23" s="2091"/>
      <c r="AN23" s="2091"/>
      <c r="AO23" s="2091"/>
      <c r="AP23" s="2091"/>
      <c r="AQ23" s="2091"/>
      <c r="AR23" s="2091"/>
      <c r="AS23" s="2091"/>
      <c r="AT23" s="2091"/>
      <c r="AU23" s="2091"/>
      <c r="AV23" s="2091"/>
      <c r="AW23" s="2091"/>
      <c r="AX23" s="2091"/>
      <c r="AY23" s="2091"/>
      <c r="AZ23" s="2091"/>
      <c r="BA23" s="2091"/>
      <c r="BB23" s="2091"/>
      <c r="BC23" s="2091"/>
      <c r="BD23" s="2091"/>
      <c r="BE23" s="2091"/>
      <c r="BF23" s="2091"/>
    </row>
    <row r="24" spans="1:58" ht="13.5" customHeight="1">
      <c r="A24" s="2105" t="s">
        <v>64</v>
      </c>
      <c r="B24" s="2879">
        <v>127</v>
      </c>
      <c r="C24" s="2106">
        <v>15</v>
      </c>
      <c r="D24" s="2108">
        <v>110</v>
      </c>
      <c r="E24" s="2109">
        <v>70</v>
      </c>
      <c r="F24" s="2110">
        <v>30</v>
      </c>
      <c r="G24" s="2110">
        <v>2</v>
      </c>
      <c r="H24" s="2110" t="s">
        <v>46</v>
      </c>
      <c r="I24" s="2110" t="s">
        <v>46</v>
      </c>
      <c r="J24" s="2110" t="s">
        <v>46</v>
      </c>
      <c r="K24" s="2107">
        <v>8</v>
      </c>
      <c r="L24" s="2879">
        <v>2</v>
      </c>
      <c r="M24" s="2106">
        <v>125</v>
      </c>
      <c r="N24" s="2877">
        <v>12</v>
      </c>
      <c r="O24" s="2880">
        <v>88</v>
      </c>
      <c r="P24" s="2875"/>
      <c r="Q24" s="2091"/>
      <c r="R24" s="2091"/>
      <c r="S24" s="2091"/>
      <c r="T24" s="2091"/>
      <c r="U24" s="2091"/>
      <c r="V24" s="2091"/>
      <c r="W24" s="2091"/>
      <c r="X24" s="2091"/>
      <c r="Y24" s="2091"/>
      <c r="Z24" s="2091"/>
      <c r="AA24" s="2091"/>
      <c r="AB24" s="2091"/>
      <c r="AC24" s="2091"/>
      <c r="AD24" s="2091"/>
      <c r="AE24" s="2091"/>
      <c r="AF24" s="2091"/>
      <c r="AG24" s="2091"/>
      <c r="AH24" s="2091"/>
      <c r="AI24" s="2091"/>
      <c r="AJ24" s="2091"/>
      <c r="AK24" s="2091"/>
      <c r="AL24" s="2091"/>
      <c r="AM24" s="2091"/>
      <c r="AN24" s="2091"/>
      <c r="AO24" s="2091"/>
      <c r="AP24" s="2091"/>
      <c r="AQ24" s="2091"/>
      <c r="AR24" s="2091"/>
      <c r="AS24" s="2091"/>
      <c r="AT24" s="2091"/>
      <c r="AU24" s="2091"/>
      <c r="AV24" s="2091"/>
      <c r="AW24" s="2091"/>
      <c r="AX24" s="2091"/>
      <c r="AY24" s="2091"/>
      <c r="AZ24" s="2091"/>
      <c r="BA24" s="2091"/>
      <c r="BB24" s="2091"/>
      <c r="BC24" s="2091"/>
      <c r="BD24" s="2091"/>
      <c r="BE24" s="2091"/>
      <c r="BF24" s="2091"/>
    </row>
    <row r="25" spans="1:58" ht="13.5" customHeight="1">
      <c r="A25" s="2105" t="s">
        <v>65</v>
      </c>
      <c r="B25" s="2879">
        <v>289</v>
      </c>
      <c r="C25" s="2106">
        <v>43</v>
      </c>
      <c r="D25" s="2108">
        <v>244</v>
      </c>
      <c r="E25" s="2109">
        <v>138</v>
      </c>
      <c r="F25" s="2110">
        <v>71</v>
      </c>
      <c r="G25" s="2110">
        <v>17</v>
      </c>
      <c r="H25" s="2110">
        <v>4</v>
      </c>
      <c r="I25" s="2110">
        <v>2</v>
      </c>
      <c r="J25" s="2110" t="s">
        <v>46</v>
      </c>
      <c r="K25" s="2107">
        <v>12</v>
      </c>
      <c r="L25" s="2879">
        <v>2</v>
      </c>
      <c r="M25" s="2106">
        <v>287</v>
      </c>
      <c r="N25" s="2877">
        <v>14.982578397212542</v>
      </c>
      <c r="O25" s="2880">
        <v>85.017421602787451</v>
      </c>
      <c r="P25" s="2875"/>
      <c r="Q25" s="2091"/>
      <c r="R25" s="2091"/>
      <c r="S25" s="2091"/>
      <c r="T25" s="2091"/>
      <c r="U25" s="2091"/>
      <c r="V25" s="2091"/>
      <c r="W25" s="2091"/>
      <c r="X25" s="2091"/>
      <c r="Y25" s="2091"/>
      <c r="Z25" s="2091"/>
      <c r="AA25" s="2091"/>
      <c r="AB25" s="2091"/>
      <c r="AC25" s="2091"/>
      <c r="AD25" s="2091"/>
      <c r="AE25" s="2091"/>
      <c r="AF25" s="2091"/>
      <c r="AG25" s="2091"/>
      <c r="AH25" s="2091"/>
      <c r="AI25" s="2091"/>
      <c r="AJ25" s="2091"/>
      <c r="AK25" s="2091"/>
      <c r="AL25" s="2091"/>
      <c r="AM25" s="2091"/>
      <c r="AN25" s="2091"/>
      <c r="AO25" s="2091"/>
      <c r="AP25" s="2091"/>
      <c r="AQ25" s="2091"/>
      <c r="AR25" s="2091"/>
      <c r="AS25" s="2091"/>
      <c r="AT25" s="2091"/>
      <c r="AU25" s="2091"/>
      <c r="AV25" s="2091"/>
      <c r="AW25" s="2091"/>
      <c r="AX25" s="2091"/>
      <c r="AY25" s="2091"/>
      <c r="AZ25" s="2091"/>
      <c r="BA25" s="2091"/>
      <c r="BB25" s="2091"/>
      <c r="BC25" s="2091"/>
      <c r="BD25" s="2091"/>
      <c r="BE25" s="2091"/>
      <c r="BF25" s="2091"/>
    </row>
    <row r="26" spans="1:58" ht="13.5" customHeight="1">
      <c r="A26" s="2105" t="s">
        <v>66</v>
      </c>
      <c r="B26" s="2879">
        <v>162</v>
      </c>
      <c r="C26" s="2106">
        <v>22</v>
      </c>
      <c r="D26" s="2108">
        <v>137</v>
      </c>
      <c r="E26" s="2109">
        <v>79</v>
      </c>
      <c r="F26" s="2110">
        <v>39</v>
      </c>
      <c r="G26" s="2110">
        <v>9</v>
      </c>
      <c r="H26" s="2110">
        <v>1</v>
      </c>
      <c r="I26" s="2110">
        <v>1</v>
      </c>
      <c r="J26" s="2110" t="s">
        <v>46</v>
      </c>
      <c r="K26" s="2107">
        <v>8</v>
      </c>
      <c r="L26" s="2879">
        <v>3</v>
      </c>
      <c r="M26" s="2106">
        <v>159</v>
      </c>
      <c r="N26" s="2877">
        <v>13.836477987421384</v>
      </c>
      <c r="O26" s="2880">
        <v>86.163522012578625</v>
      </c>
      <c r="P26" s="2875"/>
      <c r="Q26" s="2091"/>
      <c r="R26" s="2091"/>
      <c r="S26" s="2091"/>
      <c r="T26" s="2091"/>
      <c r="U26" s="2091"/>
      <c r="V26" s="2091"/>
      <c r="W26" s="2091"/>
      <c r="X26" s="2091"/>
      <c r="Y26" s="2091"/>
      <c r="Z26" s="2091"/>
      <c r="AA26" s="2091"/>
      <c r="AB26" s="2091"/>
      <c r="AC26" s="2091"/>
      <c r="AD26" s="2091"/>
      <c r="AE26" s="2091"/>
      <c r="AF26" s="2091"/>
      <c r="AG26" s="2091"/>
      <c r="AH26" s="2091"/>
      <c r="AI26" s="2091"/>
      <c r="AJ26" s="2091"/>
      <c r="AK26" s="2091"/>
      <c r="AL26" s="2091"/>
      <c r="AM26" s="2091"/>
      <c r="AN26" s="2091"/>
      <c r="AO26" s="2091"/>
      <c r="AP26" s="2091"/>
      <c r="AQ26" s="2091"/>
      <c r="AR26" s="2091"/>
      <c r="AS26" s="2091"/>
      <c r="AT26" s="2091"/>
      <c r="AU26" s="2091"/>
      <c r="AV26" s="2091"/>
      <c r="AW26" s="2091"/>
      <c r="AX26" s="2091"/>
      <c r="AY26" s="2091"/>
      <c r="AZ26" s="2091"/>
      <c r="BA26" s="2091"/>
      <c r="BB26" s="2091"/>
      <c r="BC26" s="2091"/>
      <c r="BD26" s="2091"/>
      <c r="BE26" s="2091"/>
      <c r="BF26" s="2091"/>
    </row>
    <row r="27" spans="1:58" ht="13.5" customHeight="1">
      <c r="A27" s="2105" t="s">
        <v>67</v>
      </c>
      <c r="B27" s="2879">
        <v>196</v>
      </c>
      <c r="C27" s="2106">
        <v>20</v>
      </c>
      <c r="D27" s="2108">
        <v>173</v>
      </c>
      <c r="E27" s="2109">
        <v>108</v>
      </c>
      <c r="F27" s="2110">
        <v>44</v>
      </c>
      <c r="G27" s="2110">
        <v>13</v>
      </c>
      <c r="H27" s="2110">
        <v>2</v>
      </c>
      <c r="I27" s="2110">
        <v>1</v>
      </c>
      <c r="J27" s="2110" t="s">
        <v>46</v>
      </c>
      <c r="K27" s="2107">
        <v>5</v>
      </c>
      <c r="L27" s="2879">
        <v>3</v>
      </c>
      <c r="M27" s="2106">
        <v>193</v>
      </c>
      <c r="N27" s="2877">
        <v>10.362694300518134</v>
      </c>
      <c r="O27" s="2880">
        <v>89.637305699481857</v>
      </c>
      <c r="P27" s="2875"/>
      <c r="Q27" s="2091"/>
      <c r="R27" s="2091"/>
      <c r="S27" s="2091"/>
      <c r="T27" s="2091"/>
      <c r="U27" s="2091"/>
      <c r="V27" s="2091"/>
      <c r="W27" s="2091"/>
      <c r="X27" s="2091"/>
      <c r="Y27" s="2091"/>
      <c r="Z27" s="2091"/>
      <c r="AA27" s="2091"/>
      <c r="AB27" s="2091"/>
      <c r="AC27" s="2091"/>
      <c r="AD27" s="2091"/>
      <c r="AE27" s="2091"/>
      <c r="AF27" s="2091"/>
      <c r="AG27" s="2091"/>
      <c r="AH27" s="2091"/>
      <c r="AI27" s="2091"/>
      <c r="AJ27" s="2091"/>
      <c r="AK27" s="2091"/>
      <c r="AL27" s="2091"/>
      <c r="AM27" s="2091"/>
      <c r="AN27" s="2091"/>
      <c r="AO27" s="2091"/>
      <c r="AP27" s="2091"/>
      <c r="AQ27" s="2091"/>
      <c r="AR27" s="2091"/>
      <c r="AS27" s="2091"/>
      <c r="AT27" s="2091"/>
      <c r="AU27" s="2091"/>
      <c r="AV27" s="2091"/>
      <c r="AW27" s="2091"/>
      <c r="AX27" s="2091"/>
      <c r="AY27" s="2091"/>
      <c r="AZ27" s="2091"/>
      <c r="BA27" s="2091"/>
      <c r="BB27" s="2091"/>
      <c r="BC27" s="2091"/>
      <c r="BD27" s="2091"/>
      <c r="BE27" s="2091"/>
      <c r="BF27" s="2091"/>
    </row>
    <row r="28" spans="1:58" ht="13.5" customHeight="1">
      <c r="A28" s="2116" t="s">
        <v>68</v>
      </c>
      <c r="B28" s="2881">
        <v>1004</v>
      </c>
      <c r="C28" s="2117">
        <v>130</v>
      </c>
      <c r="D28" s="2119">
        <v>862</v>
      </c>
      <c r="E28" s="2120">
        <v>493</v>
      </c>
      <c r="F28" s="2121">
        <v>280</v>
      </c>
      <c r="G28" s="2121">
        <v>43</v>
      </c>
      <c r="H28" s="2121">
        <v>7</v>
      </c>
      <c r="I28" s="2121">
        <v>5</v>
      </c>
      <c r="J28" s="2121">
        <v>1</v>
      </c>
      <c r="K28" s="2118">
        <v>33</v>
      </c>
      <c r="L28" s="2881">
        <v>12</v>
      </c>
      <c r="M28" s="2117">
        <v>992</v>
      </c>
      <c r="N28" s="2877">
        <v>13.104838709677418</v>
      </c>
      <c r="O28" s="2882">
        <v>86.895161290322577</v>
      </c>
      <c r="P28" s="2875"/>
      <c r="Q28" s="2091"/>
      <c r="R28" s="2091"/>
      <c r="S28" s="2091"/>
      <c r="T28" s="2091"/>
      <c r="U28" s="2091"/>
      <c r="V28" s="2091"/>
      <c r="W28" s="2091"/>
      <c r="X28" s="2091"/>
      <c r="Y28" s="2091"/>
      <c r="Z28" s="2091"/>
      <c r="AA28" s="2091"/>
      <c r="AB28" s="2091"/>
      <c r="AC28" s="2091"/>
      <c r="AD28" s="2091"/>
      <c r="AE28" s="2091"/>
      <c r="AF28" s="2091"/>
      <c r="AG28" s="2091"/>
      <c r="AH28" s="2091"/>
      <c r="AI28" s="2091"/>
      <c r="AJ28" s="2091"/>
      <c r="AK28" s="2091"/>
      <c r="AL28" s="2091"/>
      <c r="AM28" s="2091"/>
      <c r="AN28" s="2091"/>
      <c r="AO28" s="2091"/>
      <c r="AP28" s="2091"/>
      <c r="AQ28" s="2091"/>
      <c r="AR28" s="2091"/>
      <c r="AS28" s="2091"/>
      <c r="AT28" s="2091"/>
      <c r="AU28" s="2091"/>
      <c r="AV28" s="2091"/>
      <c r="AW28" s="2091"/>
      <c r="AX28" s="2091"/>
      <c r="AY28" s="2091"/>
      <c r="AZ28" s="2091"/>
      <c r="BA28" s="2091"/>
      <c r="BB28" s="2091"/>
      <c r="BC28" s="2091"/>
      <c r="BD28" s="2091"/>
      <c r="BE28" s="2091"/>
      <c r="BF28" s="2091"/>
    </row>
    <row r="29" spans="1:58" ht="13.5" customHeight="1">
      <c r="A29" s="2137" t="s">
        <v>626</v>
      </c>
      <c r="B29" s="2885">
        <v>2826</v>
      </c>
      <c r="C29" s="2138">
        <v>384</v>
      </c>
      <c r="D29" s="2140">
        <v>2416</v>
      </c>
      <c r="E29" s="2141">
        <v>1306</v>
      </c>
      <c r="F29" s="2142">
        <v>825</v>
      </c>
      <c r="G29" s="2142">
        <v>145</v>
      </c>
      <c r="H29" s="2142">
        <v>30</v>
      </c>
      <c r="I29" s="2142">
        <v>23</v>
      </c>
      <c r="J29" s="2142">
        <v>4</v>
      </c>
      <c r="K29" s="2139">
        <v>83</v>
      </c>
      <c r="L29" s="2885">
        <v>26</v>
      </c>
      <c r="M29" s="2138">
        <v>2800</v>
      </c>
      <c r="N29" s="2135">
        <v>13.714285714285715</v>
      </c>
      <c r="O29" s="2874">
        <v>86.285714285714292</v>
      </c>
      <c r="P29" s="2875"/>
      <c r="Q29" s="2091"/>
      <c r="R29" s="2091"/>
      <c r="S29" s="2091"/>
      <c r="T29" s="2091"/>
      <c r="U29" s="2091"/>
      <c r="V29" s="2091"/>
      <c r="W29" s="2091"/>
      <c r="X29" s="2091"/>
      <c r="Y29" s="2091"/>
      <c r="Z29" s="2091"/>
      <c r="AA29" s="2091"/>
      <c r="AB29" s="2091"/>
      <c r="AC29" s="2091"/>
      <c r="AD29" s="2091"/>
      <c r="AE29" s="2091"/>
      <c r="AF29" s="2091"/>
      <c r="AG29" s="2091"/>
      <c r="AH29" s="2091"/>
      <c r="AI29" s="2091"/>
      <c r="AJ29" s="2091"/>
      <c r="AK29" s="2091"/>
      <c r="AL29" s="2091"/>
      <c r="AM29" s="2091"/>
      <c r="AN29" s="2091"/>
      <c r="AO29" s="2091"/>
      <c r="AP29" s="2091"/>
      <c r="AQ29" s="2091"/>
      <c r="AR29" s="2091"/>
      <c r="AS29" s="2091"/>
      <c r="AT29" s="2091"/>
      <c r="AU29" s="2091"/>
      <c r="AV29" s="2091"/>
      <c r="AW29" s="2091"/>
      <c r="AX29" s="2091"/>
      <c r="AY29" s="2091"/>
      <c r="AZ29" s="2091"/>
      <c r="BA29" s="2091"/>
      <c r="BB29" s="2091"/>
      <c r="BC29" s="2091"/>
      <c r="BD29" s="2091"/>
      <c r="BE29" s="2091"/>
      <c r="BF29" s="2091"/>
    </row>
    <row r="30" spans="1:58" ht="13.5" customHeight="1">
      <c r="A30" s="2128" t="s">
        <v>141</v>
      </c>
      <c r="B30" s="2883">
        <v>4384</v>
      </c>
      <c r="C30" s="2129">
        <v>704</v>
      </c>
      <c r="D30" s="2131">
        <v>3635</v>
      </c>
      <c r="E30" s="2132">
        <v>2213</v>
      </c>
      <c r="F30" s="2133">
        <v>1048</v>
      </c>
      <c r="G30" s="2133">
        <v>183</v>
      </c>
      <c r="H30" s="2133">
        <v>34</v>
      </c>
      <c r="I30" s="2133">
        <v>14</v>
      </c>
      <c r="J30" s="2133">
        <v>1</v>
      </c>
      <c r="K30" s="2130">
        <v>142</v>
      </c>
      <c r="L30" s="2883">
        <v>45</v>
      </c>
      <c r="M30" s="2129">
        <v>4339</v>
      </c>
      <c r="N30" s="2135">
        <v>16.224936621341325</v>
      </c>
      <c r="O30" s="2874">
        <v>83.775063378658672</v>
      </c>
      <c r="P30" s="2875"/>
      <c r="Q30" s="2091"/>
      <c r="R30" s="2091"/>
      <c r="S30" s="2091"/>
      <c r="T30" s="2091"/>
      <c r="U30" s="2091"/>
      <c r="V30" s="2091"/>
      <c r="W30" s="2091"/>
      <c r="X30" s="2091"/>
      <c r="Y30" s="2091"/>
      <c r="Z30" s="2091"/>
      <c r="AA30" s="2091"/>
      <c r="AB30" s="2091"/>
      <c r="AC30" s="2091"/>
      <c r="AD30" s="2091"/>
      <c r="AE30" s="2091"/>
      <c r="AF30" s="2091"/>
      <c r="AG30" s="2091"/>
      <c r="AH30" s="2091"/>
      <c r="AI30" s="2091"/>
      <c r="AJ30" s="2091"/>
      <c r="AK30" s="2091"/>
      <c r="AL30" s="2091"/>
      <c r="AM30" s="2091"/>
      <c r="AN30" s="2091"/>
      <c r="AO30" s="2091"/>
      <c r="AP30" s="2091"/>
      <c r="AQ30" s="2091"/>
      <c r="AR30" s="2091"/>
      <c r="AS30" s="2091"/>
      <c r="AT30" s="2091"/>
      <c r="AU30" s="2091"/>
      <c r="AV30" s="2091"/>
      <c r="AW30" s="2091"/>
      <c r="AX30" s="2091"/>
      <c r="AY30" s="2091"/>
      <c r="AZ30" s="2091"/>
      <c r="BA30" s="2091"/>
      <c r="BB30" s="2091"/>
      <c r="BC30" s="2091"/>
      <c r="BD30" s="2091"/>
      <c r="BE30" s="2091"/>
      <c r="BF30" s="2091"/>
    </row>
    <row r="31" spans="1:58" ht="13.5" customHeight="1">
      <c r="A31" s="2093" t="s">
        <v>142</v>
      </c>
      <c r="B31" s="2876">
        <v>345</v>
      </c>
      <c r="C31" s="2094">
        <v>57</v>
      </c>
      <c r="D31" s="2096">
        <v>285</v>
      </c>
      <c r="E31" s="2097">
        <v>172</v>
      </c>
      <c r="F31" s="2098">
        <v>88</v>
      </c>
      <c r="G31" s="2098">
        <v>12</v>
      </c>
      <c r="H31" s="2098" t="s">
        <v>46</v>
      </c>
      <c r="I31" s="2098">
        <v>2</v>
      </c>
      <c r="J31" s="2098" t="s">
        <v>46</v>
      </c>
      <c r="K31" s="2095">
        <v>11</v>
      </c>
      <c r="L31" s="2876">
        <v>3</v>
      </c>
      <c r="M31" s="2094">
        <v>342</v>
      </c>
      <c r="N31" s="2877">
        <v>16.666666666666664</v>
      </c>
      <c r="O31" s="2878">
        <v>83.333333333333343</v>
      </c>
      <c r="P31" s="2875"/>
      <c r="Q31" s="2091"/>
      <c r="R31" s="2091"/>
      <c r="S31" s="2091"/>
      <c r="T31" s="2091"/>
      <c r="U31" s="2091"/>
      <c r="V31" s="2091"/>
      <c r="W31" s="2091"/>
      <c r="X31" s="2091"/>
      <c r="Y31" s="2091"/>
      <c r="Z31" s="2091"/>
      <c r="AA31" s="2091"/>
      <c r="AB31" s="2091"/>
      <c r="AC31" s="2091"/>
      <c r="AD31" s="2091"/>
      <c r="AE31" s="2091"/>
      <c r="AF31" s="2091"/>
      <c r="AG31" s="2091"/>
      <c r="AH31" s="2091"/>
      <c r="AI31" s="2091"/>
      <c r="AJ31" s="2091"/>
      <c r="AK31" s="2091"/>
      <c r="AL31" s="2091"/>
      <c r="AM31" s="2091"/>
      <c r="AN31" s="2091"/>
      <c r="AO31" s="2091"/>
      <c r="AP31" s="2091"/>
      <c r="AQ31" s="2091"/>
      <c r="AR31" s="2091"/>
      <c r="AS31" s="2091"/>
      <c r="AT31" s="2091"/>
      <c r="AU31" s="2091"/>
      <c r="AV31" s="2091"/>
      <c r="AW31" s="2091"/>
      <c r="AX31" s="2091"/>
      <c r="AY31" s="2091"/>
      <c r="AZ31" s="2091"/>
      <c r="BA31" s="2091"/>
      <c r="BB31" s="2091"/>
      <c r="BC31" s="2091"/>
      <c r="BD31" s="2091"/>
      <c r="BE31" s="2091"/>
      <c r="BF31" s="2091"/>
    </row>
    <row r="32" spans="1:58" ht="13.5" customHeight="1">
      <c r="A32" s="2105" t="s">
        <v>143</v>
      </c>
      <c r="B32" s="2879">
        <v>1293</v>
      </c>
      <c r="C32" s="2106">
        <v>186</v>
      </c>
      <c r="D32" s="2108">
        <v>1098</v>
      </c>
      <c r="E32" s="2109">
        <v>653</v>
      </c>
      <c r="F32" s="2110">
        <v>325</v>
      </c>
      <c r="G32" s="2110">
        <v>65</v>
      </c>
      <c r="H32" s="2110">
        <v>12</v>
      </c>
      <c r="I32" s="2110">
        <v>2</v>
      </c>
      <c r="J32" s="2110" t="s">
        <v>46</v>
      </c>
      <c r="K32" s="2107">
        <v>41</v>
      </c>
      <c r="L32" s="2879">
        <v>9</v>
      </c>
      <c r="M32" s="2106">
        <v>1284</v>
      </c>
      <c r="N32" s="2877">
        <v>14.485981308411214</v>
      </c>
      <c r="O32" s="2880">
        <v>85.514018691588788</v>
      </c>
      <c r="P32" s="2875"/>
      <c r="Q32" s="2091"/>
      <c r="R32" s="2091"/>
      <c r="S32" s="2091"/>
      <c r="T32" s="2091"/>
      <c r="U32" s="2091"/>
      <c r="V32" s="2091"/>
      <c r="W32" s="2091"/>
      <c r="X32" s="2091"/>
      <c r="Y32" s="2091"/>
      <c r="Z32" s="2091"/>
      <c r="AA32" s="2091"/>
      <c r="AB32" s="2091"/>
      <c r="AC32" s="2091"/>
      <c r="AD32" s="2091"/>
      <c r="AE32" s="2091"/>
      <c r="AF32" s="2091"/>
      <c r="AG32" s="2091"/>
      <c r="AH32" s="2091"/>
      <c r="AI32" s="2091"/>
      <c r="AJ32" s="2091"/>
      <c r="AK32" s="2091"/>
      <c r="AL32" s="2091"/>
      <c r="AM32" s="2091"/>
      <c r="AN32" s="2091"/>
      <c r="AO32" s="2091"/>
      <c r="AP32" s="2091"/>
      <c r="AQ32" s="2091"/>
      <c r="AR32" s="2091"/>
      <c r="AS32" s="2091"/>
      <c r="AT32" s="2091"/>
      <c r="AU32" s="2091"/>
      <c r="AV32" s="2091"/>
      <c r="AW32" s="2091"/>
      <c r="AX32" s="2091"/>
      <c r="AY32" s="2091"/>
      <c r="AZ32" s="2091"/>
      <c r="BA32" s="2091"/>
      <c r="BB32" s="2091"/>
      <c r="BC32" s="2091"/>
      <c r="BD32" s="2091"/>
      <c r="BE32" s="2091"/>
      <c r="BF32" s="2091"/>
    </row>
    <row r="33" spans="1:58" ht="13.5" customHeight="1">
      <c r="A33" s="2105" t="s">
        <v>144</v>
      </c>
      <c r="B33" s="2879">
        <v>809</v>
      </c>
      <c r="C33" s="2106">
        <v>124</v>
      </c>
      <c r="D33" s="2108">
        <v>673</v>
      </c>
      <c r="E33" s="2109">
        <v>398</v>
      </c>
      <c r="F33" s="2110">
        <v>210</v>
      </c>
      <c r="G33" s="2110">
        <v>29</v>
      </c>
      <c r="H33" s="2110">
        <v>2</v>
      </c>
      <c r="I33" s="2110">
        <v>3</v>
      </c>
      <c r="J33" s="2110">
        <v>1</v>
      </c>
      <c r="K33" s="2107">
        <v>30</v>
      </c>
      <c r="L33" s="2879">
        <v>12</v>
      </c>
      <c r="M33" s="2106">
        <v>797</v>
      </c>
      <c r="N33" s="2877">
        <v>15.558343789209536</v>
      </c>
      <c r="O33" s="2880">
        <v>84.441656210790455</v>
      </c>
      <c r="P33" s="2875"/>
      <c r="Q33" s="2091"/>
      <c r="R33" s="2091"/>
      <c r="S33" s="2091"/>
      <c r="T33" s="2091"/>
      <c r="U33" s="2091"/>
      <c r="V33" s="2091"/>
      <c r="W33" s="2091"/>
      <c r="X33" s="2091"/>
      <c r="Y33" s="2091"/>
      <c r="Z33" s="2091"/>
      <c r="AA33" s="2091"/>
      <c r="AB33" s="2091"/>
      <c r="AC33" s="2091"/>
      <c r="AD33" s="2091"/>
      <c r="AE33" s="2091"/>
      <c r="AF33" s="2091"/>
      <c r="AG33" s="2091"/>
      <c r="AH33" s="2091"/>
      <c r="AI33" s="2091"/>
      <c r="AJ33" s="2091"/>
      <c r="AK33" s="2091"/>
      <c r="AL33" s="2091"/>
      <c r="AM33" s="2091"/>
      <c r="AN33" s="2091"/>
      <c r="AO33" s="2091"/>
      <c r="AP33" s="2091"/>
      <c r="AQ33" s="2091"/>
      <c r="AR33" s="2091"/>
      <c r="AS33" s="2091"/>
      <c r="AT33" s="2091"/>
      <c r="AU33" s="2091"/>
      <c r="AV33" s="2091"/>
      <c r="AW33" s="2091"/>
      <c r="AX33" s="2091"/>
      <c r="AY33" s="2091"/>
      <c r="AZ33" s="2091"/>
      <c r="BA33" s="2091"/>
      <c r="BB33" s="2091"/>
      <c r="BC33" s="2091"/>
      <c r="BD33" s="2091"/>
      <c r="BE33" s="2091"/>
      <c r="BF33" s="2091"/>
    </row>
    <row r="34" spans="1:58" ht="13.5" customHeight="1">
      <c r="A34" s="2105" t="s">
        <v>145</v>
      </c>
      <c r="B34" s="2879">
        <v>737</v>
      </c>
      <c r="C34" s="2106">
        <v>112</v>
      </c>
      <c r="D34" s="2108">
        <v>615</v>
      </c>
      <c r="E34" s="2109">
        <v>374</v>
      </c>
      <c r="F34" s="2110">
        <v>176</v>
      </c>
      <c r="G34" s="2110">
        <v>28</v>
      </c>
      <c r="H34" s="2110">
        <v>11</v>
      </c>
      <c r="I34" s="2110">
        <v>4</v>
      </c>
      <c r="J34" s="2110" t="s">
        <v>46</v>
      </c>
      <c r="K34" s="2107">
        <v>22</v>
      </c>
      <c r="L34" s="2879">
        <v>10</v>
      </c>
      <c r="M34" s="2106">
        <v>727</v>
      </c>
      <c r="N34" s="2877">
        <v>15.405777166437415</v>
      </c>
      <c r="O34" s="2880">
        <v>84.594222833562583</v>
      </c>
      <c r="P34" s="2875"/>
      <c r="Q34" s="2091"/>
      <c r="R34" s="2091"/>
      <c r="S34" s="2091"/>
      <c r="T34" s="2091"/>
      <c r="U34" s="2091"/>
      <c r="V34" s="2091"/>
      <c r="W34" s="2091"/>
      <c r="X34" s="2091"/>
      <c r="Y34" s="2091"/>
      <c r="Z34" s="2091"/>
      <c r="AA34" s="2091"/>
      <c r="AB34" s="2091"/>
      <c r="AC34" s="2091"/>
      <c r="AD34" s="2091"/>
      <c r="AE34" s="2091"/>
      <c r="AF34" s="2091"/>
      <c r="AG34" s="2091"/>
      <c r="AH34" s="2091"/>
      <c r="AI34" s="2091"/>
      <c r="AJ34" s="2091"/>
      <c r="AK34" s="2091"/>
      <c r="AL34" s="2091"/>
      <c r="AM34" s="2091"/>
      <c r="AN34" s="2091"/>
      <c r="AO34" s="2091"/>
      <c r="AP34" s="2091"/>
      <c r="AQ34" s="2091"/>
      <c r="AR34" s="2091"/>
      <c r="AS34" s="2091"/>
      <c r="AT34" s="2091"/>
      <c r="AU34" s="2091"/>
      <c r="AV34" s="2091"/>
      <c r="AW34" s="2091"/>
      <c r="AX34" s="2091"/>
      <c r="AY34" s="2091"/>
      <c r="AZ34" s="2091"/>
      <c r="BA34" s="2091"/>
      <c r="BB34" s="2091"/>
      <c r="BC34" s="2091"/>
      <c r="BD34" s="2091"/>
      <c r="BE34" s="2091"/>
      <c r="BF34" s="2091"/>
    </row>
    <row r="35" spans="1:58" ht="13.5" customHeight="1">
      <c r="A35" s="2105" t="s">
        <v>627</v>
      </c>
      <c r="B35" s="2879">
        <v>352</v>
      </c>
      <c r="C35" s="2106">
        <v>49</v>
      </c>
      <c r="D35" s="2108">
        <v>299</v>
      </c>
      <c r="E35" s="2109">
        <v>197</v>
      </c>
      <c r="F35" s="2110">
        <v>76</v>
      </c>
      <c r="G35" s="2110">
        <v>18</v>
      </c>
      <c r="H35" s="2110" t="s">
        <v>46</v>
      </c>
      <c r="I35" s="2110">
        <v>1</v>
      </c>
      <c r="J35" s="2110" t="s">
        <v>46</v>
      </c>
      <c r="K35" s="2107">
        <v>7</v>
      </c>
      <c r="L35" s="2879">
        <v>4</v>
      </c>
      <c r="M35" s="2106">
        <v>348</v>
      </c>
      <c r="N35" s="2877">
        <v>14.080459770114942</v>
      </c>
      <c r="O35" s="2880">
        <v>85.919540229885058</v>
      </c>
      <c r="P35" s="2875"/>
      <c r="Q35" s="2091"/>
      <c r="R35" s="2091"/>
      <c r="S35" s="2091"/>
      <c r="T35" s="2091"/>
      <c r="U35" s="2091"/>
      <c r="V35" s="2091"/>
      <c r="W35" s="2091"/>
      <c r="X35" s="2091"/>
      <c r="Y35" s="2091"/>
      <c r="Z35" s="2091"/>
      <c r="AA35" s="2091"/>
      <c r="AB35" s="2091"/>
      <c r="AC35" s="2091"/>
      <c r="AD35" s="2091"/>
      <c r="AE35" s="2091"/>
      <c r="AF35" s="2091"/>
      <c r="AG35" s="2091"/>
      <c r="AH35" s="2091"/>
      <c r="AI35" s="2091"/>
      <c r="AJ35" s="2091"/>
      <c r="AK35" s="2091"/>
      <c r="AL35" s="2091"/>
      <c r="AM35" s="2091"/>
      <c r="AN35" s="2091"/>
      <c r="AO35" s="2091"/>
      <c r="AP35" s="2091"/>
      <c r="AQ35" s="2091"/>
      <c r="AR35" s="2091"/>
      <c r="AS35" s="2091"/>
      <c r="AT35" s="2091"/>
      <c r="AU35" s="2091"/>
      <c r="AV35" s="2091"/>
      <c r="AW35" s="2091"/>
      <c r="AX35" s="2091"/>
      <c r="AY35" s="2091"/>
      <c r="AZ35" s="2091"/>
      <c r="BA35" s="2091"/>
      <c r="BB35" s="2091"/>
      <c r="BC35" s="2091"/>
      <c r="BD35" s="2091"/>
      <c r="BE35" s="2091"/>
      <c r="BF35" s="2091"/>
    </row>
    <row r="36" spans="1:58" s="2178" customFormat="1" ht="13.5" customHeight="1">
      <c r="A36" s="2145" t="s">
        <v>628</v>
      </c>
      <c r="B36" s="2886"/>
      <c r="C36" s="2146"/>
      <c r="D36" s="2148"/>
      <c r="E36" s="2149"/>
      <c r="F36" s="2150"/>
      <c r="G36" s="2150"/>
      <c r="H36" s="2150"/>
      <c r="I36" s="2150"/>
      <c r="J36" s="2150"/>
      <c r="K36" s="2147"/>
      <c r="L36" s="2886"/>
      <c r="M36" s="2146"/>
      <c r="N36" s="2887"/>
      <c r="O36" s="2888"/>
      <c r="P36" s="2889"/>
      <c r="Q36" s="2168"/>
      <c r="R36" s="2168"/>
      <c r="S36" s="2168"/>
      <c r="T36" s="2168"/>
      <c r="U36" s="2168"/>
      <c r="V36" s="2168"/>
      <c r="W36" s="2168"/>
      <c r="X36" s="2168"/>
      <c r="Y36" s="2168"/>
      <c r="Z36" s="2168"/>
      <c r="AA36" s="2168"/>
      <c r="AB36" s="2168"/>
      <c r="AC36" s="2168"/>
      <c r="AD36" s="2168"/>
      <c r="AE36" s="2168"/>
      <c r="AF36" s="2168"/>
      <c r="AG36" s="2168"/>
      <c r="AH36" s="2168"/>
      <c r="AI36" s="2168"/>
      <c r="AJ36" s="2168"/>
      <c r="AK36" s="2168"/>
      <c r="AL36" s="2168"/>
      <c r="AM36" s="2168"/>
      <c r="AN36" s="2168"/>
      <c r="AO36" s="2168"/>
      <c r="AP36" s="2168"/>
      <c r="AQ36" s="2168"/>
      <c r="AR36" s="2168"/>
      <c r="AS36" s="2168"/>
      <c r="AT36" s="2168"/>
      <c r="AU36" s="2168"/>
      <c r="AV36" s="2168"/>
      <c r="AW36" s="2168"/>
      <c r="AX36" s="2168"/>
      <c r="AY36" s="2168"/>
      <c r="AZ36" s="2168"/>
      <c r="BA36" s="2168"/>
      <c r="BB36" s="2168"/>
      <c r="BC36" s="2168"/>
      <c r="BD36" s="2168"/>
      <c r="BE36" s="2168"/>
      <c r="BF36" s="2168"/>
    </row>
    <row r="37" spans="1:58" ht="13.5" customHeight="1">
      <c r="A37" s="2105" t="s">
        <v>148</v>
      </c>
      <c r="B37" s="2879">
        <v>246</v>
      </c>
      <c r="C37" s="2106">
        <v>43</v>
      </c>
      <c r="D37" s="2108">
        <v>198</v>
      </c>
      <c r="E37" s="2109">
        <v>127</v>
      </c>
      <c r="F37" s="2110">
        <v>47</v>
      </c>
      <c r="G37" s="2110">
        <v>12</v>
      </c>
      <c r="H37" s="2110">
        <v>4</v>
      </c>
      <c r="I37" s="2110" t="s">
        <v>46</v>
      </c>
      <c r="J37" s="2110" t="s">
        <v>46</v>
      </c>
      <c r="K37" s="2107">
        <v>8</v>
      </c>
      <c r="L37" s="2879">
        <v>5</v>
      </c>
      <c r="M37" s="2106">
        <v>241</v>
      </c>
      <c r="N37" s="2877">
        <v>17.842323651452283</v>
      </c>
      <c r="O37" s="2880">
        <v>82.15767634854771</v>
      </c>
      <c r="P37" s="2875"/>
      <c r="Q37" s="2091"/>
      <c r="R37" s="2091"/>
      <c r="S37" s="2091"/>
      <c r="T37" s="2091"/>
      <c r="U37" s="2091"/>
      <c r="V37" s="2091"/>
      <c r="W37" s="2091"/>
      <c r="X37" s="2091"/>
      <c r="Y37" s="2091"/>
      <c r="Z37" s="2091"/>
      <c r="AA37" s="2091"/>
      <c r="AB37" s="2091"/>
      <c r="AC37" s="2091"/>
      <c r="AD37" s="2091"/>
      <c r="AE37" s="2091"/>
      <c r="AF37" s="2091"/>
      <c r="AG37" s="2091"/>
      <c r="AH37" s="2091"/>
      <c r="AI37" s="2091"/>
      <c r="AJ37" s="2091"/>
      <c r="AK37" s="2091"/>
      <c r="AL37" s="2091"/>
      <c r="AM37" s="2091"/>
      <c r="AN37" s="2091"/>
      <c r="AO37" s="2091"/>
      <c r="AP37" s="2091"/>
      <c r="AQ37" s="2091"/>
      <c r="AR37" s="2091"/>
      <c r="AS37" s="2091"/>
      <c r="AT37" s="2091"/>
      <c r="AU37" s="2091"/>
      <c r="AV37" s="2091"/>
      <c r="AW37" s="2091"/>
      <c r="AX37" s="2091"/>
      <c r="AY37" s="2091"/>
      <c r="AZ37" s="2091"/>
      <c r="BA37" s="2091"/>
      <c r="BB37" s="2091"/>
      <c r="BC37" s="2091"/>
      <c r="BD37" s="2091"/>
      <c r="BE37" s="2091"/>
      <c r="BF37" s="2091"/>
    </row>
    <row r="38" spans="1:58" ht="13.5" customHeight="1">
      <c r="A38" s="2105" t="s">
        <v>149</v>
      </c>
      <c r="B38" s="2879">
        <v>464</v>
      </c>
      <c r="C38" s="2106">
        <v>55</v>
      </c>
      <c r="D38" s="2108">
        <v>407</v>
      </c>
      <c r="E38" s="2109">
        <v>252</v>
      </c>
      <c r="F38" s="2110">
        <v>118</v>
      </c>
      <c r="G38" s="2110">
        <v>15</v>
      </c>
      <c r="H38" s="2110">
        <v>4</v>
      </c>
      <c r="I38" s="2110">
        <v>2</v>
      </c>
      <c r="J38" s="2110" t="s">
        <v>46</v>
      </c>
      <c r="K38" s="2107">
        <v>16</v>
      </c>
      <c r="L38" s="2879">
        <v>2</v>
      </c>
      <c r="M38" s="2106">
        <v>462</v>
      </c>
      <c r="N38" s="2877">
        <v>11.904761904761903</v>
      </c>
      <c r="O38" s="2882">
        <v>88.095238095238088</v>
      </c>
      <c r="P38" s="2875"/>
      <c r="Q38" s="2091"/>
      <c r="R38" s="2091"/>
      <c r="S38" s="2091"/>
      <c r="T38" s="2091"/>
      <c r="U38" s="2091"/>
      <c r="V38" s="2091"/>
      <c r="W38" s="2091"/>
      <c r="X38" s="2091"/>
      <c r="Y38" s="2091"/>
      <c r="Z38" s="2091"/>
      <c r="AA38" s="2091"/>
      <c r="AB38" s="2091"/>
      <c r="AC38" s="2091"/>
      <c r="AD38" s="2091"/>
      <c r="AE38" s="2091"/>
      <c r="AF38" s="2091"/>
      <c r="AG38" s="2091"/>
      <c r="AH38" s="2091"/>
      <c r="AI38" s="2091"/>
      <c r="AJ38" s="2091"/>
      <c r="AK38" s="2091"/>
      <c r="AL38" s="2091"/>
      <c r="AM38" s="2091"/>
      <c r="AN38" s="2091"/>
      <c r="AO38" s="2091"/>
      <c r="AP38" s="2091"/>
      <c r="AQ38" s="2091"/>
      <c r="AR38" s="2091"/>
      <c r="AS38" s="2091"/>
      <c r="AT38" s="2091"/>
      <c r="AU38" s="2091"/>
      <c r="AV38" s="2091"/>
      <c r="AW38" s="2091"/>
      <c r="AX38" s="2091"/>
      <c r="AY38" s="2091"/>
      <c r="AZ38" s="2091"/>
      <c r="BA38" s="2091"/>
      <c r="BB38" s="2091"/>
      <c r="BC38" s="2091"/>
      <c r="BD38" s="2091"/>
      <c r="BE38" s="2091"/>
      <c r="BF38" s="2091"/>
    </row>
    <row r="39" spans="1:58" ht="13.5" customHeight="1">
      <c r="A39" s="2156" t="s">
        <v>150</v>
      </c>
      <c r="B39" s="2890">
        <v>82</v>
      </c>
      <c r="C39" s="2157">
        <v>44</v>
      </c>
      <c r="D39" s="2891">
        <v>38</v>
      </c>
      <c r="E39" s="2160">
        <v>26</v>
      </c>
      <c r="F39" s="2161">
        <v>5</v>
      </c>
      <c r="G39" s="2161">
        <v>3</v>
      </c>
      <c r="H39" s="2161">
        <v>1</v>
      </c>
      <c r="I39" s="2161" t="s">
        <v>46</v>
      </c>
      <c r="J39" s="2161" t="s">
        <v>46</v>
      </c>
      <c r="K39" s="2158">
        <v>3</v>
      </c>
      <c r="L39" s="2890" t="s">
        <v>46</v>
      </c>
      <c r="M39" s="2157">
        <v>82</v>
      </c>
      <c r="N39" s="2877">
        <v>53.658536585365859</v>
      </c>
      <c r="O39" s="2880">
        <v>46.341463414634148</v>
      </c>
      <c r="P39" s="2875"/>
      <c r="Q39" s="2091"/>
      <c r="R39" s="2091"/>
      <c r="S39" s="2091"/>
      <c r="T39" s="2091"/>
      <c r="U39" s="2091"/>
      <c r="V39" s="2091"/>
      <c r="W39" s="2091"/>
      <c r="X39" s="2091"/>
      <c r="Y39" s="2091"/>
      <c r="Z39" s="2091"/>
      <c r="AA39" s="2091"/>
      <c r="AB39" s="2091"/>
      <c r="AC39" s="2091"/>
      <c r="AD39" s="2091"/>
      <c r="AE39" s="2091"/>
      <c r="AF39" s="2091"/>
      <c r="AG39" s="2091"/>
      <c r="AH39" s="2091"/>
      <c r="AI39" s="2091"/>
      <c r="AJ39" s="2091"/>
      <c r="AK39" s="2091"/>
      <c r="AL39" s="2091"/>
      <c r="AM39" s="2091"/>
      <c r="AN39" s="2091"/>
      <c r="AO39" s="2091"/>
      <c r="AP39" s="2091"/>
      <c r="AQ39" s="2091"/>
      <c r="AR39" s="2091"/>
      <c r="AS39" s="2091"/>
      <c r="AT39" s="2091"/>
      <c r="AU39" s="2091"/>
      <c r="AV39" s="2091"/>
      <c r="AW39" s="2091"/>
      <c r="AX39" s="2091"/>
      <c r="AY39" s="2091"/>
      <c r="AZ39" s="2091"/>
      <c r="BA39" s="2091"/>
      <c r="BB39" s="2091"/>
      <c r="BC39" s="2091"/>
      <c r="BD39" s="2091"/>
      <c r="BE39" s="2091"/>
      <c r="BF39" s="2091"/>
    </row>
    <row r="40" spans="1:58" ht="13.5" customHeight="1">
      <c r="A40" s="2105" t="s">
        <v>151</v>
      </c>
      <c r="B40" s="2879">
        <v>7</v>
      </c>
      <c r="C40" s="2106">
        <v>4</v>
      </c>
      <c r="D40" s="2108">
        <v>3</v>
      </c>
      <c r="E40" s="2109">
        <v>1</v>
      </c>
      <c r="F40" s="2110">
        <v>1</v>
      </c>
      <c r="G40" s="2110" t="s">
        <v>46</v>
      </c>
      <c r="H40" s="2110" t="s">
        <v>46</v>
      </c>
      <c r="I40" s="2110" t="s">
        <v>46</v>
      </c>
      <c r="J40" s="2110" t="s">
        <v>46</v>
      </c>
      <c r="K40" s="2107">
        <v>1</v>
      </c>
      <c r="L40" s="2879" t="s">
        <v>46</v>
      </c>
      <c r="M40" s="2106">
        <v>7</v>
      </c>
      <c r="N40" s="2877">
        <v>57.142857142857139</v>
      </c>
      <c r="O40" s="2880">
        <v>42.857142857142854</v>
      </c>
      <c r="P40" s="2875"/>
      <c r="Q40" s="2091"/>
      <c r="R40" s="2091"/>
      <c r="S40" s="2091"/>
      <c r="T40" s="2091"/>
      <c r="U40" s="2091"/>
      <c r="V40" s="2091"/>
      <c r="W40" s="2091"/>
      <c r="X40" s="2091"/>
      <c r="Y40" s="2091"/>
      <c r="Z40" s="2091"/>
      <c r="AA40" s="2091"/>
      <c r="AB40" s="2091"/>
      <c r="AC40" s="2091"/>
      <c r="AD40" s="2091"/>
      <c r="AE40" s="2091"/>
      <c r="AF40" s="2091"/>
      <c r="AG40" s="2091"/>
      <c r="AH40" s="2091"/>
      <c r="AI40" s="2091"/>
      <c r="AJ40" s="2091"/>
      <c r="AK40" s="2091"/>
      <c r="AL40" s="2091"/>
      <c r="AM40" s="2091"/>
      <c r="AN40" s="2091"/>
      <c r="AO40" s="2091"/>
      <c r="AP40" s="2091"/>
      <c r="AQ40" s="2091"/>
      <c r="AR40" s="2091"/>
      <c r="AS40" s="2091"/>
      <c r="AT40" s="2091"/>
      <c r="AU40" s="2091"/>
      <c r="AV40" s="2091"/>
      <c r="AW40" s="2091"/>
      <c r="AX40" s="2091"/>
      <c r="AY40" s="2091"/>
      <c r="AZ40" s="2091"/>
      <c r="BA40" s="2091"/>
      <c r="BB40" s="2091"/>
      <c r="BC40" s="2091"/>
      <c r="BD40" s="2091"/>
      <c r="BE40" s="2091"/>
      <c r="BF40" s="2091"/>
    </row>
    <row r="41" spans="1:58" ht="13.5" customHeight="1">
      <c r="A41" s="2105" t="s">
        <v>152</v>
      </c>
      <c r="B41" s="2879">
        <v>14</v>
      </c>
      <c r="C41" s="2106">
        <v>4</v>
      </c>
      <c r="D41" s="2108">
        <v>10</v>
      </c>
      <c r="E41" s="2109">
        <v>7</v>
      </c>
      <c r="F41" s="2110">
        <v>2</v>
      </c>
      <c r="G41" s="2110" t="s">
        <v>46</v>
      </c>
      <c r="H41" s="2110" t="s">
        <v>46</v>
      </c>
      <c r="I41" s="2110" t="s">
        <v>46</v>
      </c>
      <c r="J41" s="2110" t="s">
        <v>46</v>
      </c>
      <c r="K41" s="2107">
        <v>1</v>
      </c>
      <c r="L41" s="2879" t="s">
        <v>46</v>
      </c>
      <c r="M41" s="2106">
        <v>14</v>
      </c>
      <c r="N41" s="2877">
        <v>28.571428571428569</v>
      </c>
      <c r="O41" s="2880">
        <v>71.428571428571431</v>
      </c>
      <c r="P41" s="2875"/>
      <c r="Q41" s="2091"/>
      <c r="R41" s="2091"/>
      <c r="S41" s="2091"/>
      <c r="T41" s="2091"/>
      <c r="U41" s="2091"/>
      <c r="V41" s="2091"/>
      <c r="W41" s="2091"/>
      <c r="X41" s="2091"/>
      <c r="Y41" s="2091"/>
      <c r="Z41" s="2091"/>
      <c r="AA41" s="2091"/>
      <c r="AB41" s="2091"/>
      <c r="AC41" s="2091"/>
      <c r="AD41" s="2091"/>
      <c r="AE41" s="2091"/>
      <c r="AF41" s="2091"/>
      <c r="AG41" s="2091"/>
      <c r="AH41" s="2091"/>
      <c r="AI41" s="2091"/>
      <c r="AJ41" s="2091"/>
      <c r="AK41" s="2091"/>
      <c r="AL41" s="2091"/>
      <c r="AM41" s="2091"/>
      <c r="AN41" s="2091"/>
      <c r="AO41" s="2091"/>
      <c r="AP41" s="2091"/>
      <c r="AQ41" s="2091"/>
      <c r="AR41" s="2091"/>
      <c r="AS41" s="2091"/>
      <c r="AT41" s="2091"/>
      <c r="AU41" s="2091"/>
      <c r="AV41" s="2091"/>
      <c r="AW41" s="2091"/>
      <c r="AX41" s="2091"/>
      <c r="AY41" s="2091"/>
      <c r="AZ41" s="2091"/>
      <c r="BA41" s="2091"/>
      <c r="BB41" s="2091"/>
      <c r="BC41" s="2091"/>
      <c r="BD41" s="2091"/>
      <c r="BE41" s="2091"/>
      <c r="BF41" s="2091"/>
    </row>
    <row r="42" spans="1:58" ht="13.5" customHeight="1">
      <c r="A42" s="2105" t="s">
        <v>153</v>
      </c>
      <c r="B42" s="2879">
        <v>6</v>
      </c>
      <c r="C42" s="2106">
        <v>5</v>
      </c>
      <c r="D42" s="2108">
        <v>1</v>
      </c>
      <c r="E42" s="2109" t="s">
        <v>46</v>
      </c>
      <c r="F42" s="2110" t="s">
        <v>46</v>
      </c>
      <c r="G42" s="2110">
        <v>1</v>
      </c>
      <c r="H42" s="2110" t="s">
        <v>46</v>
      </c>
      <c r="I42" s="2110" t="s">
        <v>46</v>
      </c>
      <c r="J42" s="2110" t="s">
        <v>46</v>
      </c>
      <c r="K42" s="2107" t="s">
        <v>46</v>
      </c>
      <c r="L42" s="2879" t="s">
        <v>46</v>
      </c>
      <c r="M42" s="2106">
        <v>6</v>
      </c>
      <c r="N42" s="2877">
        <v>83.333333333333343</v>
      </c>
      <c r="O42" s="2880">
        <v>16.666666666666664</v>
      </c>
      <c r="P42" s="2875"/>
      <c r="Q42" s="2091"/>
      <c r="R42" s="2091"/>
      <c r="S42" s="2091"/>
      <c r="T42" s="2091"/>
      <c r="U42" s="2091"/>
      <c r="V42" s="2091"/>
      <c r="W42" s="2091"/>
      <c r="X42" s="2091"/>
      <c r="Y42" s="2091"/>
      <c r="Z42" s="2091"/>
      <c r="AA42" s="2091"/>
      <c r="AB42" s="2091"/>
      <c r="AC42" s="2091"/>
      <c r="AD42" s="2091"/>
      <c r="AE42" s="2091"/>
      <c r="AF42" s="2091"/>
      <c r="AG42" s="2091"/>
      <c r="AH42" s="2091"/>
      <c r="AI42" s="2091"/>
      <c r="AJ42" s="2091"/>
      <c r="AK42" s="2091"/>
      <c r="AL42" s="2091"/>
      <c r="AM42" s="2091"/>
      <c r="AN42" s="2091"/>
      <c r="AO42" s="2091"/>
      <c r="AP42" s="2091"/>
      <c r="AQ42" s="2091"/>
      <c r="AR42" s="2091"/>
      <c r="AS42" s="2091"/>
      <c r="AT42" s="2091"/>
      <c r="AU42" s="2091"/>
      <c r="AV42" s="2091"/>
      <c r="AW42" s="2091"/>
      <c r="AX42" s="2091"/>
      <c r="AY42" s="2091"/>
      <c r="AZ42" s="2091"/>
      <c r="BA42" s="2091"/>
      <c r="BB42" s="2091"/>
      <c r="BC42" s="2091"/>
      <c r="BD42" s="2091"/>
      <c r="BE42" s="2091"/>
      <c r="BF42" s="2091"/>
    </row>
    <row r="43" spans="1:58" ht="13.5" customHeight="1">
      <c r="A43" s="2105" t="s">
        <v>154</v>
      </c>
      <c r="B43" s="2879">
        <v>3</v>
      </c>
      <c r="C43" s="2106">
        <v>3</v>
      </c>
      <c r="D43" s="2108">
        <v>0</v>
      </c>
      <c r="E43" s="2109" t="s">
        <v>46</v>
      </c>
      <c r="F43" s="2110" t="s">
        <v>46</v>
      </c>
      <c r="G43" s="2110" t="s">
        <v>46</v>
      </c>
      <c r="H43" s="2110" t="s">
        <v>46</v>
      </c>
      <c r="I43" s="2110" t="s">
        <v>46</v>
      </c>
      <c r="J43" s="2110" t="s">
        <v>46</v>
      </c>
      <c r="K43" s="2107" t="s">
        <v>46</v>
      </c>
      <c r="L43" s="2879" t="s">
        <v>46</v>
      </c>
      <c r="M43" s="2106">
        <v>3</v>
      </c>
      <c r="N43" s="2877">
        <v>100</v>
      </c>
      <c r="O43" s="2880">
        <v>0</v>
      </c>
      <c r="P43" s="2875"/>
      <c r="Q43" s="2091"/>
      <c r="R43" s="2091"/>
      <c r="S43" s="2091"/>
      <c r="T43" s="2091"/>
      <c r="U43" s="2091"/>
      <c r="V43" s="2091"/>
      <c r="W43" s="2091"/>
      <c r="X43" s="2091"/>
      <c r="Y43" s="2091"/>
      <c r="Z43" s="2091"/>
      <c r="AA43" s="2091"/>
      <c r="AB43" s="2091"/>
      <c r="AC43" s="2091"/>
      <c r="AD43" s="2091"/>
      <c r="AE43" s="2091"/>
      <c r="AF43" s="2091"/>
      <c r="AG43" s="2091"/>
      <c r="AH43" s="2091"/>
      <c r="AI43" s="2091"/>
      <c r="AJ43" s="2091"/>
      <c r="AK43" s="2091"/>
      <c r="AL43" s="2091"/>
      <c r="AM43" s="2091"/>
      <c r="AN43" s="2091"/>
      <c r="AO43" s="2091"/>
      <c r="AP43" s="2091"/>
      <c r="AQ43" s="2091"/>
      <c r="AR43" s="2091"/>
      <c r="AS43" s="2091"/>
      <c r="AT43" s="2091"/>
      <c r="AU43" s="2091"/>
      <c r="AV43" s="2091"/>
      <c r="AW43" s="2091"/>
      <c r="AX43" s="2091"/>
      <c r="AY43" s="2091"/>
      <c r="AZ43" s="2091"/>
      <c r="BA43" s="2091"/>
      <c r="BB43" s="2091"/>
      <c r="BC43" s="2091"/>
      <c r="BD43" s="2091"/>
      <c r="BE43" s="2091"/>
      <c r="BF43" s="2091"/>
    </row>
    <row r="44" spans="1:58" ht="13.5" customHeight="1">
      <c r="A44" s="2105" t="s">
        <v>156</v>
      </c>
      <c r="B44" s="2879">
        <v>18</v>
      </c>
      <c r="C44" s="2106">
        <v>12</v>
      </c>
      <c r="D44" s="2108">
        <v>6</v>
      </c>
      <c r="E44" s="2109">
        <v>5</v>
      </c>
      <c r="F44" s="2110" t="s">
        <v>46</v>
      </c>
      <c r="G44" s="2110" t="s">
        <v>46</v>
      </c>
      <c r="H44" s="2110" t="s">
        <v>46</v>
      </c>
      <c r="I44" s="2110" t="s">
        <v>46</v>
      </c>
      <c r="J44" s="2110" t="s">
        <v>46</v>
      </c>
      <c r="K44" s="2107">
        <v>1</v>
      </c>
      <c r="L44" s="2879" t="s">
        <v>46</v>
      </c>
      <c r="M44" s="2106">
        <v>18</v>
      </c>
      <c r="N44" s="2877">
        <v>66.666666666666657</v>
      </c>
      <c r="O44" s="2880">
        <v>33.333333333333329</v>
      </c>
      <c r="P44" s="2875"/>
      <c r="Q44" s="2091"/>
      <c r="R44" s="2091"/>
      <c r="S44" s="2091"/>
      <c r="T44" s="2091"/>
      <c r="U44" s="2091"/>
      <c r="V44" s="2091"/>
      <c r="W44" s="2091"/>
      <c r="X44" s="2091"/>
      <c r="Y44" s="2091"/>
      <c r="Z44" s="2091"/>
      <c r="AA44" s="2091"/>
      <c r="AB44" s="2091"/>
      <c r="AC44" s="2091"/>
      <c r="AD44" s="2091"/>
      <c r="AE44" s="2091"/>
      <c r="AF44" s="2091"/>
      <c r="AG44" s="2091"/>
      <c r="AH44" s="2091"/>
      <c r="AI44" s="2091"/>
      <c r="AJ44" s="2091"/>
      <c r="AK44" s="2091"/>
      <c r="AL44" s="2091"/>
      <c r="AM44" s="2091"/>
      <c r="AN44" s="2091"/>
      <c r="AO44" s="2091"/>
      <c r="AP44" s="2091"/>
      <c r="AQ44" s="2091"/>
      <c r="AR44" s="2091"/>
      <c r="AS44" s="2091"/>
      <c r="AT44" s="2091"/>
      <c r="AU44" s="2091"/>
      <c r="AV44" s="2091"/>
      <c r="AW44" s="2091"/>
      <c r="AX44" s="2091"/>
      <c r="AY44" s="2091"/>
      <c r="AZ44" s="2091"/>
      <c r="BA44" s="2091"/>
      <c r="BB44" s="2091"/>
      <c r="BC44" s="2091"/>
      <c r="BD44" s="2091"/>
      <c r="BE44" s="2091"/>
      <c r="BF44" s="2091"/>
    </row>
    <row r="45" spans="1:58" ht="13.5" customHeight="1">
      <c r="A45" s="2116" t="s">
        <v>157</v>
      </c>
      <c r="B45" s="2881">
        <v>8</v>
      </c>
      <c r="C45" s="2117">
        <v>6</v>
      </c>
      <c r="D45" s="2119">
        <v>2</v>
      </c>
      <c r="E45" s="2120">
        <v>1</v>
      </c>
      <c r="F45" s="2121" t="s">
        <v>46</v>
      </c>
      <c r="G45" s="2121" t="s">
        <v>46</v>
      </c>
      <c r="H45" s="2121" t="s">
        <v>46</v>
      </c>
      <c r="I45" s="2121" t="s">
        <v>46</v>
      </c>
      <c r="J45" s="2121" t="s">
        <v>46</v>
      </c>
      <c r="K45" s="2118">
        <v>1</v>
      </c>
      <c r="L45" s="2881" t="s">
        <v>46</v>
      </c>
      <c r="M45" s="2117">
        <v>8</v>
      </c>
      <c r="N45" s="2877">
        <v>75</v>
      </c>
      <c r="O45" s="2882">
        <v>25</v>
      </c>
      <c r="P45" s="2875"/>
      <c r="Q45" s="2091"/>
      <c r="R45" s="2091"/>
      <c r="S45" s="2091"/>
      <c r="T45" s="2091"/>
      <c r="U45" s="2091"/>
      <c r="V45" s="2091"/>
      <c r="W45" s="2091"/>
      <c r="X45" s="2091"/>
      <c r="Y45" s="2091"/>
      <c r="Z45" s="2091"/>
      <c r="AA45" s="2091"/>
      <c r="AB45" s="2091"/>
      <c r="AC45" s="2091"/>
      <c r="AD45" s="2091"/>
      <c r="AE45" s="2091"/>
      <c r="AF45" s="2091"/>
      <c r="AG45" s="2091"/>
      <c r="AH45" s="2091"/>
      <c r="AI45" s="2091"/>
      <c r="AJ45" s="2091"/>
      <c r="AK45" s="2091"/>
      <c r="AL45" s="2091"/>
      <c r="AM45" s="2091"/>
      <c r="AN45" s="2091"/>
      <c r="AO45" s="2091"/>
      <c r="AP45" s="2091"/>
      <c r="AQ45" s="2091"/>
      <c r="AR45" s="2091"/>
      <c r="AS45" s="2091"/>
      <c r="AT45" s="2091"/>
      <c r="AU45" s="2091"/>
      <c r="AV45" s="2091"/>
      <c r="AW45" s="2091"/>
      <c r="AX45" s="2091"/>
      <c r="AY45" s="2091"/>
      <c r="AZ45" s="2091"/>
      <c r="BA45" s="2091"/>
      <c r="BB45" s="2091"/>
      <c r="BC45" s="2091"/>
      <c r="BD45" s="2091"/>
      <c r="BE45" s="2091"/>
      <c r="BF45" s="2091"/>
    </row>
    <row r="46" spans="1:58" ht="13.5" customHeight="1">
      <c r="A46" s="2128" t="s">
        <v>86</v>
      </c>
      <c r="B46" s="2883">
        <v>586</v>
      </c>
      <c r="C46" s="2129">
        <v>129</v>
      </c>
      <c r="D46" s="2131">
        <v>451</v>
      </c>
      <c r="E46" s="2132">
        <v>309</v>
      </c>
      <c r="F46" s="2133">
        <v>105</v>
      </c>
      <c r="G46" s="2133">
        <v>18</v>
      </c>
      <c r="H46" s="2133" t="s">
        <v>46</v>
      </c>
      <c r="I46" s="2133">
        <v>2</v>
      </c>
      <c r="J46" s="2133" t="s">
        <v>46</v>
      </c>
      <c r="K46" s="2130">
        <v>17</v>
      </c>
      <c r="L46" s="2883">
        <v>6</v>
      </c>
      <c r="M46" s="2129">
        <v>580</v>
      </c>
      <c r="N46" s="2135">
        <v>22.241379310344829</v>
      </c>
      <c r="O46" s="2874">
        <v>77.758620689655174</v>
      </c>
      <c r="P46" s="2875"/>
      <c r="Q46" s="2091"/>
      <c r="R46" s="2091"/>
      <c r="S46" s="2091"/>
      <c r="T46" s="2091"/>
      <c r="U46" s="2091"/>
      <c r="V46" s="2091"/>
      <c r="W46" s="2091"/>
      <c r="X46" s="2091"/>
      <c r="Y46" s="2091"/>
      <c r="Z46" s="2091"/>
      <c r="AA46" s="2091"/>
      <c r="AB46" s="2091"/>
      <c r="AC46" s="2091"/>
      <c r="AD46" s="2091"/>
      <c r="AE46" s="2091"/>
      <c r="AF46" s="2091"/>
      <c r="AG46" s="2091"/>
      <c r="AH46" s="2091"/>
      <c r="AI46" s="2091"/>
      <c r="AJ46" s="2091"/>
      <c r="AK46" s="2091"/>
      <c r="AL46" s="2091"/>
      <c r="AM46" s="2091"/>
      <c r="AN46" s="2091"/>
      <c r="AO46" s="2091"/>
      <c r="AP46" s="2091"/>
      <c r="AQ46" s="2091"/>
      <c r="AR46" s="2091"/>
      <c r="AS46" s="2091"/>
      <c r="AT46" s="2091"/>
      <c r="AU46" s="2091"/>
      <c r="AV46" s="2091"/>
      <c r="AW46" s="2091"/>
      <c r="AX46" s="2091"/>
      <c r="AY46" s="2091"/>
      <c r="AZ46" s="2091"/>
      <c r="BA46" s="2091"/>
      <c r="BB46" s="2091"/>
      <c r="BC46" s="2091"/>
      <c r="BD46" s="2091"/>
      <c r="BE46" s="2091"/>
      <c r="BF46" s="2091"/>
    </row>
    <row r="47" spans="1:58" ht="13.5" customHeight="1">
      <c r="A47" s="2093" t="s">
        <v>469</v>
      </c>
      <c r="B47" s="2876">
        <v>577</v>
      </c>
      <c r="C47" s="2094">
        <v>120</v>
      </c>
      <c r="D47" s="2096">
        <v>451</v>
      </c>
      <c r="E47" s="2097">
        <v>309</v>
      </c>
      <c r="F47" s="2098">
        <v>105</v>
      </c>
      <c r="G47" s="2098">
        <v>18</v>
      </c>
      <c r="H47" s="2098" t="s">
        <v>46</v>
      </c>
      <c r="I47" s="2098">
        <v>2</v>
      </c>
      <c r="J47" s="2098" t="s">
        <v>46</v>
      </c>
      <c r="K47" s="2095">
        <v>17</v>
      </c>
      <c r="L47" s="2876">
        <v>6</v>
      </c>
      <c r="M47" s="2094">
        <v>571</v>
      </c>
      <c r="N47" s="2877">
        <v>21.015761821366024</v>
      </c>
      <c r="O47" s="2878">
        <v>78.984238178633987</v>
      </c>
      <c r="P47" s="2875"/>
      <c r="Q47" s="2091"/>
      <c r="R47" s="2091"/>
      <c r="S47" s="2091"/>
      <c r="T47" s="2091"/>
      <c r="U47" s="2091"/>
      <c r="V47" s="2091"/>
      <c r="W47" s="2091"/>
      <c r="X47" s="2091"/>
      <c r="Y47" s="2091"/>
      <c r="Z47" s="2091"/>
      <c r="AA47" s="2091"/>
      <c r="AB47" s="2091"/>
      <c r="AC47" s="2091"/>
      <c r="AD47" s="2091"/>
      <c r="AE47" s="2091"/>
      <c r="AF47" s="2091"/>
      <c r="AG47" s="2091"/>
      <c r="AH47" s="2091"/>
      <c r="AI47" s="2091"/>
      <c r="AJ47" s="2091"/>
      <c r="AK47" s="2091"/>
      <c r="AL47" s="2091"/>
      <c r="AM47" s="2091"/>
      <c r="AN47" s="2091"/>
      <c r="AO47" s="2091"/>
      <c r="AP47" s="2091"/>
      <c r="AQ47" s="2091"/>
      <c r="AR47" s="2091"/>
      <c r="AS47" s="2091"/>
      <c r="AT47" s="2091"/>
      <c r="AU47" s="2091"/>
      <c r="AV47" s="2091"/>
      <c r="AW47" s="2091"/>
      <c r="AX47" s="2091"/>
      <c r="AY47" s="2091"/>
      <c r="AZ47" s="2091"/>
      <c r="BA47" s="2091"/>
      <c r="BB47" s="2091"/>
      <c r="BC47" s="2091"/>
      <c r="BD47" s="2091"/>
      <c r="BE47" s="2091"/>
      <c r="BF47" s="2091"/>
    </row>
    <row r="48" spans="1:58" ht="13.5" customHeight="1">
      <c r="A48" s="2116" t="s">
        <v>88</v>
      </c>
      <c r="B48" s="2881">
        <v>9</v>
      </c>
      <c r="C48" s="2117">
        <v>9</v>
      </c>
      <c r="D48" s="2119">
        <v>0</v>
      </c>
      <c r="E48" s="2120" t="s">
        <v>46</v>
      </c>
      <c r="F48" s="2121" t="s">
        <v>46</v>
      </c>
      <c r="G48" s="2121" t="s">
        <v>46</v>
      </c>
      <c r="H48" s="2121" t="s">
        <v>46</v>
      </c>
      <c r="I48" s="2121" t="s">
        <v>46</v>
      </c>
      <c r="J48" s="2121" t="s">
        <v>46</v>
      </c>
      <c r="K48" s="2118" t="s">
        <v>46</v>
      </c>
      <c r="L48" s="2881" t="s">
        <v>46</v>
      </c>
      <c r="M48" s="2117">
        <v>9</v>
      </c>
      <c r="N48" s="2877">
        <v>100</v>
      </c>
      <c r="O48" s="2882">
        <v>0</v>
      </c>
      <c r="P48" s="2875"/>
      <c r="Q48" s="2091"/>
      <c r="R48" s="2091"/>
      <c r="S48" s="2091"/>
      <c r="T48" s="2091"/>
      <c r="U48" s="2091"/>
      <c r="V48" s="2091"/>
      <c r="W48" s="2091"/>
      <c r="X48" s="2091"/>
      <c r="Y48" s="2091"/>
      <c r="Z48" s="2091"/>
      <c r="AA48" s="2091"/>
      <c r="AB48" s="2091"/>
      <c r="AC48" s="2091"/>
      <c r="AD48" s="2091"/>
      <c r="AE48" s="2091"/>
      <c r="AF48" s="2091"/>
      <c r="AG48" s="2091"/>
      <c r="AH48" s="2091"/>
      <c r="AI48" s="2091"/>
      <c r="AJ48" s="2091"/>
      <c r="AK48" s="2091"/>
      <c r="AL48" s="2091"/>
      <c r="AM48" s="2091"/>
      <c r="AN48" s="2091"/>
      <c r="AO48" s="2091"/>
      <c r="AP48" s="2091"/>
      <c r="AQ48" s="2091"/>
      <c r="AR48" s="2091"/>
      <c r="AS48" s="2091"/>
      <c r="AT48" s="2091"/>
      <c r="AU48" s="2091"/>
      <c r="AV48" s="2091"/>
      <c r="AW48" s="2091"/>
      <c r="AX48" s="2091"/>
      <c r="AY48" s="2091"/>
      <c r="AZ48" s="2091"/>
      <c r="BA48" s="2091"/>
      <c r="BB48" s="2091"/>
      <c r="BC48" s="2091"/>
      <c r="BD48" s="2091"/>
      <c r="BE48" s="2091"/>
      <c r="BF48" s="2091"/>
    </row>
    <row r="49" spans="1:58" ht="13.5" customHeight="1">
      <c r="A49" s="2128" t="s">
        <v>89</v>
      </c>
      <c r="B49" s="2883">
        <v>647</v>
      </c>
      <c r="C49" s="2129">
        <v>162</v>
      </c>
      <c r="D49" s="2131">
        <v>481</v>
      </c>
      <c r="E49" s="2132">
        <v>343</v>
      </c>
      <c r="F49" s="2133">
        <v>93</v>
      </c>
      <c r="G49" s="2133">
        <v>22</v>
      </c>
      <c r="H49" s="2133">
        <v>2</v>
      </c>
      <c r="I49" s="2133">
        <v>3</v>
      </c>
      <c r="J49" s="2133" t="s">
        <v>46</v>
      </c>
      <c r="K49" s="2130">
        <v>18</v>
      </c>
      <c r="L49" s="2883">
        <v>4</v>
      </c>
      <c r="M49" s="2129">
        <v>643</v>
      </c>
      <c r="N49" s="2135">
        <v>25.194401244167963</v>
      </c>
      <c r="O49" s="2874">
        <v>74.805598755832037</v>
      </c>
      <c r="P49" s="2875"/>
      <c r="Q49" s="2091"/>
      <c r="R49" s="2091"/>
      <c r="S49" s="2091"/>
      <c r="T49" s="2091"/>
      <c r="U49" s="2091"/>
      <c r="V49" s="2091"/>
      <c r="W49" s="2091"/>
      <c r="X49" s="2091"/>
      <c r="Y49" s="2091"/>
      <c r="Z49" s="2091"/>
      <c r="AA49" s="2091"/>
      <c r="AB49" s="2091"/>
      <c r="AC49" s="2091"/>
      <c r="AD49" s="2091"/>
      <c r="AE49" s="2091"/>
      <c r="AF49" s="2091"/>
      <c r="AG49" s="2091"/>
      <c r="AH49" s="2091"/>
      <c r="AI49" s="2091"/>
      <c r="AJ49" s="2091"/>
      <c r="AK49" s="2091"/>
      <c r="AL49" s="2091"/>
      <c r="AM49" s="2091"/>
      <c r="AN49" s="2091"/>
      <c r="AO49" s="2091"/>
      <c r="AP49" s="2091"/>
      <c r="AQ49" s="2091"/>
      <c r="AR49" s="2091"/>
      <c r="AS49" s="2091"/>
      <c r="AT49" s="2091"/>
      <c r="AU49" s="2091"/>
      <c r="AV49" s="2091"/>
      <c r="AW49" s="2091"/>
      <c r="AX49" s="2091"/>
      <c r="AY49" s="2091"/>
      <c r="AZ49" s="2091"/>
      <c r="BA49" s="2091"/>
      <c r="BB49" s="2091"/>
      <c r="BC49" s="2091"/>
      <c r="BD49" s="2091"/>
      <c r="BE49" s="2091"/>
      <c r="BF49" s="2091"/>
    </row>
    <row r="50" spans="1:58" ht="13.5" customHeight="1">
      <c r="A50" s="2093" t="s">
        <v>90</v>
      </c>
      <c r="B50" s="2876">
        <v>573</v>
      </c>
      <c r="C50" s="2094">
        <v>121</v>
      </c>
      <c r="D50" s="2096">
        <v>448</v>
      </c>
      <c r="E50" s="2097">
        <v>321</v>
      </c>
      <c r="F50" s="2098">
        <v>88</v>
      </c>
      <c r="G50" s="2098">
        <v>21</v>
      </c>
      <c r="H50" s="2098">
        <v>2</v>
      </c>
      <c r="I50" s="2098">
        <v>3</v>
      </c>
      <c r="J50" s="2098" t="s">
        <v>46</v>
      </c>
      <c r="K50" s="2095">
        <v>13</v>
      </c>
      <c r="L50" s="2876">
        <v>4</v>
      </c>
      <c r="M50" s="2094">
        <v>569</v>
      </c>
      <c r="N50" s="2877">
        <v>21.265377855887522</v>
      </c>
      <c r="O50" s="2878">
        <v>78.734622144112478</v>
      </c>
      <c r="P50" s="2875"/>
      <c r="Q50" s="2091"/>
      <c r="R50" s="2091"/>
      <c r="S50" s="2091"/>
      <c r="T50" s="2091"/>
      <c r="U50" s="2091"/>
      <c r="V50" s="2091"/>
      <c r="W50" s="2091"/>
      <c r="X50" s="2091"/>
      <c r="Y50" s="2091"/>
      <c r="Z50" s="2091"/>
      <c r="AA50" s="2091"/>
      <c r="AB50" s="2091"/>
      <c r="AC50" s="2091"/>
      <c r="AD50" s="2091"/>
      <c r="AE50" s="2091"/>
      <c r="AF50" s="2091"/>
      <c r="AG50" s="2091"/>
      <c r="AH50" s="2091"/>
      <c r="AI50" s="2091"/>
      <c r="AJ50" s="2091"/>
      <c r="AK50" s="2091"/>
      <c r="AL50" s="2091"/>
      <c r="AM50" s="2091"/>
      <c r="AN50" s="2091"/>
      <c r="AO50" s="2091"/>
      <c r="AP50" s="2091"/>
      <c r="AQ50" s="2091"/>
      <c r="AR50" s="2091"/>
      <c r="AS50" s="2091"/>
      <c r="AT50" s="2091"/>
      <c r="AU50" s="2091"/>
      <c r="AV50" s="2091"/>
      <c r="AW50" s="2091"/>
      <c r="AX50" s="2091"/>
      <c r="AY50" s="2091"/>
      <c r="AZ50" s="2091"/>
      <c r="BA50" s="2091"/>
      <c r="BB50" s="2091"/>
      <c r="BC50" s="2091"/>
      <c r="BD50" s="2091"/>
      <c r="BE50" s="2091"/>
      <c r="BF50" s="2091"/>
    </row>
    <row r="51" spans="1:58" ht="13.5" customHeight="1">
      <c r="A51" s="2105" t="s">
        <v>91</v>
      </c>
      <c r="B51" s="2879">
        <v>51</v>
      </c>
      <c r="C51" s="2106">
        <v>24</v>
      </c>
      <c r="D51" s="2108">
        <v>27</v>
      </c>
      <c r="E51" s="2109">
        <v>17</v>
      </c>
      <c r="F51" s="2110">
        <v>5</v>
      </c>
      <c r="G51" s="2110">
        <v>1</v>
      </c>
      <c r="H51" s="2110" t="s">
        <v>46</v>
      </c>
      <c r="I51" s="2110" t="s">
        <v>46</v>
      </c>
      <c r="J51" s="2110" t="s">
        <v>46</v>
      </c>
      <c r="K51" s="2892">
        <v>4</v>
      </c>
      <c r="L51" s="2879" t="s">
        <v>46</v>
      </c>
      <c r="M51" s="2106">
        <v>51</v>
      </c>
      <c r="N51" s="2877">
        <v>47.058823529411761</v>
      </c>
      <c r="O51" s="2880">
        <v>52.941176470588239</v>
      </c>
      <c r="P51" s="2875"/>
      <c r="Q51" s="2091"/>
      <c r="R51" s="2091"/>
      <c r="S51" s="2091"/>
      <c r="T51" s="2091"/>
      <c r="U51" s="2091"/>
      <c r="V51" s="2091"/>
      <c r="W51" s="2091"/>
      <c r="X51" s="2091"/>
      <c r="Y51" s="2091"/>
      <c r="Z51" s="2091"/>
      <c r="AA51" s="2091"/>
      <c r="AB51" s="2091"/>
      <c r="AC51" s="2091"/>
      <c r="AD51" s="2091"/>
      <c r="AE51" s="2091"/>
      <c r="AF51" s="2091"/>
      <c r="AG51" s="2091"/>
      <c r="AH51" s="2091"/>
      <c r="AI51" s="2091"/>
      <c r="AJ51" s="2091"/>
      <c r="AK51" s="2091"/>
      <c r="AL51" s="2091"/>
      <c r="AM51" s="2091"/>
      <c r="AN51" s="2091"/>
      <c r="AO51" s="2091"/>
      <c r="AP51" s="2091"/>
      <c r="AQ51" s="2091"/>
      <c r="AR51" s="2091"/>
      <c r="AS51" s="2091"/>
      <c r="AT51" s="2091"/>
      <c r="AU51" s="2091"/>
      <c r="AV51" s="2091"/>
      <c r="AW51" s="2091"/>
      <c r="AX51" s="2091"/>
      <c r="AY51" s="2091"/>
      <c r="AZ51" s="2091"/>
      <c r="BA51" s="2091"/>
      <c r="BB51" s="2091"/>
      <c r="BC51" s="2091"/>
      <c r="BD51" s="2091"/>
      <c r="BE51" s="2091"/>
      <c r="BF51" s="2091"/>
    </row>
    <row r="52" spans="1:58" ht="13.5" customHeight="1">
      <c r="A52" s="2116" t="s">
        <v>92</v>
      </c>
      <c r="B52" s="2881">
        <v>23</v>
      </c>
      <c r="C52" s="2117">
        <v>17</v>
      </c>
      <c r="D52" s="2119">
        <v>6</v>
      </c>
      <c r="E52" s="2120">
        <v>5</v>
      </c>
      <c r="F52" s="2121" t="s">
        <v>46</v>
      </c>
      <c r="G52" s="2121" t="s">
        <v>46</v>
      </c>
      <c r="H52" s="2121" t="s">
        <v>46</v>
      </c>
      <c r="I52" s="2121" t="s">
        <v>46</v>
      </c>
      <c r="J52" s="2121" t="s">
        <v>46</v>
      </c>
      <c r="K52" s="2118">
        <v>1</v>
      </c>
      <c r="L52" s="2881" t="s">
        <v>46</v>
      </c>
      <c r="M52" s="2117">
        <v>23</v>
      </c>
      <c r="N52" s="2124">
        <v>73.91304347826086</v>
      </c>
      <c r="O52" s="2893">
        <v>26.086956521739129</v>
      </c>
      <c r="P52" s="2875"/>
      <c r="Q52" s="2091"/>
      <c r="R52" s="2091"/>
      <c r="S52" s="2091"/>
      <c r="T52" s="2091"/>
      <c r="U52" s="2091"/>
      <c r="V52" s="2091"/>
      <c r="W52" s="2091"/>
      <c r="X52" s="2091"/>
      <c r="Y52" s="2091"/>
      <c r="Z52" s="2091"/>
      <c r="AA52" s="2091"/>
      <c r="AB52" s="2091"/>
      <c r="AC52" s="2091"/>
      <c r="AD52" s="2091"/>
      <c r="AE52" s="2091"/>
      <c r="AF52" s="2091"/>
      <c r="AG52" s="2091"/>
      <c r="AH52" s="2091"/>
      <c r="AI52" s="2091"/>
      <c r="AJ52" s="2091"/>
      <c r="AK52" s="2091"/>
      <c r="AL52" s="2091"/>
      <c r="AM52" s="2091"/>
      <c r="AN52" s="2091"/>
      <c r="AO52" s="2091"/>
      <c r="AP52" s="2091"/>
      <c r="AQ52" s="2091"/>
      <c r="AR52" s="2091"/>
      <c r="AS52" s="2091"/>
      <c r="AT52" s="2091"/>
      <c r="AU52" s="2091"/>
      <c r="AV52" s="2091"/>
      <c r="AW52" s="2091"/>
      <c r="AX52" s="2091"/>
      <c r="AY52" s="2091"/>
      <c r="AZ52" s="2091"/>
      <c r="BA52" s="2091"/>
      <c r="BB52" s="2091"/>
      <c r="BC52" s="2091"/>
      <c r="BD52" s="2091"/>
      <c r="BE52" s="2091"/>
      <c r="BF52" s="2091"/>
    </row>
    <row r="53" spans="1:58" s="2172" customFormat="1" ht="13.5" customHeight="1">
      <c r="A53" s="2168" t="s">
        <v>559</v>
      </c>
      <c r="B53" s="2131"/>
      <c r="C53" s="2131"/>
      <c r="D53" s="2131"/>
      <c r="E53" s="2131"/>
      <c r="F53" s="2169"/>
      <c r="G53" s="2170"/>
      <c r="H53" s="2170"/>
      <c r="I53" s="2091"/>
      <c r="J53" s="2091"/>
      <c r="K53" s="2091"/>
      <c r="L53" s="2091"/>
      <c r="M53" s="2091"/>
      <c r="N53" s="2091"/>
      <c r="O53" s="2091"/>
      <c r="P53" s="2091"/>
      <c r="Q53" s="2091"/>
      <c r="R53" s="2091"/>
      <c r="S53" s="2091"/>
      <c r="T53" s="2091"/>
      <c r="U53" s="2091"/>
      <c r="V53" s="2091"/>
      <c r="W53" s="2091"/>
      <c r="X53" s="2091"/>
      <c r="Y53" s="2091"/>
      <c r="Z53" s="2091"/>
      <c r="AA53" s="2091"/>
      <c r="AB53" s="2091"/>
      <c r="AC53" s="2091"/>
      <c r="AD53" s="2091"/>
      <c r="AE53" s="2091"/>
      <c r="AF53" s="2091"/>
      <c r="AG53" s="2091"/>
      <c r="AH53" s="2091"/>
      <c r="AI53" s="2091"/>
      <c r="AJ53" s="2091"/>
      <c r="AK53" s="2091"/>
      <c r="AL53" s="2091"/>
      <c r="AM53" s="2091"/>
      <c r="AN53" s="2091"/>
      <c r="AO53" s="2091"/>
      <c r="AP53" s="2091"/>
      <c r="AQ53" s="2091"/>
      <c r="AR53" s="2091"/>
      <c r="AS53" s="2091"/>
      <c r="AT53" s="2091"/>
      <c r="AU53" s="2091"/>
      <c r="AV53" s="2091"/>
      <c r="AW53" s="2091"/>
      <c r="AX53" s="2091"/>
      <c r="AY53" s="2091"/>
      <c r="AZ53" s="2091"/>
      <c r="BA53" s="2091"/>
      <c r="BB53" s="2091"/>
      <c r="BC53" s="2091"/>
      <c r="BD53" s="2091"/>
      <c r="BE53" s="2091"/>
      <c r="BF53" s="2091"/>
    </row>
    <row r="54" spans="1:58" ht="13.5" customHeight="1">
      <c r="A54" s="2168" t="s">
        <v>471</v>
      </c>
      <c r="B54" s="2173"/>
      <c r="C54" s="2173"/>
      <c r="D54" s="2173"/>
      <c r="E54" s="2173"/>
      <c r="F54" s="2173"/>
      <c r="G54" s="2173"/>
      <c r="H54" s="2173"/>
      <c r="I54" s="2173"/>
      <c r="J54" s="2173"/>
      <c r="K54" s="2173"/>
      <c r="L54" s="2175"/>
      <c r="M54" s="2175"/>
      <c r="N54" s="2176"/>
      <c r="O54" s="2176"/>
      <c r="P54" s="2091"/>
      <c r="Q54" s="2091"/>
      <c r="R54" s="2091"/>
      <c r="S54" s="2091"/>
      <c r="T54" s="2091"/>
      <c r="U54" s="2091"/>
      <c r="V54" s="2091"/>
      <c r="W54" s="2091"/>
      <c r="X54" s="2091"/>
      <c r="Y54" s="2091"/>
      <c r="Z54" s="2091"/>
      <c r="AA54" s="2091"/>
      <c r="AB54" s="2091"/>
      <c r="AC54" s="2091"/>
      <c r="AD54" s="2091"/>
      <c r="AE54" s="2091"/>
      <c r="AF54" s="2091"/>
      <c r="AG54" s="2091"/>
      <c r="AH54" s="2091"/>
      <c r="AI54" s="2091"/>
      <c r="AJ54" s="2091"/>
      <c r="AK54" s="2091"/>
      <c r="AL54" s="2091"/>
      <c r="AM54" s="2091"/>
      <c r="AN54" s="2091"/>
      <c r="AO54" s="2091"/>
      <c r="AP54" s="2091"/>
      <c r="AQ54" s="2091"/>
      <c r="AR54" s="2091"/>
      <c r="AS54" s="2091"/>
      <c r="AT54" s="2091"/>
      <c r="AU54" s="2091"/>
      <c r="AV54" s="2091"/>
      <c r="AW54" s="2091"/>
      <c r="AX54" s="2091"/>
      <c r="AY54" s="2091"/>
      <c r="AZ54" s="2091"/>
      <c r="BA54" s="2091"/>
      <c r="BB54" s="2091"/>
      <c r="BC54" s="2091"/>
      <c r="BD54" s="2091"/>
      <c r="BE54" s="2091"/>
      <c r="BF54" s="2091"/>
    </row>
    <row r="55" spans="1:58" ht="13.5" customHeight="1">
      <c r="A55" s="2168"/>
      <c r="B55" s="2173"/>
      <c r="C55" s="2173"/>
      <c r="D55" s="2173"/>
      <c r="E55" s="2173"/>
      <c r="F55" s="2173"/>
      <c r="G55" s="2173"/>
      <c r="H55" s="2173"/>
      <c r="I55" s="2173"/>
      <c r="J55" s="2173"/>
      <c r="K55" s="2173"/>
      <c r="L55" s="2175"/>
      <c r="M55" s="2175"/>
      <c r="N55" s="2176"/>
      <c r="O55" s="2176"/>
      <c r="P55" s="2091"/>
      <c r="Q55" s="2091"/>
      <c r="R55" s="2091"/>
      <c r="S55" s="2091"/>
      <c r="T55" s="2091"/>
      <c r="U55" s="2091"/>
      <c r="V55" s="2091"/>
      <c r="W55" s="2091"/>
      <c r="X55" s="2091"/>
      <c r="Y55" s="2091"/>
      <c r="Z55" s="2091"/>
      <c r="AA55" s="2091"/>
      <c r="AB55" s="2091"/>
      <c r="AC55" s="2091"/>
      <c r="AD55" s="2091"/>
      <c r="AE55" s="2091"/>
      <c r="AF55" s="2091"/>
      <c r="AG55" s="2091"/>
      <c r="AH55" s="2091"/>
      <c r="AI55" s="2091"/>
      <c r="AJ55" s="2091"/>
      <c r="AK55" s="2091"/>
      <c r="AL55" s="2091"/>
      <c r="AM55" s="2091"/>
      <c r="AN55" s="2091"/>
      <c r="AO55" s="2091"/>
      <c r="AP55" s="2091"/>
      <c r="AQ55" s="2091"/>
      <c r="AR55" s="2091"/>
      <c r="AS55" s="2091"/>
      <c r="AT55" s="2091"/>
      <c r="AU55" s="2091"/>
      <c r="AV55" s="2091"/>
      <c r="AW55" s="2091"/>
      <c r="AX55" s="2091"/>
      <c r="AY55" s="2091"/>
      <c r="AZ55" s="2091"/>
      <c r="BA55" s="2091"/>
      <c r="BB55" s="2091"/>
      <c r="BC55" s="2091"/>
      <c r="BD55" s="2091"/>
      <c r="BE55" s="2091"/>
      <c r="BF55" s="2091"/>
    </row>
    <row r="56" spans="1:58" ht="15" customHeight="1">
      <c r="A56" s="2168"/>
      <c r="B56" s="2173"/>
      <c r="C56" s="2173"/>
      <c r="D56" s="2173"/>
      <c r="E56" s="2173"/>
      <c r="F56" s="2173"/>
      <c r="G56" s="2173"/>
      <c r="H56" s="2173"/>
      <c r="I56" s="2173"/>
      <c r="J56" s="2173"/>
      <c r="K56" s="2173"/>
      <c r="L56" s="2175"/>
      <c r="M56" s="2175"/>
      <c r="N56" s="2176"/>
      <c r="O56" s="2176"/>
      <c r="P56" s="2091"/>
      <c r="Q56" s="2091"/>
      <c r="R56" s="2091"/>
      <c r="S56" s="2091"/>
      <c r="T56" s="2091"/>
      <c r="U56" s="2091"/>
      <c r="V56" s="2091"/>
      <c r="W56" s="2091"/>
      <c r="X56" s="2091"/>
      <c r="Y56" s="2091"/>
      <c r="Z56" s="2091"/>
      <c r="AA56" s="2091"/>
      <c r="AB56" s="2091"/>
      <c r="AC56" s="2091"/>
      <c r="AD56" s="2091"/>
      <c r="AE56" s="2091"/>
      <c r="AF56" s="2091"/>
      <c r="AG56" s="2091"/>
      <c r="AH56" s="2091"/>
      <c r="AI56" s="2091"/>
      <c r="AJ56" s="2091"/>
      <c r="AK56" s="2091"/>
      <c r="AL56" s="2091"/>
      <c r="AM56" s="2091"/>
      <c r="AN56" s="2091"/>
      <c r="AO56" s="2091"/>
      <c r="AP56" s="2091"/>
      <c r="AQ56" s="2091"/>
      <c r="AR56" s="2091"/>
      <c r="AS56" s="2091"/>
      <c r="AT56" s="2091"/>
      <c r="AU56" s="2091"/>
      <c r="AV56" s="2091"/>
      <c r="AW56" s="2091"/>
      <c r="AX56" s="2091"/>
      <c r="AY56" s="2091"/>
      <c r="AZ56" s="2091"/>
      <c r="BA56" s="2091"/>
      <c r="BB56" s="2091"/>
      <c r="BC56" s="2091"/>
      <c r="BD56" s="2091"/>
      <c r="BE56" s="2091"/>
      <c r="BF56" s="2091"/>
    </row>
    <row r="57" spans="1:58" ht="15" customHeight="1">
      <c r="A57" s="2168"/>
      <c r="B57" s="2173"/>
      <c r="C57" s="2173"/>
      <c r="D57" s="2173"/>
      <c r="E57" s="2173"/>
      <c r="F57" s="2173"/>
      <c r="G57" s="2173"/>
      <c r="H57" s="2173"/>
      <c r="I57" s="2173"/>
      <c r="J57" s="2173"/>
      <c r="K57" s="2173"/>
      <c r="L57" s="2175"/>
      <c r="M57" s="2175"/>
      <c r="N57" s="2176"/>
      <c r="O57" s="2176"/>
      <c r="P57" s="2091"/>
      <c r="Q57" s="2091"/>
      <c r="R57" s="2091"/>
      <c r="S57" s="2091"/>
      <c r="T57" s="2091"/>
      <c r="U57" s="2091"/>
      <c r="V57" s="2091"/>
      <c r="W57" s="2091"/>
      <c r="X57" s="2091"/>
      <c r="Y57" s="2091"/>
      <c r="Z57" s="2091"/>
      <c r="AA57" s="2091"/>
      <c r="AB57" s="2091"/>
      <c r="AC57" s="2091"/>
      <c r="AD57" s="2091"/>
      <c r="AE57" s="2091"/>
      <c r="AF57" s="2091"/>
      <c r="AG57" s="2091"/>
      <c r="AH57" s="2091"/>
      <c r="AI57" s="2091"/>
      <c r="AJ57" s="2091"/>
      <c r="AK57" s="2091"/>
      <c r="AL57" s="2091"/>
      <c r="AM57" s="2091"/>
      <c r="AN57" s="2091"/>
      <c r="AO57" s="2091"/>
      <c r="AP57" s="2091"/>
      <c r="AQ57" s="2091"/>
      <c r="AR57" s="2091"/>
      <c r="AS57" s="2091"/>
      <c r="AT57" s="2091"/>
      <c r="AU57" s="2091"/>
      <c r="AV57" s="2091"/>
      <c r="AW57" s="2091"/>
      <c r="AX57" s="2091"/>
      <c r="AY57" s="2091"/>
      <c r="AZ57" s="2091"/>
      <c r="BA57" s="2091"/>
      <c r="BB57" s="2091"/>
      <c r="BC57" s="2091"/>
      <c r="BD57" s="2091"/>
      <c r="BE57" s="2091"/>
      <c r="BF57" s="2091"/>
    </row>
    <row r="58" spans="1:58" ht="15" customHeight="1">
      <c r="A58" s="2168"/>
      <c r="B58" s="2173"/>
      <c r="C58" s="2173"/>
      <c r="D58" s="2173"/>
      <c r="E58" s="2173"/>
      <c r="F58" s="2173"/>
      <c r="G58" s="2173"/>
      <c r="H58" s="2173"/>
      <c r="I58" s="2173"/>
      <c r="J58" s="2173"/>
      <c r="K58" s="2173"/>
      <c r="L58" s="2175"/>
      <c r="M58" s="2175"/>
      <c r="N58" s="2176"/>
      <c r="O58" s="2176"/>
      <c r="P58" s="2091"/>
      <c r="Q58" s="2091"/>
      <c r="R58" s="2091"/>
      <c r="S58" s="2091"/>
      <c r="T58" s="2091"/>
      <c r="U58" s="2091"/>
      <c r="V58" s="2091"/>
      <c r="W58" s="2091"/>
      <c r="X58" s="2091"/>
      <c r="Y58" s="2091"/>
      <c r="Z58" s="2091"/>
      <c r="AA58" s="2091"/>
      <c r="AB58" s="2091"/>
      <c r="AC58" s="2091"/>
      <c r="AD58" s="2091"/>
      <c r="AE58" s="2091"/>
      <c r="AF58" s="2091"/>
      <c r="AG58" s="2091"/>
      <c r="AH58" s="2091"/>
      <c r="AI58" s="2091"/>
      <c r="AJ58" s="2091"/>
      <c r="AK58" s="2091"/>
      <c r="AL58" s="2091"/>
      <c r="AM58" s="2091"/>
      <c r="AN58" s="2091"/>
      <c r="AO58" s="2091"/>
      <c r="AP58" s="2091"/>
      <c r="AQ58" s="2091"/>
      <c r="AR58" s="2091"/>
      <c r="AS58" s="2091"/>
      <c r="AT58" s="2091"/>
      <c r="AU58" s="2091"/>
      <c r="AV58" s="2091"/>
      <c r="AW58" s="2091"/>
      <c r="AX58" s="2091"/>
      <c r="AY58" s="2091"/>
      <c r="AZ58" s="2091"/>
      <c r="BA58" s="2091"/>
      <c r="BB58" s="2091"/>
      <c r="BC58" s="2091"/>
      <c r="BD58" s="2091"/>
      <c r="BE58" s="2091"/>
      <c r="BF58" s="2091"/>
    </row>
    <row r="59" spans="1:58" ht="15" customHeight="1">
      <c r="A59" s="2168"/>
      <c r="B59" s="2173"/>
      <c r="C59" s="2173"/>
      <c r="D59" s="2173"/>
      <c r="E59" s="2173"/>
      <c r="F59" s="2173"/>
      <c r="G59" s="2173"/>
      <c r="H59" s="2173"/>
      <c r="I59" s="2173"/>
      <c r="J59" s="2173"/>
      <c r="K59" s="2173"/>
      <c r="L59" s="2175"/>
      <c r="M59" s="2175"/>
      <c r="N59" s="2176"/>
      <c r="O59" s="2176"/>
      <c r="P59" s="2091"/>
      <c r="Q59" s="2091"/>
      <c r="R59" s="2091"/>
      <c r="S59" s="2091"/>
      <c r="T59" s="2091"/>
      <c r="U59" s="2091"/>
      <c r="V59" s="2091"/>
      <c r="W59" s="2091"/>
      <c r="X59" s="2091"/>
      <c r="Y59" s="2091"/>
      <c r="Z59" s="2091"/>
      <c r="AA59" s="2091"/>
      <c r="AB59" s="2091"/>
      <c r="AC59" s="2091"/>
      <c r="AD59" s="2091"/>
      <c r="AE59" s="2091"/>
      <c r="AF59" s="2091"/>
      <c r="AG59" s="2091"/>
      <c r="AH59" s="2091"/>
      <c r="AI59" s="2091"/>
      <c r="AJ59" s="2091"/>
      <c r="AK59" s="2091"/>
      <c r="AL59" s="2091"/>
      <c r="AM59" s="2091"/>
      <c r="AN59" s="2091"/>
      <c r="AO59" s="2091"/>
      <c r="AP59" s="2091"/>
      <c r="AQ59" s="2091"/>
      <c r="AR59" s="2091"/>
      <c r="AS59" s="2091"/>
      <c r="AT59" s="2091"/>
      <c r="AU59" s="2091"/>
      <c r="AV59" s="2091"/>
      <c r="AW59" s="2091"/>
      <c r="AX59" s="2091"/>
      <c r="AY59" s="2091"/>
      <c r="AZ59" s="2091"/>
      <c r="BA59" s="2091"/>
      <c r="BB59" s="2091"/>
      <c r="BC59" s="2091"/>
      <c r="BD59" s="2091"/>
      <c r="BE59" s="2091"/>
      <c r="BF59" s="2091"/>
    </row>
    <row r="60" spans="1:58" ht="15" customHeight="1">
      <c r="A60" s="2168"/>
      <c r="B60" s="2173"/>
      <c r="C60" s="2173"/>
      <c r="D60" s="2173"/>
      <c r="E60" s="2173"/>
      <c r="F60" s="2173"/>
      <c r="G60" s="2173"/>
      <c r="H60" s="2173"/>
      <c r="I60" s="2173"/>
      <c r="J60" s="2173"/>
      <c r="K60" s="2173"/>
      <c r="L60" s="2175"/>
      <c r="M60" s="2175"/>
      <c r="N60" s="2176"/>
      <c r="O60" s="2176"/>
      <c r="P60" s="2091"/>
      <c r="Q60" s="2091"/>
      <c r="R60" s="2091"/>
      <c r="S60" s="2091"/>
      <c r="T60" s="2091"/>
      <c r="U60" s="2091"/>
      <c r="V60" s="2091"/>
      <c r="W60" s="2091"/>
      <c r="X60" s="2091"/>
      <c r="Y60" s="2091"/>
      <c r="Z60" s="2091"/>
      <c r="AA60" s="2091"/>
      <c r="AB60" s="2091"/>
      <c r="AC60" s="2091"/>
      <c r="AD60" s="2091"/>
      <c r="AE60" s="2091"/>
      <c r="AF60" s="2091"/>
      <c r="AG60" s="2091"/>
      <c r="AH60" s="2091"/>
      <c r="AI60" s="2091"/>
      <c r="AJ60" s="2091"/>
      <c r="AK60" s="2091"/>
      <c r="AL60" s="2091"/>
      <c r="AM60" s="2091"/>
      <c r="AN60" s="2091"/>
      <c r="AO60" s="2091"/>
      <c r="AP60" s="2091"/>
      <c r="AQ60" s="2091"/>
      <c r="AR60" s="2091"/>
      <c r="AS60" s="2091"/>
      <c r="AT60" s="2091"/>
      <c r="AU60" s="2091"/>
      <c r="AV60" s="2091"/>
      <c r="AW60" s="2091"/>
      <c r="AX60" s="2091"/>
      <c r="AY60" s="2091"/>
      <c r="AZ60" s="2091"/>
      <c r="BA60" s="2091"/>
      <c r="BB60" s="2091"/>
      <c r="BC60" s="2091"/>
      <c r="BD60" s="2091"/>
      <c r="BE60" s="2091"/>
      <c r="BF60" s="2091"/>
    </row>
    <row r="61" spans="1:58" ht="15" customHeight="1">
      <c r="A61" s="2168"/>
      <c r="B61" s="2173"/>
      <c r="C61" s="2173"/>
      <c r="D61" s="2173"/>
      <c r="E61" s="2173"/>
      <c r="F61" s="2173"/>
      <c r="G61" s="2173"/>
      <c r="H61" s="2173"/>
      <c r="I61" s="2173"/>
      <c r="J61" s="2173"/>
      <c r="K61" s="2173"/>
      <c r="L61" s="2175"/>
      <c r="M61" s="2175"/>
      <c r="N61" s="2176"/>
      <c r="O61" s="2176"/>
      <c r="P61" s="2091"/>
      <c r="Q61" s="2091"/>
      <c r="R61" s="2091"/>
      <c r="S61" s="2091"/>
      <c r="T61" s="2091"/>
      <c r="U61" s="2091"/>
      <c r="V61" s="2091"/>
      <c r="W61" s="2091"/>
      <c r="X61" s="2091"/>
      <c r="Y61" s="2091"/>
      <c r="Z61" s="2091"/>
      <c r="AA61" s="2091"/>
      <c r="AB61" s="2091"/>
      <c r="AC61" s="2091"/>
      <c r="AD61" s="2091"/>
      <c r="AE61" s="2091"/>
      <c r="AF61" s="2091"/>
      <c r="AG61" s="2091"/>
      <c r="AH61" s="2091"/>
      <c r="AI61" s="2091"/>
      <c r="AJ61" s="2091"/>
      <c r="AK61" s="2091"/>
      <c r="AL61" s="2091"/>
      <c r="AM61" s="2091"/>
      <c r="AN61" s="2091"/>
      <c r="AO61" s="2091"/>
      <c r="AP61" s="2091"/>
      <c r="AQ61" s="2091"/>
      <c r="AR61" s="2091"/>
      <c r="AS61" s="2091"/>
      <c r="AT61" s="2091"/>
      <c r="AU61" s="2091"/>
      <c r="AV61" s="2091"/>
      <c r="AW61" s="2091"/>
      <c r="AX61" s="2091"/>
      <c r="AY61" s="2091"/>
      <c r="AZ61" s="2091"/>
      <c r="BA61" s="2091"/>
      <c r="BB61" s="2091"/>
      <c r="BC61" s="2091"/>
      <c r="BD61" s="2091"/>
      <c r="BE61" s="2091"/>
      <c r="BF61" s="2091"/>
    </row>
    <row r="62" spans="1:58" ht="15" customHeight="1">
      <c r="A62" s="2168"/>
      <c r="B62" s="2173"/>
      <c r="C62" s="2173"/>
      <c r="D62" s="2173"/>
      <c r="E62" s="2173"/>
      <c r="F62" s="2173"/>
      <c r="G62" s="2173"/>
      <c r="H62" s="2173"/>
      <c r="I62" s="2173"/>
      <c r="J62" s="2173"/>
      <c r="K62" s="2173"/>
      <c r="L62" s="2175"/>
      <c r="M62" s="2175"/>
      <c r="N62" s="2176"/>
      <c r="O62" s="2176"/>
      <c r="P62" s="2091"/>
      <c r="Q62" s="2091"/>
      <c r="R62" s="2091"/>
      <c r="S62" s="2091"/>
      <c r="T62" s="2091"/>
      <c r="U62" s="2091"/>
      <c r="V62" s="2091"/>
      <c r="W62" s="2091"/>
      <c r="X62" s="2091"/>
      <c r="Y62" s="2091"/>
      <c r="Z62" s="2091"/>
      <c r="AA62" s="2091"/>
      <c r="AB62" s="2091"/>
      <c r="AC62" s="2091"/>
      <c r="AD62" s="2091"/>
      <c r="AE62" s="2091"/>
      <c r="AF62" s="2091"/>
      <c r="AG62" s="2091"/>
      <c r="AH62" s="2091"/>
      <c r="AI62" s="2091"/>
      <c r="AJ62" s="2091"/>
      <c r="AK62" s="2091"/>
      <c r="AL62" s="2091"/>
      <c r="AM62" s="2091"/>
      <c r="AN62" s="2091"/>
      <c r="AO62" s="2091"/>
      <c r="AP62" s="2091"/>
      <c r="AQ62" s="2091"/>
      <c r="AR62" s="2091"/>
      <c r="AS62" s="2091"/>
      <c r="AT62" s="2091"/>
      <c r="AU62" s="2091"/>
      <c r="AV62" s="2091"/>
      <c r="AW62" s="2091"/>
      <c r="AX62" s="2091"/>
      <c r="AY62" s="2091"/>
      <c r="AZ62" s="2091"/>
      <c r="BA62" s="2091"/>
      <c r="BB62" s="2091"/>
      <c r="BC62" s="2091"/>
      <c r="BD62" s="2091"/>
      <c r="BE62" s="2091"/>
      <c r="BF62" s="2091"/>
    </row>
    <row r="63" spans="1:58" ht="15" customHeight="1">
      <c r="A63" s="2168"/>
      <c r="B63" s="2173"/>
      <c r="C63" s="2173"/>
      <c r="D63" s="2173"/>
      <c r="E63" s="2173"/>
      <c r="F63" s="2173"/>
      <c r="G63" s="2173"/>
      <c r="H63" s="2173"/>
      <c r="I63" s="2173"/>
      <c r="J63" s="2173"/>
      <c r="K63" s="2173"/>
      <c r="L63" s="2175"/>
      <c r="M63" s="2175"/>
      <c r="N63" s="2176"/>
      <c r="O63" s="2176"/>
      <c r="P63" s="2091"/>
      <c r="Q63" s="2091"/>
      <c r="R63" s="2091"/>
      <c r="S63" s="2091"/>
      <c r="T63" s="2091"/>
      <c r="U63" s="2091"/>
      <c r="V63" s="2091"/>
      <c r="W63" s="2091"/>
      <c r="X63" s="2091"/>
      <c r="Y63" s="2091"/>
      <c r="Z63" s="2091"/>
      <c r="AA63" s="2091"/>
      <c r="AB63" s="2091"/>
      <c r="AC63" s="2091"/>
      <c r="AD63" s="2091"/>
      <c r="AE63" s="2091"/>
      <c r="AF63" s="2091"/>
      <c r="AG63" s="2091"/>
      <c r="AH63" s="2091"/>
      <c r="AI63" s="2091"/>
      <c r="AJ63" s="2091"/>
      <c r="AK63" s="2091"/>
      <c r="AL63" s="2091"/>
      <c r="AM63" s="2091"/>
      <c r="AN63" s="2091"/>
      <c r="AO63" s="2091"/>
      <c r="AP63" s="2091"/>
      <c r="AQ63" s="2091"/>
      <c r="AR63" s="2091"/>
      <c r="AS63" s="2091"/>
      <c r="AT63" s="2091"/>
      <c r="AU63" s="2091"/>
      <c r="AV63" s="2091"/>
      <c r="AW63" s="2091"/>
      <c r="AX63" s="2091"/>
      <c r="AY63" s="2091"/>
      <c r="AZ63" s="2091"/>
      <c r="BA63" s="2091"/>
      <c r="BB63" s="2091"/>
      <c r="BC63" s="2091"/>
      <c r="BD63" s="2091"/>
      <c r="BE63" s="2091"/>
      <c r="BF63" s="2091"/>
    </row>
    <row r="64" spans="1:58" ht="13.5" customHeight="1">
      <c r="A64" s="2168"/>
      <c r="B64" s="2173"/>
      <c r="C64" s="2173"/>
      <c r="D64" s="2173"/>
      <c r="E64" s="2173"/>
      <c r="F64" s="2173"/>
      <c r="G64" s="2173"/>
      <c r="H64" s="2173"/>
      <c r="I64" s="2173"/>
      <c r="J64" s="2173"/>
      <c r="K64" s="2173"/>
      <c r="L64" s="2175"/>
      <c r="M64" s="2175"/>
      <c r="N64" s="2176"/>
      <c r="O64" s="2176"/>
      <c r="P64" s="2091"/>
      <c r="Q64" s="2091"/>
      <c r="R64" s="2091"/>
      <c r="S64" s="2091"/>
      <c r="T64" s="2091"/>
      <c r="U64" s="2091"/>
      <c r="V64" s="2091"/>
      <c r="W64" s="2091"/>
      <c r="X64" s="2091"/>
      <c r="Y64" s="2091"/>
      <c r="Z64" s="2091"/>
      <c r="AA64" s="2091"/>
      <c r="AB64" s="2091"/>
      <c r="AC64" s="2091"/>
      <c r="AD64" s="2091"/>
      <c r="AE64" s="2091"/>
      <c r="AF64" s="2091"/>
      <c r="AG64" s="2091"/>
      <c r="AH64" s="2091"/>
      <c r="AI64" s="2091"/>
      <c r="AJ64" s="2091"/>
      <c r="AK64" s="2091"/>
      <c r="AL64" s="2091"/>
      <c r="AM64" s="2091"/>
      <c r="AN64" s="2091"/>
      <c r="AO64" s="2091"/>
      <c r="AP64" s="2091"/>
      <c r="AQ64" s="2091"/>
      <c r="AR64" s="2091"/>
      <c r="AS64" s="2091"/>
      <c r="AT64" s="2091"/>
      <c r="AU64" s="2091"/>
      <c r="AV64" s="2091"/>
      <c r="AW64" s="2091"/>
      <c r="AX64" s="2091"/>
      <c r="AY64" s="2091"/>
      <c r="AZ64" s="2091"/>
      <c r="BA64" s="2091"/>
      <c r="BB64" s="2091"/>
      <c r="BC64" s="2091"/>
      <c r="BD64" s="2091"/>
      <c r="BE64" s="2091"/>
      <c r="BF64" s="2091"/>
    </row>
    <row r="65" spans="1:58" ht="13.5" customHeight="1">
      <c r="A65" s="2168"/>
      <c r="B65" s="2173"/>
      <c r="C65" s="2173"/>
      <c r="D65" s="2173"/>
      <c r="E65" s="2173"/>
      <c r="F65" s="2173"/>
      <c r="G65" s="2173"/>
      <c r="H65" s="2173"/>
      <c r="I65" s="2173"/>
      <c r="J65" s="2173"/>
      <c r="K65" s="2173"/>
      <c r="L65" s="2175"/>
      <c r="M65" s="2175"/>
      <c r="N65" s="2176"/>
      <c r="O65" s="2176"/>
      <c r="P65" s="2091"/>
      <c r="Q65" s="2091"/>
      <c r="R65" s="2091"/>
      <c r="S65" s="2091"/>
      <c r="T65" s="2091"/>
      <c r="U65" s="2091"/>
      <c r="V65" s="2091"/>
      <c r="W65" s="2091"/>
      <c r="X65" s="2091"/>
      <c r="Y65" s="2091"/>
      <c r="Z65" s="2091"/>
      <c r="AA65" s="2091"/>
      <c r="AB65" s="2091"/>
      <c r="AC65" s="2091"/>
      <c r="AD65" s="2091"/>
      <c r="AE65" s="2091"/>
      <c r="AF65" s="2091"/>
      <c r="AG65" s="2091"/>
      <c r="AH65" s="2091"/>
      <c r="AI65" s="2091"/>
      <c r="AJ65" s="2091"/>
      <c r="AK65" s="2091"/>
      <c r="AL65" s="2091"/>
      <c r="AM65" s="2091"/>
      <c r="AN65" s="2091"/>
      <c r="AO65" s="2091"/>
      <c r="AP65" s="2091"/>
      <c r="AQ65" s="2091"/>
      <c r="AR65" s="2091"/>
      <c r="AS65" s="2091"/>
      <c r="AT65" s="2091"/>
      <c r="AU65" s="2091"/>
      <c r="AV65" s="2091"/>
      <c r="AW65" s="2091"/>
      <c r="AX65" s="2091"/>
      <c r="AY65" s="2091"/>
      <c r="AZ65" s="2091"/>
      <c r="BA65" s="2091"/>
      <c r="BB65" s="2091"/>
      <c r="BC65" s="2091"/>
      <c r="BD65" s="2091"/>
      <c r="BE65" s="2091"/>
      <c r="BF65" s="2091"/>
    </row>
    <row r="66" spans="1:58" ht="13.5" customHeight="1">
      <c r="A66" s="2168"/>
      <c r="B66" s="2173"/>
      <c r="C66" s="2173"/>
      <c r="D66" s="2173"/>
      <c r="E66" s="2173"/>
      <c r="F66" s="2173"/>
      <c r="G66" s="2173"/>
      <c r="H66" s="2173"/>
      <c r="I66" s="2173"/>
      <c r="J66" s="2173"/>
      <c r="K66" s="2173"/>
      <c r="L66" s="2175"/>
      <c r="M66" s="2175"/>
      <c r="N66" s="2176"/>
      <c r="O66" s="2176"/>
      <c r="P66" s="2091"/>
      <c r="Q66" s="2091"/>
      <c r="R66" s="2091"/>
      <c r="S66" s="2091"/>
      <c r="T66" s="2091"/>
      <c r="U66" s="2091"/>
      <c r="V66" s="2091"/>
      <c r="W66" s="2091"/>
      <c r="X66" s="2091"/>
      <c r="Y66" s="2091"/>
      <c r="Z66" s="2091"/>
      <c r="AA66" s="2091"/>
      <c r="AB66" s="2091"/>
      <c r="AC66" s="2091"/>
      <c r="AD66" s="2091"/>
      <c r="AE66" s="2091"/>
      <c r="AF66" s="2091"/>
      <c r="AG66" s="2091"/>
      <c r="AH66" s="2091"/>
      <c r="AI66" s="2091"/>
      <c r="AJ66" s="2091"/>
      <c r="AK66" s="2091"/>
      <c r="AL66" s="2091"/>
      <c r="AM66" s="2091"/>
      <c r="AN66" s="2091"/>
      <c r="AO66" s="2091"/>
      <c r="AP66" s="2091"/>
      <c r="AQ66" s="2091"/>
      <c r="AR66" s="2091"/>
      <c r="AS66" s="2091"/>
      <c r="AT66" s="2091"/>
      <c r="AU66" s="2091"/>
      <c r="AV66" s="2091"/>
      <c r="AW66" s="2091"/>
      <c r="AX66" s="2091"/>
      <c r="AY66" s="2091"/>
      <c r="AZ66" s="2091"/>
      <c r="BA66" s="2091"/>
      <c r="BB66" s="2091"/>
      <c r="BC66" s="2091"/>
      <c r="BD66" s="2091"/>
      <c r="BE66" s="2091"/>
      <c r="BF66" s="2091"/>
    </row>
    <row r="67" spans="1:58" ht="13.5" customHeight="1">
      <c r="A67" s="2168"/>
      <c r="B67" s="2173"/>
      <c r="C67" s="2173"/>
      <c r="D67" s="2173"/>
      <c r="E67" s="2173"/>
      <c r="F67" s="2173"/>
      <c r="G67" s="2173"/>
      <c r="H67" s="2173"/>
      <c r="I67" s="2173"/>
      <c r="J67" s="2173"/>
      <c r="K67" s="2173"/>
      <c r="L67" s="2175"/>
      <c r="M67" s="2175"/>
      <c r="N67" s="2176"/>
      <c r="O67" s="2176"/>
      <c r="P67" s="2091"/>
      <c r="Q67" s="2091"/>
      <c r="R67" s="2091"/>
      <c r="S67" s="2091"/>
      <c r="T67" s="2091"/>
      <c r="U67" s="2091"/>
      <c r="V67" s="2091"/>
      <c r="W67" s="2091"/>
      <c r="X67" s="2091"/>
      <c r="Y67" s="2091"/>
      <c r="Z67" s="2091"/>
      <c r="AA67" s="2091"/>
      <c r="AB67" s="2091"/>
      <c r="AC67" s="2091"/>
      <c r="AD67" s="2091"/>
      <c r="AE67" s="2091"/>
      <c r="AF67" s="2091"/>
      <c r="AG67" s="2091"/>
      <c r="AH67" s="2091"/>
      <c r="AI67" s="2091"/>
      <c r="AJ67" s="2091"/>
      <c r="AK67" s="2091"/>
      <c r="AL67" s="2091"/>
      <c r="AM67" s="2091"/>
      <c r="AN67" s="2091"/>
      <c r="AO67" s="2091"/>
      <c r="AP67" s="2091"/>
      <c r="AQ67" s="2091"/>
      <c r="AR67" s="2091"/>
      <c r="AS67" s="2091"/>
      <c r="AT67" s="2091"/>
      <c r="AU67" s="2091"/>
      <c r="AV67" s="2091"/>
      <c r="AW67" s="2091"/>
      <c r="AX67" s="2091"/>
      <c r="AY67" s="2091"/>
      <c r="AZ67" s="2091"/>
      <c r="BA67" s="2091"/>
      <c r="BB67" s="2091"/>
      <c r="BC67" s="2091"/>
      <c r="BD67" s="2091"/>
      <c r="BE67" s="2091"/>
      <c r="BF67" s="2091"/>
    </row>
    <row r="68" spans="1:58" ht="13.5" customHeight="1">
      <c r="A68" s="2168"/>
      <c r="B68" s="2173"/>
      <c r="C68" s="2173"/>
      <c r="D68" s="2173"/>
      <c r="E68" s="2173"/>
      <c r="F68" s="2173"/>
      <c r="G68" s="2173"/>
      <c r="H68" s="2173"/>
      <c r="I68" s="2173"/>
      <c r="J68" s="2173"/>
      <c r="K68" s="2173"/>
      <c r="L68" s="2175"/>
      <c r="M68" s="2175"/>
      <c r="N68" s="2176"/>
      <c r="O68" s="2176"/>
      <c r="P68" s="2091"/>
      <c r="Q68" s="2091"/>
      <c r="R68" s="2091"/>
      <c r="S68" s="2091"/>
      <c r="T68" s="2091"/>
      <c r="U68" s="2091"/>
      <c r="V68" s="2091"/>
      <c r="W68" s="2091"/>
      <c r="X68" s="2091"/>
      <c r="Y68" s="2091"/>
      <c r="Z68" s="2091"/>
      <c r="AA68" s="2091"/>
      <c r="AB68" s="2091"/>
      <c r="AC68" s="2091"/>
      <c r="AD68" s="2091"/>
      <c r="AE68" s="2091"/>
      <c r="AF68" s="2091"/>
      <c r="AG68" s="2091"/>
      <c r="AH68" s="2091"/>
      <c r="AI68" s="2091"/>
      <c r="AJ68" s="2091"/>
      <c r="AK68" s="2091"/>
      <c r="AL68" s="2091"/>
      <c r="AM68" s="2091"/>
      <c r="AN68" s="2091"/>
      <c r="AO68" s="2091"/>
      <c r="AP68" s="2091"/>
      <c r="AQ68" s="2091"/>
      <c r="AR68" s="2091"/>
      <c r="AS68" s="2091"/>
      <c r="AT68" s="2091"/>
      <c r="AU68" s="2091"/>
      <c r="AV68" s="2091"/>
      <c r="AW68" s="2091"/>
      <c r="AX68" s="2091"/>
      <c r="AY68" s="2091"/>
      <c r="AZ68" s="2091"/>
      <c r="BA68" s="2091"/>
      <c r="BB68" s="2091"/>
      <c r="BC68" s="2091"/>
      <c r="BD68" s="2091"/>
      <c r="BE68" s="2091"/>
      <c r="BF68" s="2091"/>
    </row>
    <row r="69" spans="1:58" ht="13.5" customHeight="1">
      <c r="A69" s="2168"/>
      <c r="B69" s="2173"/>
      <c r="C69" s="2173"/>
      <c r="D69" s="2173"/>
      <c r="E69" s="2173"/>
      <c r="F69" s="2173"/>
      <c r="G69" s="2173"/>
      <c r="H69" s="2173"/>
      <c r="I69" s="2173"/>
      <c r="J69" s="2173"/>
      <c r="K69" s="2173"/>
      <c r="L69" s="2175"/>
      <c r="M69" s="2175"/>
      <c r="N69" s="2176"/>
      <c r="O69" s="2176"/>
      <c r="P69" s="2091"/>
      <c r="Q69" s="2091"/>
      <c r="R69" s="2091"/>
      <c r="S69" s="2091"/>
      <c r="T69" s="2091"/>
      <c r="U69" s="2091"/>
      <c r="V69" s="2091"/>
      <c r="W69" s="2091"/>
      <c r="X69" s="2091"/>
      <c r="Y69" s="2091"/>
      <c r="Z69" s="2091"/>
      <c r="AA69" s="2091"/>
      <c r="AB69" s="2091"/>
      <c r="AC69" s="2091"/>
      <c r="AD69" s="2091"/>
      <c r="AE69" s="2091"/>
      <c r="AF69" s="2091"/>
      <c r="AG69" s="2091"/>
      <c r="AH69" s="2091"/>
      <c r="AI69" s="2091"/>
      <c r="AJ69" s="2091"/>
      <c r="AK69" s="2091"/>
      <c r="AL69" s="2091"/>
      <c r="AM69" s="2091"/>
      <c r="AN69" s="2091"/>
      <c r="AO69" s="2091"/>
      <c r="AP69" s="2091"/>
      <c r="AQ69" s="2091"/>
      <c r="AR69" s="2091"/>
      <c r="AS69" s="2091"/>
      <c r="AT69" s="2091"/>
      <c r="AU69" s="2091"/>
      <c r="AV69" s="2091"/>
      <c r="AW69" s="2091"/>
      <c r="AX69" s="2091"/>
      <c r="AY69" s="2091"/>
      <c r="AZ69" s="2091"/>
      <c r="BA69" s="2091"/>
      <c r="BB69" s="2091"/>
      <c r="BC69" s="2091"/>
      <c r="BD69" s="2091"/>
      <c r="BE69" s="2091"/>
      <c r="BF69" s="2091"/>
    </row>
    <row r="70" spans="1:58" ht="13.5" customHeight="1">
      <c r="A70" s="2168"/>
      <c r="B70" s="2173"/>
      <c r="C70" s="2173"/>
      <c r="D70" s="2173"/>
      <c r="E70" s="2173"/>
      <c r="F70" s="2173"/>
      <c r="G70" s="2173"/>
      <c r="H70" s="2173"/>
      <c r="I70" s="2173"/>
      <c r="J70" s="2173"/>
      <c r="K70" s="2173"/>
      <c r="L70" s="2175"/>
      <c r="M70" s="2175"/>
      <c r="N70" s="2176"/>
      <c r="O70" s="2176"/>
      <c r="P70" s="2091"/>
      <c r="Q70" s="2091"/>
      <c r="R70" s="2091"/>
      <c r="S70" s="2091"/>
      <c r="T70" s="2091"/>
      <c r="U70" s="2091"/>
      <c r="V70" s="2091"/>
      <c r="W70" s="2091"/>
      <c r="X70" s="2091"/>
      <c r="Y70" s="2091"/>
      <c r="Z70" s="2091"/>
      <c r="AA70" s="2091"/>
      <c r="AB70" s="2091"/>
      <c r="AC70" s="2091"/>
      <c r="AD70" s="2091"/>
      <c r="AE70" s="2091"/>
      <c r="AF70" s="2091"/>
      <c r="AG70" s="2091"/>
      <c r="AH70" s="2091"/>
      <c r="AI70" s="2091"/>
      <c r="AJ70" s="2091"/>
      <c r="AK70" s="2091"/>
      <c r="AL70" s="2091"/>
      <c r="AM70" s="2091"/>
      <c r="AN70" s="2091"/>
      <c r="AO70" s="2091"/>
      <c r="AP70" s="2091"/>
      <c r="AQ70" s="2091"/>
      <c r="AR70" s="2091"/>
      <c r="AS70" s="2091"/>
      <c r="AT70" s="2091"/>
      <c r="AU70" s="2091"/>
      <c r="AV70" s="2091"/>
      <c r="AW70" s="2091"/>
      <c r="AX70" s="2091"/>
      <c r="AY70" s="2091"/>
      <c r="AZ70" s="2091"/>
      <c r="BA70" s="2091"/>
      <c r="BB70" s="2091"/>
      <c r="BC70" s="2091"/>
      <c r="BD70" s="2091"/>
      <c r="BE70" s="2091"/>
      <c r="BF70" s="2091"/>
    </row>
    <row r="71" spans="1:58" ht="13.5" customHeight="1">
      <c r="A71" s="2168"/>
      <c r="B71" s="2173"/>
      <c r="C71" s="2173"/>
      <c r="D71" s="2173"/>
      <c r="E71" s="2173"/>
      <c r="F71" s="2173"/>
      <c r="G71" s="2173"/>
      <c r="H71" s="2173"/>
      <c r="I71" s="2173"/>
      <c r="J71" s="2173"/>
      <c r="K71" s="2173"/>
      <c r="L71" s="2175"/>
      <c r="M71" s="2175"/>
      <c r="N71" s="2176"/>
      <c r="O71" s="2176"/>
      <c r="P71" s="2091"/>
      <c r="Q71" s="2091"/>
      <c r="R71" s="2091"/>
      <c r="S71" s="2091"/>
      <c r="T71" s="2091"/>
      <c r="U71" s="2091"/>
      <c r="V71" s="2091"/>
      <c r="W71" s="2091"/>
      <c r="X71" s="2091"/>
      <c r="Y71" s="2091"/>
      <c r="Z71" s="2091"/>
      <c r="AA71" s="2091"/>
      <c r="AB71" s="2091"/>
      <c r="AC71" s="2091"/>
      <c r="AD71" s="2091"/>
      <c r="AE71" s="2091"/>
      <c r="AF71" s="2091"/>
      <c r="AG71" s="2091"/>
      <c r="AH71" s="2091"/>
      <c r="AI71" s="2091"/>
      <c r="AJ71" s="2091"/>
      <c r="AK71" s="2091"/>
      <c r="AL71" s="2091"/>
      <c r="AM71" s="2091"/>
      <c r="AN71" s="2091"/>
      <c r="AO71" s="2091"/>
      <c r="AP71" s="2091"/>
      <c r="AQ71" s="2091"/>
      <c r="AR71" s="2091"/>
      <c r="AS71" s="2091"/>
      <c r="AT71" s="2091"/>
      <c r="AU71" s="2091"/>
      <c r="AV71" s="2091"/>
      <c r="AW71" s="2091"/>
      <c r="AX71" s="2091"/>
      <c r="AY71" s="2091"/>
      <c r="AZ71" s="2091"/>
      <c r="BA71" s="2091"/>
      <c r="BB71" s="2091"/>
      <c r="BC71" s="2091"/>
      <c r="BD71" s="2091"/>
      <c r="BE71" s="2091"/>
      <c r="BF71" s="2091"/>
    </row>
    <row r="72" spans="1:58" ht="13.5" customHeight="1">
      <c r="A72" s="2168"/>
      <c r="B72" s="2173"/>
      <c r="C72" s="2173"/>
      <c r="D72" s="2173"/>
      <c r="E72" s="2173"/>
      <c r="F72" s="2173"/>
      <c r="G72" s="2173"/>
      <c r="H72" s="2173"/>
      <c r="I72" s="2173"/>
      <c r="J72" s="2173"/>
      <c r="K72" s="2173"/>
      <c r="L72" s="2175"/>
      <c r="M72" s="2175"/>
      <c r="N72" s="2176"/>
      <c r="O72" s="2176"/>
      <c r="P72" s="2091"/>
      <c r="Q72" s="2091"/>
      <c r="R72" s="2091"/>
      <c r="S72" s="2091"/>
      <c r="T72" s="2091"/>
      <c r="U72" s="2091"/>
      <c r="V72" s="2091"/>
      <c r="W72" s="2091"/>
      <c r="X72" s="2091"/>
      <c r="Y72" s="2091"/>
      <c r="Z72" s="2091"/>
      <c r="AA72" s="2091"/>
      <c r="AB72" s="2091"/>
      <c r="AC72" s="2091"/>
      <c r="AD72" s="2091"/>
      <c r="AE72" s="2091"/>
      <c r="AF72" s="2091"/>
      <c r="AG72" s="2091"/>
      <c r="AH72" s="2091"/>
      <c r="AI72" s="2091"/>
      <c r="AJ72" s="2091"/>
      <c r="AK72" s="2091"/>
      <c r="AL72" s="2091"/>
      <c r="AM72" s="2091"/>
      <c r="AN72" s="2091"/>
      <c r="AO72" s="2091"/>
      <c r="AP72" s="2091"/>
      <c r="AQ72" s="2091"/>
      <c r="AR72" s="2091"/>
      <c r="AS72" s="2091"/>
      <c r="AT72" s="2091"/>
      <c r="AU72" s="2091"/>
      <c r="AV72" s="2091"/>
      <c r="AW72" s="2091"/>
      <c r="AX72" s="2091"/>
      <c r="AY72" s="2091"/>
      <c r="AZ72" s="2091"/>
      <c r="BA72" s="2091"/>
      <c r="BB72" s="2091"/>
      <c r="BC72" s="2091"/>
      <c r="BD72" s="2091"/>
      <c r="BE72" s="2091"/>
      <c r="BF72" s="2091"/>
    </row>
    <row r="73" spans="1:58" ht="13.5" customHeight="1">
      <c r="A73" s="2168"/>
      <c r="B73" s="2173"/>
      <c r="C73" s="2173"/>
      <c r="D73" s="2173"/>
      <c r="E73" s="2173"/>
      <c r="F73" s="2173"/>
      <c r="G73" s="2173"/>
      <c r="H73" s="2173"/>
      <c r="I73" s="2173"/>
      <c r="J73" s="2173"/>
      <c r="K73" s="2173"/>
      <c r="L73" s="2173"/>
      <c r="M73" s="2173"/>
      <c r="N73" s="2176"/>
      <c r="O73" s="2176"/>
      <c r="P73" s="2091"/>
      <c r="Q73" s="2091"/>
      <c r="R73" s="2091"/>
      <c r="S73" s="2091"/>
      <c r="T73" s="2091"/>
      <c r="U73" s="2091"/>
      <c r="V73" s="2091"/>
      <c r="W73" s="2091"/>
      <c r="X73" s="2091"/>
      <c r="Y73" s="2091"/>
      <c r="Z73" s="2091"/>
      <c r="AA73" s="2091"/>
      <c r="AB73" s="2091"/>
      <c r="AC73" s="2091"/>
      <c r="AD73" s="2091"/>
      <c r="AE73" s="2091"/>
      <c r="AF73" s="2091"/>
      <c r="AG73" s="2091"/>
      <c r="AH73" s="2091"/>
      <c r="AI73" s="2091"/>
      <c r="AJ73" s="2091"/>
      <c r="AK73" s="2091"/>
      <c r="AL73" s="2091"/>
      <c r="AM73" s="2091"/>
      <c r="AN73" s="2091"/>
      <c r="AO73" s="2091"/>
      <c r="AP73" s="2091"/>
      <c r="AQ73" s="2091"/>
      <c r="AR73" s="2091"/>
      <c r="AS73" s="2091"/>
      <c r="AT73" s="2091"/>
      <c r="AU73" s="2091"/>
      <c r="AV73" s="2091"/>
      <c r="AW73" s="2091"/>
      <c r="AX73" s="2091"/>
      <c r="AY73" s="2091"/>
      <c r="AZ73" s="2091"/>
      <c r="BA73" s="2091"/>
      <c r="BB73" s="2091"/>
      <c r="BC73" s="2091"/>
      <c r="BD73" s="2091"/>
      <c r="BE73" s="2091"/>
      <c r="BF73" s="2091"/>
    </row>
    <row r="74" spans="1:58" ht="13.5" customHeight="1">
      <c r="A74" s="2168"/>
      <c r="B74" s="2173"/>
      <c r="C74" s="2173"/>
      <c r="D74" s="2173"/>
      <c r="E74" s="2173"/>
      <c r="F74" s="2173"/>
      <c r="G74" s="2173"/>
      <c r="H74" s="2173"/>
      <c r="I74" s="2173"/>
      <c r="J74" s="2173"/>
      <c r="K74" s="2173"/>
      <c r="L74" s="2173"/>
      <c r="M74" s="2173"/>
      <c r="N74" s="2176"/>
      <c r="O74" s="2176"/>
      <c r="P74" s="2091"/>
      <c r="Q74" s="2091"/>
      <c r="R74" s="2091"/>
      <c r="S74" s="2091"/>
      <c r="T74" s="2091"/>
      <c r="U74" s="2091"/>
      <c r="V74" s="2091"/>
      <c r="W74" s="2091"/>
      <c r="X74" s="2091"/>
      <c r="Y74" s="2091"/>
      <c r="Z74" s="2091"/>
      <c r="AA74" s="2091"/>
      <c r="AB74" s="2091"/>
      <c r="AC74" s="2091"/>
      <c r="AD74" s="2091"/>
      <c r="AE74" s="2091"/>
      <c r="AF74" s="2091"/>
      <c r="AG74" s="2091"/>
      <c r="AH74" s="2091"/>
      <c r="AI74" s="2091"/>
      <c r="AJ74" s="2091"/>
      <c r="AK74" s="2091"/>
      <c r="AL74" s="2091"/>
      <c r="AM74" s="2091"/>
      <c r="AN74" s="2091"/>
      <c r="AO74" s="2091"/>
      <c r="AP74" s="2091"/>
      <c r="AQ74" s="2091"/>
      <c r="AR74" s="2091"/>
      <c r="AS74" s="2091"/>
      <c r="AT74" s="2091"/>
      <c r="AU74" s="2091"/>
      <c r="AV74" s="2091"/>
      <c r="AW74" s="2091"/>
      <c r="AX74" s="2091"/>
      <c r="AY74" s="2091"/>
      <c r="AZ74" s="2091"/>
      <c r="BA74" s="2091"/>
      <c r="BB74" s="2091"/>
      <c r="BC74" s="2091"/>
      <c r="BD74" s="2091"/>
      <c r="BE74" s="2091"/>
      <c r="BF74" s="2091"/>
    </row>
    <row r="75" spans="1:58" ht="13.5" customHeight="1">
      <c r="A75" s="2168"/>
      <c r="B75" s="2173"/>
      <c r="C75" s="2173"/>
      <c r="D75" s="2173"/>
      <c r="E75" s="2173"/>
      <c r="F75" s="2173"/>
      <c r="G75" s="2173"/>
      <c r="H75" s="2173"/>
      <c r="I75" s="2173"/>
      <c r="J75" s="2173"/>
      <c r="K75" s="2173"/>
      <c r="L75" s="2173"/>
      <c r="M75" s="2173"/>
      <c r="N75" s="2176"/>
      <c r="O75" s="2176"/>
      <c r="P75" s="2091"/>
      <c r="Q75" s="2091"/>
      <c r="R75" s="2091"/>
      <c r="S75" s="2091"/>
      <c r="T75" s="2091"/>
      <c r="U75" s="2091"/>
      <c r="V75" s="2091"/>
      <c r="W75" s="2091"/>
      <c r="X75" s="2091"/>
      <c r="Y75" s="2091"/>
      <c r="Z75" s="2091"/>
      <c r="AA75" s="2091"/>
      <c r="AB75" s="2091"/>
      <c r="AC75" s="2091"/>
      <c r="AD75" s="2091"/>
      <c r="AE75" s="2091"/>
      <c r="AF75" s="2091"/>
      <c r="AG75" s="2091"/>
      <c r="AH75" s="2091"/>
      <c r="AI75" s="2091"/>
      <c r="AJ75" s="2091"/>
      <c r="AK75" s="2091"/>
      <c r="AL75" s="2091"/>
      <c r="AM75" s="2091"/>
      <c r="AN75" s="2091"/>
      <c r="AO75" s="2091"/>
      <c r="AP75" s="2091"/>
      <c r="AQ75" s="2091"/>
      <c r="AR75" s="2091"/>
      <c r="AS75" s="2091"/>
      <c r="AT75" s="2091"/>
      <c r="AU75" s="2091"/>
      <c r="AV75" s="2091"/>
      <c r="AW75" s="2091"/>
      <c r="AX75" s="2091"/>
      <c r="AY75" s="2091"/>
      <c r="AZ75" s="2091"/>
      <c r="BA75" s="2091"/>
      <c r="BB75" s="2091"/>
      <c r="BC75" s="2091"/>
      <c r="BD75" s="2091"/>
      <c r="BE75" s="2091"/>
      <c r="BF75" s="2091"/>
    </row>
    <row r="76" spans="1:58" ht="13.5" customHeight="1">
      <c r="N76" s="2179"/>
      <c r="O76" s="2179"/>
    </row>
    <row r="77" spans="1:58" ht="13.5" customHeight="1">
      <c r="N77" s="2179"/>
      <c r="O77" s="2179"/>
    </row>
    <row r="78" spans="1:58" ht="13.5" customHeight="1">
      <c r="N78" s="2179"/>
      <c r="O78" s="2179"/>
    </row>
    <row r="79" spans="1:58" ht="13.5" customHeight="1">
      <c r="N79" s="2179"/>
      <c r="O79" s="2179"/>
    </row>
    <row r="80" spans="1:58" ht="13.5" customHeight="1">
      <c r="N80" s="2179"/>
      <c r="O80" s="2179"/>
    </row>
    <row r="81" spans="14:15" ht="13.5" customHeight="1">
      <c r="N81" s="2179"/>
      <c r="O81" s="2179"/>
    </row>
    <row r="82" spans="14:15" ht="13.5" customHeight="1">
      <c r="N82" s="2179"/>
      <c r="O82" s="2179"/>
    </row>
    <row r="83" spans="14:15" ht="13.5" customHeight="1">
      <c r="N83" s="2179"/>
      <c r="O83" s="2179"/>
    </row>
    <row r="84" spans="14:15" ht="13.5" customHeight="1">
      <c r="N84" s="2179"/>
      <c r="O84" s="2179"/>
    </row>
    <row r="85" spans="14:15" ht="13.5" customHeight="1">
      <c r="N85" s="2179"/>
      <c r="O85" s="2179"/>
    </row>
    <row r="86" spans="14:15" ht="13.5" customHeight="1">
      <c r="N86" s="2179"/>
      <c r="O86" s="2179"/>
    </row>
    <row r="87" spans="14:15" ht="13.5" customHeight="1">
      <c r="N87" s="2179"/>
      <c r="O87" s="2179"/>
    </row>
    <row r="88" spans="14:15" ht="13.5" customHeight="1">
      <c r="N88" s="2179"/>
      <c r="O88" s="2179"/>
    </row>
    <row r="89" spans="14:15" ht="13.5" customHeight="1">
      <c r="N89" s="2179"/>
      <c r="O89" s="2179"/>
    </row>
    <row r="90" spans="14:15" ht="13.5" customHeight="1">
      <c r="N90" s="2179"/>
      <c r="O90" s="2179"/>
    </row>
    <row r="91" spans="14:15" ht="13.5" customHeight="1">
      <c r="N91" s="2179"/>
      <c r="O91" s="2179"/>
    </row>
    <row r="92" spans="14:15" ht="13.5" customHeight="1">
      <c r="N92" s="2179"/>
      <c r="O92" s="2179"/>
    </row>
    <row r="93" spans="14:15" ht="13.5" customHeight="1">
      <c r="N93" s="2179"/>
      <c r="O93" s="2179"/>
    </row>
    <row r="94" spans="14:15" ht="13.5" customHeight="1">
      <c r="N94" s="2179"/>
      <c r="O94" s="2179"/>
    </row>
    <row r="95" spans="14:15" ht="13.5" customHeight="1">
      <c r="N95" s="2179"/>
      <c r="O95" s="2179"/>
    </row>
    <row r="96" spans="14:15" ht="13.5" customHeight="1">
      <c r="N96" s="2179"/>
      <c r="O96" s="2179"/>
    </row>
    <row r="97" spans="14:15" ht="13.5" customHeight="1">
      <c r="N97" s="2179"/>
      <c r="O97" s="2179"/>
    </row>
    <row r="98" spans="14:15" ht="13.5" customHeight="1">
      <c r="N98" s="2179"/>
      <c r="O98" s="2179"/>
    </row>
    <row r="99" spans="14:15" ht="13.5" customHeight="1">
      <c r="N99" s="2179"/>
      <c r="O99" s="2179"/>
    </row>
    <row r="100" spans="14:15" ht="13.5" customHeight="1">
      <c r="N100" s="2179"/>
      <c r="O100" s="2179"/>
    </row>
  </sheetData>
  <phoneticPr fontId="21"/>
  <pageMargins left="0.78740157480314965" right="0.78740157480314965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L641"/>
  <sheetViews>
    <sheetView zoomScaleNormal="100" zoomScaleSheetLayoutView="90" workbookViewId="0">
      <selection activeCell="G29" sqref="G29"/>
    </sheetView>
  </sheetViews>
  <sheetFormatPr defaultColWidth="15.25" defaultRowHeight="14.25" customHeight="1"/>
  <cols>
    <col min="1" max="1" width="10.625" style="2172" customWidth="1"/>
    <col min="2" max="2" width="7.875" style="2172" customWidth="1"/>
    <col min="3" max="3" width="7.625" style="2172" customWidth="1"/>
    <col min="4" max="4" width="6.75" style="2172" customWidth="1"/>
    <col min="5" max="5" width="8.75" style="2172" customWidth="1"/>
    <col min="6" max="6" width="8" style="2172" customWidth="1"/>
    <col min="7" max="7" width="9.75" style="2172" customWidth="1"/>
    <col min="8" max="9" width="6.75" style="2172" customWidth="1"/>
    <col min="10" max="10" width="8.875" style="2172" customWidth="1"/>
    <col min="11" max="11" width="7.625" style="2172" customWidth="1"/>
    <col min="12" max="16" width="8.5" style="2172" customWidth="1"/>
    <col min="17" max="17" width="8.125" style="2172" customWidth="1"/>
    <col min="18" max="18" width="9.75" style="2172" customWidth="1"/>
    <col min="19" max="20" width="6.875" style="2172" customWidth="1"/>
    <col min="21" max="16384" width="15.25" style="2172"/>
  </cols>
  <sheetData>
    <row r="1" spans="1:38" ht="13.5" customHeight="1">
      <c r="J1" s="2032"/>
      <c r="T1" s="2547" t="s">
        <v>760</v>
      </c>
    </row>
    <row r="2" spans="1:38" s="2033" customFormat="1" ht="17.45" customHeight="1">
      <c r="A2" s="1080"/>
      <c r="B2" s="2035" t="s">
        <v>761</v>
      </c>
      <c r="C2" s="2036"/>
      <c r="D2" s="2037"/>
    </row>
    <row r="3" spans="1:38" ht="18" customHeight="1">
      <c r="A3" s="2894"/>
      <c r="B3" s="2895"/>
      <c r="C3" s="2693" t="s">
        <v>762</v>
      </c>
      <c r="D3" s="2896"/>
      <c r="E3" s="2896"/>
      <c r="F3" s="2896"/>
      <c r="G3" s="2896"/>
      <c r="H3" s="2896"/>
      <c r="I3" s="2896"/>
      <c r="J3" s="2897"/>
      <c r="K3" s="2898" t="s">
        <v>763</v>
      </c>
      <c r="L3" s="2899"/>
      <c r="M3" s="2899"/>
      <c r="N3" s="2899"/>
      <c r="O3" s="2899"/>
      <c r="P3" s="2900"/>
      <c r="Q3" s="2900"/>
      <c r="R3" s="2901"/>
      <c r="S3" s="2900"/>
      <c r="T3" s="2902"/>
    </row>
    <row r="4" spans="1:38" ht="13.5" customHeight="1">
      <c r="A4" s="2903"/>
      <c r="B4" s="2904"/>
      <c r="C4" s="2702"/>
      <c r="D4" s="2905"/>
      <c r="E4" s="2905"/>
      <c r="F4" s="2906"/>
      <c r="G4" s="2907" t="s">
        <v>454</v>
      </c>
      <c r="H4" s="2908"/>
      <c r="I4" s="2905"/>
      <c r="J4" s="2909" t="s">
        <v>458</v>
      </c>
      <c r="K4" s="2910"/>
      <c r="L4" s="2911"/>
      <c r="M4" s="2912"/>
      <c r="N4" s="2912"/>
      <c r="O4" s="2912"/>
      <c r="P4" s="2912"/>
      <c r="Q4" s="2913"/>
      <c r="R4" s="2914" t="s">
        <v>454</v>
      </c>
      <c r="S4" s="2911"/>
      <c r="T4" s="2915" t="s">
        <v>458</v>
      </c>
    </row>
    <row r="5" spans="1:38" s="2935" customFormat="1" ht="13.5" customHeight="1">
      <c r="A5" s="2916" t="s">
        <v>292</v>
      </c>
      <c r="B5" s="2917" t="s">
        <v>764</v>
      </c>
      <c r="C5" s="2918" t="s">
        <v>765</v>
      </c>
      <c r="D5" s="2919" t="s">
        <v>766</v>
      </c>
      <c r="E5" s="2920" t="s">
        <v>767</v>
      </c>
      <c r="F5" s="2921" t="s">
        <v>743</v>
      </c>
      <c r="G5" s="2922" t="s">
        <v>486</v>
      </c>
      <c r="H5" s="2923" t="s">
        <v>765</v>
      </c>
      <c r="I5" s="2924" t="s">
        <v>766</v>
      </c>
      <c r="J5" s="2925" t="s">
        <v>767</v>
      </c>
      <c r="K5" s="2926" t="s">
        <v>768</v>
      </c>
      <c r="L5" s="2927" t="s">
        <v>655</v>
      </c>
      <c r="M5" s="2928" t="s">
        <v>769</v>
      </c>
      <c r="N5" s="2929" t="s">
        <v>770</v>
      </c>
      <c r="O5" s="2929" t="s">
        <v>771</v>
      </c>
      <c r="P5" s="2930" t="s">
        <v>772</v>
      </c>
      <c r="Q5" s="2931" t="s">
        <v>743</v>
      </c>
      <c r="R5" s="2922" t="s">
        <v>486</v>
      </c>
      <c r="S5" s="2932" t="s">
        <v>768</v>
      </c>
      <c r="T5" s="2933" t="s">
        <v>773</v>
      </c>
      <c r="U5" s="2934"/>
    </row>
    <row r="6" spans="1:38" ht="13.5" customHeight="1">
      <c r="A6" s="2936" t="s">
        <v>731</v>
      </c>
      <c r="B6" s="2789">
        <v>14401</v>
      </c>
      <c r="C6" s="2937">
        <v>11077</v>
      </c>
      <c r="D6" s="2583">
        <v>3034</v>
      </c>
      <c r="E6" s="2938">
        <v>136</v>
      </c>
      <c r="F6" s="2939">
        <v>154</v>
      </c>
      <c r="G6" s="2584">
        <v>14247</v>
      </c>
      <c r="H6" s="2940">
        <v>77.749701691584193</v>
      </c>
      <c r="I6" s="2941">
        <v>21.295711377833932</v>
      </c>
      <c r="J6" s="2942">
        <v>0.95458693058187682</v>
      </c>
      <c r="K6" s="2943">
        <v>3138</v>
      </c>
      <c r="L6" s="2574">
        <v>10931</v>
      </c>
      <c r="M6" s="2944">
        <v>2277</v>
      </c>
      <c r="N6" s="1826">
        <v>3941</v>
      </c>
      <c r="O6" s="1826">
        <v>3820</v>
      </c>
      <c r="P6" s="2945">
        <v>893</v>
      </c>
      <c r="Q6" s="1295">
        <v>332</v>
      </c>
      <c r="R6" s="1666">
        <v>14069</v>
      </c>
      <c r="S6" s="2946">
        <v>22.304357097163976</v>
      </c>
      <c r="T6" s="2947">
        <v>77.695642902836028</v>
      </c>
      <c r="U6" s="2091"/>
      <c r="V6" s="2091"/>
      <c r="W6" s="2091"/>
      <c r="X6" s="2091"/>
      <c r="Y6" s="2091"/>
      <c r="Z6" s="2091"/>
      <c r="AA6" s="2091"/>
      <c r="AB6" s="2091"/>
      <c r="AC6" s="2091"/>
      <c r="AD6" s="2091"/>
      <c r="AE6" s="2091"/>
      <c r="AF6" s="2091"/>
      <c r="AG6" s="2091"/>
      <c r="AH6" s="2091"/>
      <c r="AI6" s="2091"/>
      <c r="AJ6" s="2091"/>
      <c r="AK6" s="2091"/>
      <c r="AL6" s="2091"/>
    </row>
    <row r="7" spans="1:38" ht="13.5" customHeight="1">
      <c r="A7" s="2948" t="s">
        <v>45</v>
      </c>
      <c r="B7" s="2789">
        <v>975</v>
      </c>
      <c r="C7" s="2949">
        <v>706</v>
      </c>
      <c r="D7" s="2594">
        <v>251</v>
      </c>
      <c r="E7" s="2950">
        <v>7</v>
      </c>
      <c r="F7" s="2951">
        <v>11</v>
      </c>
      <c r="G7" s="2595">
        <v>964</v>
      </c>
      <c r="H7" s="2940">
        <v>73.236514522821565</v>
      </c>
      <c r="I7" s="2941">
        <v>26.037344398340252</v>
      </c>
      <c r="J7" s="2942">
        <v>0.72614107883817425</v>
      </c>
      <c r="K7" s="2943">
        <v>123</v>
      </c>
      <c r="L7" s="2574">
        <v>833</v>
      </c>
      <c r="M7" s="2944">
        <v>313</v>
      </c>
      <c r="N7" s="1826">
        <v>282</v>
      </c>
      <c r="O7" s="1826">
        <v>136</v>
      </c>
      <c r="P7" s="2945">
        <v>102</v>
      </c>
      <c r="Q7" s="1295">
        <v>19</v>
      </c>
      <c r="R7" s="1666">
        <v>956</v>
      </c>
      <c r="S7" s="2946">
        <v>12.866108786610878</v>
      </c>
      <c r="T7" s="2947">
        <v>87.13389121338912</v>
      </c>
      <c r="U7" s="2091"/>
      <c r="V7" s="2091"/>
      <c r="W7" s="2091"/>
      <c r="X7" s="2091"/>
      <c r="Y7" s="2091"/>
      <c r="Z7" s="2091"/>
      <c r="AA7" s="2091"/>
      <c r="AB7" s="2091"/>
      <c r="AC7" s="2091"/>
      <c r="AD7" s="2091"/>
      <c r="AE7" s="2091"/>
      <c r="AF7" s="2091"/>
      <c r="AG7" s="2091"/>
      <c r="AH7" s="2091"/>
      <c r="AI7" s="2091"/>
      <c r="AJ7" s="2091"/>
      <c r="AK7" s="2091"/>
      <c r="AL7" s="2091"/>
    </row>
    <row r="8" spans="1:38" ht="13.5" customHeight="1">
      <c r="A8" s="2952" t="s">
        <v>47</v>
      </c>
      <c r="B8" s="2953">
        <v>43</v>
      </c>
      <c r="C8" s="2954">
        <v>32</v>
      </c>
      <c r="D8" s="2605">
        <v>10</v>
      </c>
      <c r="E8" s="2955" t="s">
        <v>46</v>
      </c>
      <c r="F8" s="2956">
        <v>1</v>
      </c>
      <c r="G8" s="2606">
        <v>42</v>
      </c>
      <c r="H8" s="2957">
        <v>76.19047619047619</v>
      </c>
      <c r="I8" s="2958">
        <v>23.809523809523807</v>
      </c>
      <c r="J8" s="2959" t="s">
        <v>46</v>
      </c>
      <c r="K8" s="2960">
        <v>3</v>
      </c>
      <c r="L8" s="2961">
        <v>37</v>
      </c>
      <c r="M8" s="2962">
        <v>6</v>
      </c>
      <c r="N8" s="2963">
        <v>11</v>
      </c>
      <c r="O8" s="2963">
        <v>4</v>
      </c>
      <c r="P8" s="2964">
        <v>16</v>
      </c>
      <c r="Q8" s="2965">
        <v>3</v>
      </c>
      <c r="R8" s="1687">
        <v>40</v>
      </c>
      <c r="S8" s="2966">
        <v>7.5</v>
      </c>
      <c r="T8" s="2967">
        <v>92.5</v>
      </c>
      <c r="U8" s="2091"/>
      <c r="V8" s="2091"/>
      <c r="W8" s="2091"/>
      <c r="X8" s="2091"/>
      <c r="Y8" s="2091"/>
      <c r="Z8" s="2091"/>
      <c r="AA8" s="2091"/>
      <c r="AB8" s="2091"/>
      <c r="AC8" s="2091"/>
      <c r="AD8" s="2091"/>
      <c r="AE8" s="2091"/>
      <c r="AF8" s="2091"/>
      <c r="AG8" s="2091"/>
      <c r="AH8" s="2091"/>
      <c r="AI8" s="2091"/>
      <c r="AJ8" s="2091"/>
      <c r="AK8" s="2091"/>
      <c r="AL8" s="2091"/>
    </row>
    <row r="9" spans="1:38" ht="13.5" customHeight="1">
      <c r="A9" s="2136" t="s">
        <v>48</v>
      </c>
      <c r="B9" s="2968">
        <v>33</v>
      </c>
      <c r="C9" s="2969">
        <v>29</v>
      </c>
      <c r="D9" s="2617">
        <v>4</v>
      </c>
      <c r="E9" s="2970" t="s">
        <v>46</v>
      </c>
      <c r="F9" s="2971" t="s">
        <v>46</v>
      </c>
      <c r="G9" s="2618">
        <v>33</v>
      </c>
      <c r="H9" s="2619">
        <v>87.878787878787875</v>
      </c>
      <c r="I9" s="2972">
        <v>12.121212121212121</v>
      </c>
      <c r="J9" s="2973" t="s">
        <v>46</v>
      </c>
      <c r="K9" s="2974">
        <v>4</v>
      </c>
      <c r="L9" s="2975">
        <v>29</v>
      </c>
      <c r="M9" s="2976">
        <v>14</v>
      </c>
      <c r="N9" s="2977">
        <v>10</v>
      </c>
      <c r="O9" s="2977">
        <v>2</v>
      </c>
      <c r="P9" s="1166">
        <v>3</v>
      </c>
      <c r="Q9" s="2978" t="s">
        <v>46</v>
      </c>
      <c r="R9" s="1697">
        <v>33</v>
      </c>
      <c r="S9" s="2979">
        <v>12.121212121212121</v>
      </c>
      <c r="T9" s="2980">
        <v>87.878787878787875</v>
      </c>
      <c r="U9" s="2091"/>
      <c r="V9" s="2091"/>
      <c r="W9" s="2091"/>
      <c r="X9" s="2091"/>
      <c r="Y9" s="2091"/>
      <c r="Z9" s="2091"/>
      <c r="AA9" s="2091"/>
      <c r="AB9" s="2091"/>
      <c r="AC9" s="2091"/>
      <c r="AD9" s="2091"/>
      <c r="AE9" s="2091"/>
      <c r="AF9" s="2091"/>
      <c r="AG9" s="2091"/>
      <c r="AH9" s="2091"/>
      <c r="AI9" s="2091"/>
      <c r="AJ9" s="2091"/>
      <c r="AK9" s="2091"/>
      <c r="AL9" s="2091"/>
    </row>
    <row r="10" spans="1:38" ht="13.5" customHeight="1">
      <c r="A10" s="2136" t="s">
        <v>49</v>
      </c>
      <c r="B10" s="2968">
        <v>8</v>
      </c>
      <c r="C10" s="2969">
        <v>6</v>
      </c>
      <c r="D10" s="2617">
        <v>2</v>
      </c>
      <c r="E10" s="2970" t="s">
        <v>46</v>
      </c>
      <c r="F10" s="2971" t="s">
        <v>46</v>
      </c>
      <c r="G10" s="2618">
        <v>8</v>
      </c>
      <c r="H10" s="2619">
        <v>75</v>
      </c>
      <c r="I10" s="2972">
        <v>25</v>
      </c>
      <c r="J10" s="2973" t="s">
        <v>46</v>
      </c>
      <c r="K10" s="2981" t="s">
        <v>46</v>
      </c>
      <c r="L10" s="2975">
        <v>8</v>
      </c>
      <c r="M10" s="2976">
        <v>5</v>
      </c>
      <c r="N10" s="2977">
        <v>1</v>
      </c>
      <c r="O10" s="1693">
        <v>2</v>
      </c>
      <c r="P10" s="1166" t="s">
        <v>46</v>
      </c>
      <c r="Q10" s="2978" t="s">
        <v>46</v>
      </c>
      <c r="R10" s="1697">
        <v>8</v>
      </c>
      <c r="S10" s="2979" t="s">
        <v>46</v>
      </c>
      <c r="T10" s="2980">
        <v>100</v>
      </c>
      <c r="U10" s="2091"/>
      <c r="V10" s="2091"/>
      <c r="W10" s="2091"/>
      <c r="X10" s="2091"/>
      <c r="Y10" s="2091"/>
      <c r="Z10" s="2091"/>
      <c r="AA10" s="2091"/>
      <c r="AB10" s="2091"/>
      <c r="AC10" s="2091"/>
      <c r="AD10" s="2091"/>
      <c r="AE10" s="2091"/>
      <c r="AF10" s="2091"/>
      <c r="AG10" s="2091"/>
      <c r="AH10" s="2091"/>
      <c r="AI10" s="2091"/>
      <c r="AJ10" s="2091"/>
      <c r="AK10" s="2091"/>
      <c r="AL10" s="2091"/>
    </row>
    <row r="11" spans="1:38" ht="13.5" customHeight="1">
      <c r="A11" s="2136" t="s">
        <v>50</v>
      </c>
      <c r="B11" s="2968">
        <v>75</v>
      </c>
      <c r="C11" s="2969">
        <v>50</v>
      </c>
      <c r="D11" s="2617">
        <v>24</v>
      </c>
      <c r="E11" s="2970">
        <v>1</v>
      </c>
      <c r="F11" s="2971" t="s">
        <v>46</v>
      </c>
      <c r="G11" s="2618">
        <v>75</v>
      </c>
      <c r="H11" s="2619">
        <v>66.666666666666657</v>
      </c>
      <c r="I11" s="2972">
        <v>32</v>
      </c>
      <c r="J11" s="2973">
        <v>1.3333333333333335</v>
      </c>
      <c r="K11" s="2974">
        <v>9</v>
      </c>
      <c r="L11" s="2975">
        <v>66</v>
      </c>
      <c r="M11" s="2976">
        <v>26</v>
      </c>
      <c r="N11" s="2977">
        <v>19</v>
      </c>
      <c r="O11" s="2977">
        <v>8</v>
      </c>
      <c r="P11" s="2982">
        <v>13</v>
      </c>
      <c r="Q11" s="2978" t="s">
        <v>46</v>
      </c>
      <c r="R11" s="1697">
        <v>75</v>
      </c>
      <c r="S11" s="2979">
        <v>12</v>
      </c>
      <c r="T11" s="2980">
        <v>88</v>
      </c>
      <c r="U11" s="2091"/>
      <c r="V11" s="2091"/>
      <c r="W11" s="2091"/>
      <c r="X11" s="2091"/>
      <c r="Y11" s="2091"/>
      <c r="Z11" s="2091"/>
      <c r="AA11" s="2091"/>
      <c r="AB11" s="2091"/>
      <c r="AC11" s="2091"/>
      <c r="AD11" s="2091"/>
      <c r="AE11" s="2091"/>
      <c r="AF11" s="2091"/>
      <c r="AG11" s="2091"/>
      <c r="AH11" s="2091"/>
      <c r="AI11" s="2091"/>
      <c r="AJ11" s="2091"/>
      <c r="AK11" s="2091"/>
      <c r="AL11" s="2091"/>
    </row>
    <row r="12" spans="1:38" ht="13.5" customHeight="1">
      <c r="A12" s="2136" t="s">
        <v>51</v>
      </c>
      <c r="B12" s="2968">
        <v>125</v>
      </c>
      <c r="C12" s="2969">
        <v>98</v>
      </c>
      <c r="D12" s="2617">
        <v>25</v>
      </c>
      <c r="E12" s="2970">
        <v>1</v>
      </c>
      <c r="F12" s="2971">
        <v>1</v>
      </c>
      <c r="G12" s="2618">
        <v>124</v>
      </c>
      <c r="H12" s="2619">
        <v>79.032258064516128</v>
      </c>
      <c r="I12" s="2972">
        <v>20.161290322580644</v>
      </c>
      <c r="J12" s="2973">
        <v>0.80645161290322576</v>
      </c>
      <c r="K12" s="2974">
        <v>8</v>
      </c>
      <c r="L12" s="2975">
        <v>115</v>
      </c>
      <c r="M12" s="2976">
        <v>55</v>
      </c>
      <c r="N12" s="2977">
        <v>44</v>
      </c>
      <c r="O12" s="2977">
        <v>6</v>
      </c>
      <c r="P12" s="2982">
        <v>10</v>
      </c>
      <c r="Q12" s="2983">
        <v>2</v>
      </c>
      <c r="R12" s="1697">
        <v>123</v>
      </c>
      <c r="S12" s="2979">
        <v>6.5040650406504072</v>
      </c>
      <c r="T12" s="2980">
        <v>93.495934959349597</v>
      </c>
      <c r="U12" s="2091"/>
      <c r="V12" s="2091"/>
      <c r="W12" s="2091"/>
      <c r="X12" s="2091"/>
      <c r="Y12" s="2091"/>
      <c r="Z12" s="2091"/>
      <c r="AA12" s="2091"/>
      <c r="AB12" s="2091"/>
      <c r="AC12" s="2091"/>
      <c r="AD12" s="2091"/>
      <c r="AE12" s="2091"/>
      <c r="AF12" s="2091"/>
      <c r="AG12" s="2091"/>
      <c r="AH12" s="2091"/>
      <c r="AI12" s="2091"/>
      <c r="AJ12" s="2091"/>
      <c r="AK12" s="2091"/>
      <c r="AL12" s="2091"/>
    </row>
    <row r="13" spans="1:38" ht="13.5" customHeight="1">
      <c r="A13" s="2136" t="s">
        <v>52</v>
      </c>
      <c r="B13" s="2968">
        <v>626</v>
      </c>
      <c r="C13" s="2969">
        <v>449</v>
      </c>
      <c r="D13" s="2617">
        <v>164</v>
      </c>
      <c r="E13" s="2970">
        <v>4</v>
      </c>
      <c r="F13" s="2971">
        <v>9</v>
      </c>
      <c r="G13" s="2618">
        <v>617</v>
      </c>
      <c r="H13" s="2619">
        <v>72.771474878444081</v>
      </c>
      <c r="I13" s="2972">
        <v>26.580226904376016</v>
      </c>
      <c r="J13" s="2973">
        <v>0.64829821717990277</v>
      </c>
      <c r="K13" s="2974">
        <v>95</v>
      </c>
      <c r="L13" s="2975">
        <v>518</v>
      </c>
      <c r="M13" s="2976">
        <v>174</v>
      </c>
      <c r="N13" s="2977">
        <v>188</v>
      </c>
      <c r="O13" s="2977">
        <v>107</v>
      </c>
      <c r="P13" s="2982">
        <v>49</v>
      </c>
      <c r="Q13" s="2983">
        <v>13</v>
      </c>
      <c r="R13" s="1697">
        <v>613</v>
      </c>
      <c r="S13" s="2979">
        <v>15.497553017944535</v>
      </c>
      <c r="T13" s="2980">
        <v>84.502446982055474</v>
      </c>
      <c r="U13" s="2091"/>
      <c r="V13" s="2091"/>
      <c r="W13" s="2091"/>
      <c r="X13" s="2091"/>
      <c r="Y13" s="2091"/>
      <c r="Z13" s="2091"/>
      <c r="AA13" s="2091"/>
      <c r="AB13" s="2091"/>
      <c r="AC13" s="2091"/>
      <c r="AD13" s="2091"/>
      <c r="AE13" s="2091"/>
      <c r="AF13" s="2091"/>
      <c r="AG13" s="2091"/>
      <c r="AH13" s="2091"/>
      <c r="AI13" s="2091"/>
      <c r="AJ13" s="2091"/>
      <c r="AK13" s="2091"/>
      <c r="AL13" s="2091"/>
    </row>
    <row r="14" spans="1:38" ht="13.5" customHeight="1">
      <c r="A14" s="2136" t="s">
        <v>53</v>
      </c>
      <c r="B14" s="2968">
        <v>37</v>
      </c>
      <c r="C14" s="2969">
        <v>25</v>
      </c>
      <c r="D14" s="2617">
        <v>12</v>
      </c>
      <c r="E14" s="2970" t="s">
        <v>46</v>
      </c>
      <c r="F14" s="2971" t="s">
        <v>46</v>
      </c>
      <c r="G14" s="2618">
        <v>37</v>
      </c>
      <c r="H14" s="2619">
        <v>67.567567567567565</v>
      </c>
      <c r="I14" s="2972">
        <v>32.432432432432435</v>
      </c>
      <c r="J14" s="2973" t="s">
        <v>46</v>
      </c>
      <c r="K14" s="2981">
        <v>1</v>
      </c>
      <c r="L14" s="2975">
        <v>35</v>
      </c>
      <c r="M14" s="2976">
        <v>16</v>
      </c>
      <c r="N14" s="2977">
        <v>6</v>
      </c>
      <c r="O14" s="2977">
        <v>3</v>
      </c>
      <c r="P14" s="2982">
        <v>10</v>
      </c>
      <c r="Q14" s="2978">
        <v>1</v>
      </c>
      <c r="R14" s="1697">
        <v>36</v>
      </c>
      <c r="S14" s="2979">
        <v>2.7777777777777777</v>
      </c>
      <c r="T14" s="2980">
        <v>97.222222222222214</v>
      </c>
      <c r="U14" s="2091"/>
      <c r="V14" s="2091"/>
      <c r="W14" s="2091"/>
      <c r="X14" s="2091"/>
      <c r="Y14" s="2091"/>
      <c r="Z14" s="2091"/>
      <c r="AA14" s="2091"/>
      <c r="AB14" s="2091"/>
      <c r="AC14" s="2091"/>
      <c r="AD14" s="2091"/>
      <c r="AE14" s="2091"/>
      <c r="AF14" s="2091"/>
      <c r="AG14" s="2091"/>
      <c r="AH14" s="2091"/>
      <c r="AI14" s="2091"/>
      <c r="AJ14" s="2091"/>
      <c r="AK14" s="2091"/>
      <c r="AL14" s="2091"/>
    </row>
    <row r="15" spans="1:38" ht="13.5" customHeight="1">
      <c r="A15" s="2136" t="s">
        <v>54</v>
      </c>
      <c r="B15" s="2968">
        <v>17</v>
      </c>
      <c r="C15" s="2969">
        <v>10</v>
      </c>
      <c r="D15" s="2617">
        <v>7</v>
      </c>
      <c r="E15" s="2970" t="s">
        <v>46</v>
      </c>
      <c r="F15" s="2971" t="s">
        <v>46</v>
      </c>
      <c r="G15" s="2618">
        <v>17</v>
      </c>
      <c r="H15" s="2619">
        <v>58.82352941176471</v>
      </c>
      <c r="I15" s="2972">
        <v>41.17647058823529</v>
      </c>
      <c r="J15" s="2973" t="s">
        <v>46</v>
      </c>
      <c r="K15" s="2981" t="s">
        <v>46</v>
      </c>
      <c r="L15" s="2975">
        <v>17</v>
      </c>
      <c r="M15" s="2976">
        <v>12</v>
      </c>
      <c r="N15" s="2977">
        <v>3</v>
      </c>
      <c r="O15" s="1693">
        <v>2</v>
      </c>
      <c r="P15" s="1166" t="s">
        <v>46</v>
      </c>
      <c r="Q15" s="2978" t="s">
        <v>46</v>
      </c>
      <c r="R15" s="1697">
        <v>17</v>
      </c>
      <c r="S15" s="2979" t="s">
        <v>46</v>
      </c>
      <c r="T15" s="2980">
        <v>100</v>
      </c>
      <c r="U15" s="2091"/>
      <c r="V15" s="2091"/>
      <c r="W15" s="2091"/>
      <c r="X15" s="2091"/>
      <c r="Y15" s="2091"/>
      <c r="Z15" s="2091"/>
      <c r="AA15" s="2091"/>
      <c r="AB15" s="2091"/>
      <c r="AC15" s="2091"/>
      <c r="AD15" s="2091"/>
      <c r="AE15" s="2091"/>
      <c r="AF15" s="2091"/>
      <c r="AG15" s="2091"/>
      <c r="AH15" s="2091"/>
      <c r="AI15" s="2091"/>
      <c r="AJ15" s="2091"/>
      <c r="AK15" s="2091"/>
      <c r="AL15" s="2091"/>
    </row>
    <row r="16" spans="1:38" ht="13.5" customHeight="1">
      <c r="A16" s="2984" t="s">
        <v>55</v>
      </c>
      <c r="B16" s="2985">
        <v>11</v>
      </c>
      <c r="C16" s="2986">
        <v>7</v>
      </c>
      <c r="D16" s="2628">
        <v>3</v>
      </c>
      <c r="E16" s="2987">
        <v>1</v>
      </c>
      <c r="F16" s="2988" t="s">
        <v>46</v>
      </c>
      <c r="G16" s="2629">
        <v>11</v>
      </c>
      <c r="H16" s="2630">
        <v>63.636363636363633</v>
      </c>
      <c r="I16" s="2989">
        <v>27.27272727272727</v>
      </c>
      <c r="J16" s="2990">
        <v>9.0909090909090917</v>
      </c>
      <c r="K16" s="2991">
        <v>3</v>
      </c>
      <c r="L16" s="2992">
        <v>8</v>
      </c>
      <c r="M16" s="2993">
        <v>5</v>
      </c>
      <c r="N16" s="1700" t="s">
        <v>46</v>
      </c>
      <c r="O16" s="2994">
        <v>2</v>
      </c>
      <c r="P16" s="1198">
        <v>1</v>
      </c>
      <c r="Q16" s="2995" t="s">
        <v>46</v>
      </c>
      <c r="R16" s="2996">
        <v>11</v>
      </c>
      <c r="S16" s="2997">
        <v>27.27272727272727</v>
      </c>
      <c r="T16" s="2998">
        <v>72.727272727272734</v>
      </c>
      <c r="U16" s="2091"/>
      <c r="V16" s="2091"/>
      <c r="W16" s="2091"/>
      <c r="X16" s="2091"/>
      <c r="Y16" s="2091"/>
      <c r="Z16" s="2091"/>
      <c r="AA16" s="2091"/>
      <c r="AB16" s="2091"/>
      <c r="AC16" s="2091"/>
      <c r="AD16" s="2091"/>
      <c r="AE16" s="2091"/>
      <c r="AF16" s="2091"/>
      <c r="AG16" s="2091"/>
      <c r="AH16" s="2091"/>
      <c r="AI16" s="2091"/>
      <c r="AJ16" s="2091"/>
      <c r="AK16" s="2091"/>
      <c r="AL16" s="2091"/>
    </row>
    <row r="17" spans="1:38" ht="13.5" customHeight="1">
      <c r="A17" s="2999" t="s">
        <v>56</v>
      </c>
      <c r="B17" s="2789">
        <v>4983</v>
      </c>
      <c r="C17" s="3000">
        <v>3804</v>
      </c>
      <c r="D17" s="2633">
        <v>1078</v>
      </c>
      <c r="E17" s="3001">
        <v>48</v>
      </c>
      <c r="F17" s="3002">
        <v>53</v>
      </c>
      <c r="G17" s="2634">
        <v>4930</v>
      </c>
      <c r="H17" s="2940">
        <v>77.16024340770791</v>
      </c>
      <c r="I17" s="2941">
        <v>21.866125760649087</v>
      </c>
      <c r="J17" s="2942">
        <v>0.97363083164300201</v>
      </c>
      <c r="K17" s="2943">
        <v>964</v>
      </c>
      <c r="L17" s="2574">
        <v>3880</v>
      </c>
      <c r="M17" s="2944">
        <v>608</v>
      </c>
      <c r="N17" s="1826">
        <v>1469</v>
      </c>
      <c r="O17" s="1826">
        <v>1441</v>
      </c>
      <c r="P17" s="2945">
        <v>362</v>
      </c>
      <c r="Q17" s="1295">
        <v>139</v>
      </c>
      <c r="R17" s="1666">
        <v>4844</v>
      </c>
      <c r="S17" s="3003">
        <v>19.900908340214698</v>
      </c>
      <c r="T17" s="2947">
        <v>80.099091659785302</v>
      </c>
      <c r="U17" s="2091"/>
      <c r="V17" s="2091"/>
      <c r="W17" s="2091"/>
      <c r="X17" s="2091"/>
      <c r="Y17" s="2091"/>
      <c r="Z17" s="2091"/>
      <c r="AA17" s="2091"/>
      <c r="AB17" s="2091"/>
      <c r="AC17" s="2091"/>
      <c r="AD17" s="2091"/>
      <c r="AE17" s="2091"/>
      <c r="AF17" s="2091"/>
      <c r="AG17" s="2091"/>
      <c r="AH17" s="2091"/>
      <c r="AI17" s="2091"/>
      <c r="AJ17" s="2091"/>
      <c r="AK17" s="2091"/>
      <c r="AL17" s="2091"/>
    </row>
    <row r="18" spans="1:38" ht="13.5" customHeight="1">
      <c r="A18" s="3004" t="s">
        <v>57</v>
      </c>
      <c r="B18" s="2953">
        <v>74</v>
      </c>
      <c r="C18" s="3005">
        <v>50</v>
      </c>
      <c r="D18" s="2644">
        <v>23</v>
      </c>
      <c r="E18" s="3006">
        <v>1</v>
      </c>
      <c r="F18" s="3007" t="s">
        <v>46</v>
      </c>
      <c r="G18" s="2645">
        <v>74</v>
      </c>
      <c r="H18" s="2957">
        <v>67.567567567567565</v>
      </c>
      <c r="I18" s="2958">
        <v>31.081081081081081</v>
      </c>
      <c r="J18" s="2959">
        <v>1.3513513513513513</v>
      </c>
      <c r="K18" s="3008">
        <v>5</v>
      </c>
      <c r="L18" s="3009">
        <v>68</v>
      </c>
      <c r="M18" s="3010">
        <v>7</v>
      </c>
      <c r="N18" s="3011">
        <v>30</v>
      </c>
      <c r="O18" s="3011">
        <v>16</v>
      </c>
      <c r="P18" s="3012">
        <v>15</v>
      </c>
      <c r="Q18" s="3013">
        <v>1</v>
      </c>
      <c r="R18" s="1687">
        <v>73</v>
      </c>
      <c r="S18" s="3014">
        <v>6.8493150684931505</v>
      </c>
      <c r="T18" s="2967">
        <v>93.150684931506845</v>
      </c>
      <c r="U18" s="2091"/>
      <c r="V18" s="2091"/>
      <c r="W18" s="2091"/>
      <c r="X18" s="2091"/>
      <c r="Y18" s="2091"/>
      <c r="Z18" s="2091"/>
      <c r="AA18" s="2091"/>
      <c r="AB18" s="2091"/>
      <c r="AC18" s="2091"/>
      <c r="AD18" s="2091"/>
      <c r="AE18" s="2091"/>
      <c r="AF18" s="2091"/>
      <c r="AG18" s="2091"/>
      <c r="AH18" s="2091"/>
      <c r="AI18" s="2091"/>
      <c r="AJ18" s="2091"/>
      <c r="AK18" s="2091"/>
      <c r="AL18" s="2091"/>
    </row>
    <row r="19" spans="1:38" ht="13.5" customHeight="1">
      <c r="A19" s="2136" t="s">
        <v>58</v>
      </c>
      <c r="B19" s="2968">
        <v>79</v>
      </c>
      <c r="C19" s="2969">
        <v>64</v>
      </c>
      <c r="D19" s="2617">
        <v>14</v>
      </c>
      <c r="E19" s="2970">
        <v>1</v>
      </c>
      <c r="F19" s="2971" t="s">
        <v>46</v>
      </c>
      <c r="G19" s="2618">
        <v>79</v>
      </c>
      <c r="H19" s="2619">
        <v>81.012658227848107</v>
      </c>
      <c r="I19" s="2972">
        <v>17.721518987341771</v>
      </c>
      <c r="J19" s="2973">
        <v>1.2658227848101267</v>
      </c>
      <c r="K19" s="2974">
        <v>9</v>
      </c>
      <c r="L19" s="2975">
        <v>67</v>
      </c>
      <c r="M19" s="2976">
        <v>21</v>
      </c>
      <c r="N19" s="2977">
        <v>26</v>
      </c>
      <c r="O19" s="2977">
        <v>8</v>
      </c>
      <c r="P19" s="2982">
        <v>12</v>
      </c>
      <c r="Q19" s="2983">
        <v>3</v>
      </c>
      <c r="R19" s="1697">
        <v>76</v>
      </c>
      <c r="S19" s="2979">
        <v>11.842105263157894</v>
      </c>
      <c r="T19" s="2980">
        <v>88.157894736842096</v>
      </c>
      <c r="U19" s="2091"/>
      <c r="V19" s="2091"/>
      <c r="W19" s="2091"/>
      <c r="X19" s="2091"/>
      <c r="Y19" s="2091"/>
      <c r="Z19" s="2091"/>
      <c r="AA19" s="2091"/>
      <c r="AB19" s="2091"/>
      <c r="AC19" s="2091"/>
      <c r="AD19" s="2091"/>
      <c r="AE19" s="2091"/>
      <c r="AF19" s="2091"/>
      <c r="AG19" s="2091"/>
      <c r="AH19" s="2091"/>
      <c r="AI19" s="2091"/>
      <c r="AJ19" s="2091"/>
      <c r="AK19" s="2091"/>
      <c r="AL19" s="2091"/>
    </row>
    <row r="20" spans="1:38" ht="13.5" customHeight="1">
      <c r="A20" s="2136" t="s">
        <v>59</v>
      </c>
      <c r="B20" s="2968">
        <v>149</v>
      </c>
      <c r="C20" s="2969">
        <v>110</v>
      </c>
      <c r="D20" s="2617">
        <v>36</v>
      </c>
      <c r="E20" s="2970" t="s">
        <v>46</v>
      </c>
      <c r="F20" s="2971">
        <v>3</v>
      </c>
      <c r="G20" s="2618">
        <v>146</v>
      </c>
      <c r="H20" s="2619">
        <v>75.342465753424662</v>
      </c>
      <c r="I20" s="2972">
        <v>24.657534246575342</v>
      </c>
      <c r="J20" s="2973" t="s">
        <v>46</v>
      </c>
      <c r="K20" s="2974">
        <v>15</v>
      </c>
      <c r="L20" s="2975">
        <v>130</v>
      </c>
      <c r="M20" s="2976">
        <v>17</v>
      </c>
      <c r="N20" s="2977">
        <v>76</v>
      </c>
      <c r="O20" s="2977">
        <v>23</v>
      </c>
      <c r="P20" s="2982">
        <v>14</v>
      </c>
      <c r="Q20" s="2983">
        <v>4</v>
      </c>
      <c r="R20" s="1697">
        <v>145</v>
      </c>
      <c r="S20" s="2979">
        <v>10.344827586206897</v>
      </c>
      <c r="T20" s="2980">
        <v>89.65517241379311</v>
      </c>
      <c r="U20" s="2091"/>
      <c r="V20" s="2091"/>
      <c r="W20" s="2091"/>
      <c r="X20" s="2091"/>
      <c r="Y20" s="2091"/>
      <c r="Z20" s="2091"/>
      <c r="AA20" s="2091"/>
      <c r="AB20" s="2091"/>
      <c r="AC20" s="2091"/>
      <c r="AD20" s="2091"/>
      <c r="AE20" s="2091"/>
      <c r="AF20" s="2091"/>
      <c r="AG20" s="2091"/>
      <c r="AH20" s="2091"/>
      <c r="AI20" s="2091"/>
      <c r="AJ20" s="2091"/>
      <c r="AK20" s="2091"/>
      <c r="AL20" s="2091"/>
    </row>
    <row r="21" spans="1:38" ht="13.5" customHeight="1">
      <c r="A21" s="2136" t="s">
        <v>307</v>
      </c>
      <c r="B21" s="2968">
        <v>1094</v>
      </c>
      <c r="C21" s="2969">
        <v>805</v>
      </c>
      <c r="D21" s="2617">
        <v>266</v>
      </c>
      <c r="E21" s="2970">
        <v>13</v>
      </c>
      <c r="F21" s="2971">
        <v>10</v>
      </c>
      <c r="G21" s="2618">
        <v>1084</v>
      </c>
      <c r="H21" s="2619">
        <v>74.261992619926204</v>
      </c>
      <c r="I21" s="2972">
        <v>24.538745387453876</v>
      </c>
      <c r="J21" s="2973">
        <v>1.1992619926199262</v>
      </c>
      <c r="K21" s="2974">
        <v>186</v>
      </c>
      <c r="L21" s="2975">
        <v>873</v>
      </c>
      <c r="M21" s="2976">
        <v>113</v>
      </c>
      <c r="N21" s="2977">
        <v>360</v>
      </c>
      <c r="O21" s="2977">
        <v>326</v>
      </c>
      <c r="P21" s="2982">
        <v>74</v>
      </c>
      <c r="Q21" s="2983">
        <v>35</v>
      </c>
      <c r="R21" s="1697">
        <v>1059</v>
      </c>
      <c r="S21" s="2979">
        <v>17.563739376770538</v>
      </c>
      <c r="T21" s="2980">
        <v>82.436260623229458</v>
      </c>
      <c r="U21" s="2091"/>
      <c r="V21" s="2091"/>
      <c r="W21" s="2091"/>
      <c r="X21" s="2091"/>
      <c r="Y21" s="2091"/>
      <c r="Z21" s="2091"/>
      <c r="AA21" s="2091"/>
      <c r="AB21" s="2091"/>
      <c r="AC21" s="2091"/>
      <c r="AD21" s="2091"/>
      <c r="AE21" s="2091"/>
      <c r="AF21" s="2091"/>
      <c r="AG21" s="2091"/>
      <c r="AH21" s="2091"/>
      <c r="AI21" s="2091"/>
      <c r="AJ21" s="2091"/>
      <c r="AK21" s="2091"/>
      <c r="AL21" s="2091"/>
    </row>
    <row r="22" spans="1:38" ht="13.5" customHeight="1">
      <c r="A22" s="2136" t="s">
        <v>62</v>
      </c>
      <c r="B22" s="2968">
        <v>1399</v>
      </c>
      <c r="C22" s="2969">
        <v>1063</v>
      </c>
      <c r="D22" s="2617">
        <v>303</v>
      </c>
      <c r="E22" s="2970">
        <v>13</v>
      </c>
      <c r="F22" s="2971">
        <v>20</v>
      </c>
      <c r="G22" s="2618">
        <v>1379</v>
      </c>
      <c r="H22" s="2619">
        <v>77.084844089920239</v>
      </c>
      <c r="I22" s="2972">
        <v>21.972443799854968</v>
      </c>
      <c r="J22" s="2973">
        <v>0.9427121102248005</v>
      </c>
      <c r="K22" s="2974">
        <v>436</v>
      </c>
      <c r="L22" s="3015">
        <v>929</v>
      </c>
      <c r="M22" s="3016">
        <v>199</v>
      </c>
      <c r="N22" s="3017">
        <v>242</v>
      </c>
      <c r="O22" s="3017">
        <v>422</v>
      </c>
      <c r="P22" s="3018">
        <v>66</v>
      </c>
      <c r="Q22" s="2983">
        <v>34</v>
      </c>
      <c r="R22" s="1697">
        <v>1365</v>
      </c>
      <c r="S22" s="2979">
        <v>31.941391941391938</v>
      </c>
      <c r="T22" s="2980">
        <v>68.058608058608058</v>
      </c>
      <c r="U22" s="2091"/>
      <c r="V22" s="2091"/>
      <c r="W22" s="2091"/>
      <c r="X22" s="2091"/>
      <c r="Y22" s="2091"/>
      <c r="Z22" s="2091"/>
      <c r="AA22" s="2091"/>
      <c r="AB22" s="2091"/>
      <c r="AC22" s="2091"/>
      <c r="AD22" s="2091"/>
      <c r="AE22" s="2091"/>
      <c r="AF22" s="2091"/>
      <c r="AG22" s="2091"/>
      <c r="AH22" s="2091"/>
      <c r="AI22" s="2091"/>
      <c r="AJ22" s="2091"/>
      <c r="AK22" s="2091"/>
      <c r="AL22" s="2091"/>
    </row>
    <row r="23" spans="1:38" ht="13.5" customHeight="1">
      <c r="A23" s="2136" t="s">
        <v>63</v>
      </c>
      <c r="B23" s="2968">
        <v>410</v>
      </c>
      <c r="C23" s="2969">
        <v>310</v>
      </c>
      <c r="D23" s="2617">
        <v>96</v>
      </c>
      <c r="E23" s="2970">
        <v>2</v>
      </c>
      <c r="F23" s="2971">
        <v>2</v>
      </c>
      <c r="G23" s="2618">
        <v>408</v>
      </c>
      <c r="H23" s="2619">
        <v>75.980392156862735</v>
      </c>
      <c r="I23" s="2972">
        <v>23.52941176470588</v>
      </c>
      <c r="J23" s="2973">
        <v>0.49019607843137253</v>
      </c>
      <c r="K23" s="2974">
        <v>80</v>
      </c>
      <c r="L23" s="2975">
        <v>316</v>
      </c>
      <c r="M23" s="2976">
        <v>31</v>
      </c>
      <c r="N23" s="2977">
        <v>141</v>
      </c>
      <c r="O23" s="2977">
        <v>106</v>
      </c>
      <c r="P23" s="2982">
        <v>38</v>
      </c>
      <c r="Q23" s="2983">
        <v>14</v>
      </c>
      <c r="R23" s="1697">
        <v>396</v>
      </c>
      <c r="S23" s="2979">
        <v>20.202020202020201</v>
      </c>
      <c r="T23" s="2980">
        <v>79.797979797979806</v>
      </c>
      <c r="U23" s="2091"/>
      <c r="V23" s="2091"/>
      <c r="W23" s="2091"/>
      <c r="X23" s="2091"/>
      <c r="Y23" s="2091"/>
      <c r="Z23" s="2091"/>
      <c r="AA23" s="2091"/>
      <c r="AB23" s="2091"/>
      <c r="AC23" s="2091"/>
      <c r="AD23" s="2091"/>
      <c r="AE23" s="2091"/>
      <c r="AF23" s="2091"/>
      <c r="AG23" s="2091"/>
      <c r="AH23" s="2091"/>
      <c r="AI23" s="2091"/>
      <c r="AJ23" s="2091"/>
      <c r="AK23" s="2091"/>
      <c r="AL23" s="2091"/>
    </row>
    <row r="24" spans="1:38" ht="13.5" customHeight="1">
      <c r="A24" s="2136" t="s">
        <v>64</v>
      </c>
      <c r="B24" s="2968">
        <v>127</v>
      </c>
      <c r="C24" s="2969">
        <v>96</v>
      </c>
      <c r="D24" s="2617">
        <v>25</v>
      </c>
      <c r="E24" s="2970">
        <v>5</v>
      </c>
      <c r="F24" s="2971">
        <v>1</v>
      </c>
      <c r="G24" s="2618">
        <v>126</v>
      </c>
      <c r="H24" s="2619">
        <v>76.19047619047619</v>
      </c>
      <c r="I24" s="2972">
        <v>19.841269841269842</v>
      </c>
      <c r="J24" s="2973">
        <v>3.9682539682539679</v>
      </c>
      <c r="K24" s="2974">
        <v>11</v>
      </c>
      <c r="L24" s="2975">
        <v>109</v>
      </c>
      <c r="M24" s="2976">
        <v>25</v>
      </c>
      <c r="N24" s="2977">
        <v>42</v>
      </c>
      <c r="O24" s="2977">
        <v>30</v>
      </c>
      <c r="P24" s="2982">
        <v>12</v>
      </c>
      <c r="Q24" s="2983">
        <v>7</v>
      </c>
      <c r="R24" s="1697">
        <v>120</v>
      </c>
      <c r="S24" s="2979">
        <v>9.1666666666666661</v>
      </c>
      <c r="T24" s="2980">
        <v>90.833333333333329</v>
      </c>
      <c r="U24" s="2091"/>
      <c r="V24" s="2091"/>
      <c r="W24" s="2091"/>
      <c r="X24" s="2091"/>
      <c r="Y24" s="2091"/>
      <c r="Z24" s="2091"/>
      <c r="AA24" s="2091"/>
      <c r="AB24" s="2091"/>
      <c r="AC24" s="2091"/>
      <c r="AD24" s="2091"/>
      <c r="AE24" s="2091"/>
      <c r="AF24" s="2091"/>
      <c r="AG24" s="2091"/>
      <c r="AH24" s="2091"/>
      <c r="AI24" s="2091"/>
      <c r="AJ24" s="2091"/>
      <c r="AK24" s="2091"/>
      <c r="AL24" s="2091"/>
    </row>
    <row r="25" spans="1:38" ht="13.5" customHeight="1">
      <c r="A25" s="2136" t="s">
        <v>65</v>
      </c>
      <c r="B25" s="2968">
        <v>289</v>
      </c>
      <c r="C25" s="2969">
        <v>218</v>
      </c>
      <c r="D25" s="2617">
        <v>66</v>
      </c>
      <c r="E25" s="2970">
        <v>2</v>
      </c>
      <c r="F25" s="2971">
        <v>3</v>
      </c>
      <c r="G25" s="2618">
        <v>286</v>
      </c>
      <c r="H25" s="2619">
        <v>76.223776223776213</v>
      </c>
      <c r="I25" s="2972">
        <v>23.076923076923077</v>
      </c>
      <c r="J25" s="2973">
        <v>0.69930069930069927</v>
      </c>
      <c r="K25" s="2974">
        <v>34</v>
      </c>
      <c r="L25" s="2975">
        <v>247</v>
      </c>
      <c r="M25" s="2976">
        <v>36</v>
      </c>
      <c r="N25" s="2977">
        <v>92</v>
      </c>
      <c r="O25" s="2977">
        <v>79</v>
      </c>
      <c r="P25" s="2982">
        <v>40</v>
      </c>
      <c r="Q25" s="2983">
        <v>8</v>
      </c>
      <c r="R25" s="1697">
        <v>281</v>
      </c>
      <c r="S25" s="2979">
        <v>12.099644128113878</v>
      </c>
      <c r="T25" s="2980">
        <v>87.90035587188612</v>
      </c>
      <c r="U25" s="2091"/>
      <c r="V25" s="2091"/>
      <c r="W25" s="2091"/>
      <c r="X25" s="2091"/>
      <c r="Y25" s="2091"/>
      <c r="Z25" s="2091"/>
      <c r="AA25" s="2091"/>
      <c r="AB25" s="2091"/>
      <c r="AC25" s="2091"/>
      <c r="AD25" s="2091"/>
      <c r="AE25" s="2091"/>
      <c r="AF25" s="2091"/>
      <c r="AG25" s="2091"/>
      <c r="AH25" s="2091"/>
      <c r="AI25" s="2091"/>
      <c r="AJ25" s="2091"/>
      <c r="AK25" s="2091"/>
      <c r="AL25" s="2091"/>
    </row>
    <row r="26" spans="1:38" ht="13.5" customHeight="1">
      <c r="A26" s="2136" t="s">
        <v>66</v>
      </c>
      <c r="B26" s="2968">
        <v>162</v>
      </c>
      <c r="C26" s="2969">
        <v>131</v>
      </c>
      <c r="D26" s="2617">
        <v>26</v>
      </c>
      <c r="E26" s="2970">
        <v>1</v>
      </c>
      <c r="F26" s="2971">
        <v>4</v>
      </c>
      <c r="G26" s="2618">
        <v>158</v>
      </c>
      <c r="H26" s="2619">
        <v>82.911392405063282</v>
      </c>
      <c r="I26" s="2972">
        <v>16.455696202531644</v>
      </c>
      <c r="J26" s="2973">
        <v>0.63291139240506333</v>
      </c>
      <c r="K26" s="2974">
        <v>23</v>
      </c>
      <c r="L26" s="2975">
        <v>134</v>
      </c>
      <c r="M26" s="2976">
        <v>16</v>
      </c>
      <c r="N26" s="2977">
        <v>66</v>
      </c>
      <c r="O26" s="2977">
        <v>40</v>
      </c>
      <c r="P26" s="2982">
        <v>12</v>
      </c>
      <c r="Q26" s="2983">
        <v>5</v>
      </c>
      <c r="R26" s="1697">
        <v>157</v>
      </c>
      <c r="S26" s="2979">
        <v>14.64968152866242</v>
      </c>
      <c r="T26" s="2980">
        <v>85.350318471337587</v>
      </c>
      <c r="U26" s="2091"/>
      <c r="V26" s="2091"/>
      <c r="W26" s="2091"/>
      <c r="X26" s="2091"/>
      <c r="Y26" s="2091"/>
      <c r="Z26" s="2091"/>
      <c r="AA26" s="2091"/>
      <c r="AB26" s="2091"/>
      <c r="AC26" s="2091"/>
      <c r="AD26" s="2091"/>
      <c r="AE26" s="2091"/>
      <c r="AF26" s="2091"/>
      <c r="AG26" s="2091"/>
      <c r="AH26" s="2091"/>
      <c r="AI26" s="2091"/>
      <c r="AJ26" s="2091"/>
      <c r="AK26" s="2091"/>
      <c r="AL26" s="2091"/>
    </row>
    <row r="27" spans="1:38" ht="13.5" customHeight="1">
      <c r="A27" s="2136" t="s">
        <v>67</v>
      </c>
      <c r="B27" s="2968">
        <v>196</v>
      </c>
      <c r="C27" s="2969">
        <v>152</v>
      </c>
      <c r="D27" s="2617">
        <v>39</v>
      </c>
      <c r="E27" s="2970">
        <v>2</v>
      </c>
      <c r="F27" s="2971">
        <v>3</v>
      </c>
      <c r="G27" s="2618">
        <v>193</v>
      </c>
      <c r="H27" s="2619">
        <v>78.756476683937819</v>
      </c>
      <c r="I27" s="2972">
        <v>20.207253886010363</v>
      </c>
      <c r="J27" s="2973">
        <v>1.0362694300518136</v>
      </c>
      <c r="K27" s="2974">
        <v>39</v>
      </c>
      <c r="L27" s="2975">
        <v>150</v>
      </c>
      <c r="M27" s="2976">
        <v>18</v>
      </c>
      <c r="N27" s="2977">
        <v>56</v>
      </c>
      <c r="O27" s="2977">
        <v>68</v>
      </c>
      <c r="P27" s="2982">
        <v>8</v>
      </c>
      <c r="Q27" s="2983">
        <v>7</v>
      </c>
      <c r="R27" s="1697">
        <v>189</v>
      </c>
      <c r="S27" s="2979">
        <v>20.634920634920633</v>
      </c>
      <c r="T27" s="2980">
        <v>79.365079365079367</v>
      </c>
      <c r="U27" s="2091"/>
      <c r="V27" s="2091"/>
      <c r="W27" s="2091"/>
      <c r="X27" s="2091"/>
      <c r="Y27" s="2091"/>
      <c r="Z27" s="2091"/>
      <c r="AA27" s="2091"/>
      <c r="AB27" s="2091"/>
      <c r="AC27" s="2091"/>
      <c r="AD27" s="2091"/>
      <c r="AE27" s="2091"/>
      <c r="AF27" s="2091"/>
      <c r="AG27" s="2091"/>
      <c r="AH27" s="2091"/>
      <c r="AI27" s="2091"/>
      <c r="AJ27" s="2091"/>
      <c r="AK27" s="2091"/>
      <c r="AL27" s="2091"/>
    </row>
    <row r="28" spans="1:38" ht="13.5" customHeight="1">
      <c r="A28" s="2984" t="s">
        <v>68</v>
      </c>
      <c r="B28" s="2985">
        <v>1004</v>
      </c>
      <c r="C28" s="2986">
        <v>805</v>
      </c>
      <c r="D28" s="2628">
        <v>184</v>
      </c>
      <c r="E28" s="2987">
        <v>8</v>
      </c>
      <c r="F28" s="2988">
        <v>7</v>
      </c>
      <c r="G28" s="2629">
        <v>997</v>
      </c>
      <c r="H28" s="2630">
        <v>80.742226680040119</v>
      </c>
      <c r="I28" s="2989">
        <v>18.455366098294885</v>
      </c>
      <c r="J28" s="2990">
        <v>0.80240722166499501</v>
      </c>
      <c r="K28" s="3019">
        <v>126</v>
      </c>
      <c r="L28" s="2992">
        <v>857</v>
      </c>
      <c r="M28" s="2993">
        <v>125</v>
      </c>
      <c r="N28" s="2994">
        <v>338</v>
      </c>
      <c r="O28" s="2994">
        <v>323</v>
      </c>
      <c r="P28" s="3020">
        <v>71</v>
      </c>
      <c r="Q28" s="3021">
        <v>21</v>
      </c>
      <c r="R28" s="2996">
        <v>983</v>
      </c>
      <c r="S28" s="3022">
        <v>12.817904374364192</v>
      </c>
      <c r="T28" s="2998">
        <v>87.18209562563581</v>
      </c>
      <c r="U28" s="2091"/>
      <c r="V28" s="2091"/>
      <c r="W28" s="2091"/>
      <c r="X28" s="2091"/>
      <c r="Y28" s="2091"/>
      <c r="Z28" s="2091"/>
      <c r="AA28" s="2091"/>
      <c r="AB28" s="2091"/>
      <c r="AC28" s="2091"/>
      <c r="AD28" s="2091"/>
      <c r="AE28" s="2091"/>
      <c r="AF28" s="2091"/>
      <c r="AG28" s="2091"/>
      <c r="AH28" s="2091"/>
      <c r="AI28" s="2091"/>
      <c r="AJ28" s="2091"/>
      <c r="AK28" s="2091"/>
      <c r="AL28" s="2091"/>
    </row>
    <row r="29" spans="1:38" ht="13.5" customHeight="1">
      <c r="A29" s="2999" t="s">
        <v>626</v>
      </c>
      <c r="B29" s="2789">
        <v>2826</v>
      </c>
      <c r="C29" s="3000">
        <v>2183</v>
      </c>
      <c r="D29" s="2633">
        <v>565</v>
      </c>
      <c r="E29" s="3001">
        <v>29</v>
      </c>
      <c r="F29" s="3002">
        <v>49</v>
      </c>
      <c r="G29" s="2634">
        <v>2777</v>
      </c>
      <c r="H29" s="2940">
        <v>78.610010803024849</v>
      </c>
      <c r="I29" s="2941">
        <v>20.345696795102626</v>
      </c>
      <c r="J29" s="2942">
        <v>1.0442924018725244</v>
      </c>
      <c r="K29" s="2943">
        <v>394</v>
      </c>
      <c r="L29" s="2574">
        <v>2408</v>
      </c>
      <c r="M29" s="2944">
        <v>536</v>
      </c>
      <c r="N29" s="1826">
        <v>922</v>
      </c>
      <c r="O29" s="1826">
        <v>814</v>
      </c>
      <c r="P29" s="2945">
        <v>136</v>
      </c>
      <c r="Q29" s="1295">
        <v>24</v>
      </c>
      <c r="R29" s="1666">
        <v>2802</v>
      </c>
      <c r="S29" s="3003">
        <v>14.061384725196287</v>
      </c>
      <c r="T29" s="2947">
        <v>85.938615274803709</v>
      </c>
      <c r="U29" s="2091"/>
      <c r="V29" s="2091"/>
      <c r="W29" s="2091"/>
      <c r="X29" s="2091"/>
      <c r="Y29" s="2091"/>
      <c r="Z29" s="2091"/>
      <c r="AA29" s="2091"/>
      <c r="AB29" s="2091"/>
      <c r="AC29" s="2091"/>
      <c r="AD29" s="2091"/>
      <c r="AE29" s="2091"/>
      <c r="AF29" s="2091"/>
      <c r="AG29" s="2091"/>
      <c r="AH29" s="2091"/>
      <c r="AI29" s="2091"/>
      <c r="AJ29" s="2091"/>
      <c r="AK29" s="2091"/>
      <c r="AL29" s="2091"/>
    </row>
    <row r="30" spans="1:38" ht="13.5" customHeight="1">
      <c r="A30" s="2999" t="s">
        <v>141</v>
      </c>
      <c r="B30" s="2789">
        <v>4384</v>
      </c>
      <c r="C30" s="3000">
        <v>3432</v>
      </c>
      <c r="D30" s="2633">
        <v>882</v>
      </c>
      <c r="E30" s="3001">
        <v>34</v>
      </c>
      <c r="F30" s="3002">
        <v>36</v>
      </c>
      <c r="G30" s="2634">
        <v>4348</v>
      </c>
      <c r="H30" s="2940">
        <v>78.932842686292545</v>
      </c>
      <c r="I30" s="2941">
        <v>20.285188592456301</v>
      </c>
      <c r="J30" s="2942">
        <v>0.78196872125115002</v>
      </c>
      <c r="K30" s="2943">
        <v>1308</v>
      </c>
      <c r="L30" s="2574">
        <v>2970</v>
      </c>
      <c r="M30" s="2944">
        <v>618</v>
      </c>
      <c r="N30" s="1826">
        <v>977</v>
      </c>
      <c r="O30" s="1826">
        <v>1167</v>
      </c>
      <c r="P30" s="2945">
        <v>208</v>
      </c>
      <c r="Q30" s="1295">
        <v>106</v>
      </c>
      <c r="R30" s="1666">
        <v>4278</v>
      </c>
      <c r="S30" s="3003">
        <v>30.575035063113603</v>
      </c>
      <c r="T30" s="2947">
        <v>69.424964936886397</v>
      </c>
      <c r="U30" s="2091"/>
      <c r="V30" s="2091"/>
      <c r="W30" s="2091"/>
      <c r="X30" s="2091"/>
      <c r="Y30" s="2091"/>
      <c r="Z30" s="2091"/>
      <c r="AA30" s="2091"/>
      <c r="AB30" s="2091"/>
      <c r="AC30" s="2091"/>
      <c r="AD30" s="2091"/>
      <c r="AE30" s="2091"/>
      <c r="AF30" s="2091"/>
      <c r="AG30" s="2091"/>
      <c r="AH30" s="2091"/>
      <c r="AI30" s="2091"/>
      <c r="AJ30" s="2091"/>
      <c r="AK30" s="2091"/>
      <c r="AL30" s="2091"/>
    </row>
    <row r="31" spans="1:38" ht="13.5" customHeight="1">
      <c r="A31" s="3004" t="s">
        <v>142</v>
      </c>
      <c r="B31" s="2953">
        <v>345</v>
      </c>
      <c r="C31" s="3005">
        <v>259</v>
      </c>
      <c r="D31" s="2644">
        <v>83</v>
      </c>
      <c r="E31" s="3006">
        <v>2</v>
      </c>
      <c r="F31" s="3007">
        <v>1</v>
      </c>
      <c r="G31" s="2645">
        <v>344</v>
      </c>
      <c r="H31" s="2957">
        <v>75.29069767441861</v>
      </c>
      <c r="I31" s="2958">
        <v>24.127906976744189</v>
      </c>
      <c r="J31" s="2959">
        <v>0.58139534883720934</v>
      </c>
      <c r="K31" s="3008">
        <v>53</v>
      </c>
      <c r="L31" s="3009">
        <v>281</v>
      </c>
      <c r="M31" s="3010">
        <v>34</v>
      </c>
      <c r="N31" s="3011">
        <v>95</v>
      </c>
      <c r="O31" s="3011">
        <v>126</v>
      </c>
      <c r="P31" s="3012">
        <v>26</v>
      </c>
      <c r="Q31" s="3013">
        <v>11</v>
      </c>
      <c r="R31" s="1687">
        <v>334</v>
      </c>
      <c r="S31" s="3014">
        <v>15.868263473053892</v>
      </c>
      <c r="T31" s="2967">
        <v>84.131736526946113</v>
      </c>
      <c r="U31" s="2091"/>
      <c r="V31" s="2091"/>
      <c r="W31" s="2091"/>
      <c r="X31" s="2091"/>
      <c r="Y31" s="2091"/>
      <c r="Z31" s="2091"/>
      <c r="AA31" s="2091"/>
      <c r="AB31" s="2091"/>
      <c r="AC31" s="2091"/>
      <c r="AD31" s="2091"/>
      <c r="AE31" s="2091"/>
      <c r="AF31" s="2091"/>
      <c r="AG31" s="2091"/>
      <c r="AH31" s="2091"/>
      <c r="AI31" s="2091"/>
      <c r="AJ31" s="2091"/>
      <c r="AK31" s="2091"/>
      <c r="AL31" s="2091"/>
    </row>
    <row r="32" spans="1:38" ht="13.5" customHeight="1">
      <c r="A32" s="2136" t="s">
        <v>143</v>
      </c>
      <c r="B32" s="2968">
        <v>1293</v>
      </c>
      <c r="C32" s="2969">
        <v>1018</v>
      </c>
      <c r="D32" s="2617">
        <v>260</v>
      </c>
      <c r="E32" s="2970">
        <v>9</v>
      </c>
      <c r="F32" s="2971">
        <v>6</v>
      </c>
      <c r="G32" s="2618">
        <v>1287</v>
      </c>
      <c r="H32" s="2619">
        <v>79.098679098679099</v>
      </c>
      <c r="I32" s="2972">
        <v>20.202020202020201</v>
      </c>
      <c r="J32" s="2973">
        <v>0.69930069930069927</v>
      </c>
      <c r="K32" s="2974">
        <v>386</v>
      </c>
      <c r="L32" s="2975">
        <v>878</v>
      </c>
      <c r="M32" s="2976">
        <v>168</v>
      </c>
      <c r="N32" s="2977">
        <v>288</v>
      </c>
      <c r="O32" s="2977">
        <v>378</v>
      </c>
      <c r="P32" s="2982">
        <v>44</v>
      </c>
      <c r="Q32" s="2983">
        <v>29</v>
      </c>
      <c r="R32" s="1697">
        <v>1264</v>
      </c>
      <c r="S32" s="2979">
        <v>30.537974683544306</v>
      </c>
      <c r="T32" s="2980">
        <v>69.462025316455694</v>
      </c>
      <c r="U32" s="2091"/>
      <c r="V32" s="2091"/>
      <c r="W32" s="2091"/>
      <c r="X32" s="2091"/>
      <c r="Y32" s="2091"/>
      <c r="Z32" s="2091"/>
      <c r="AA32" s="2091"/>
      <c r="AB32" s="2091"/>
      <c r="AC32" s="2091"/>
      <c r="AD32" s="2091"/>
      <c r="AE32" s="2091"/>
      <c r="AF32" s="2091"/>
      <c r="AG32" s="2091"/>
      <c r="AH32" s="2091"/>
      <c r="AI32" s="2091"/>
      <c r="AJ32" s="2091"/>
      <c r="AK32" s="2091"/>
      <c r="AL32" s="2091"/>
    </row>
    <row r="33" spans="1:38" ht="13.5" customHeight="1">
      <c r="A33" s="2136" t="s">
        <v>144</v>
      </c>
      <c r="B33" s="2968">
        <v>809</v>
      </c>
      <c r="C33" s="2969">
        <v>642</v>
      </c>
      <c r="D33" s="2617">
        <v>159</v>
      </c>
      <c r="E33" s="2970">
        <v>3</v>
      </c>
      <c r="F33" s="2971">
        <v>5</v>
      </c>
      <c r="G33" s="2618">
        <v>804</v>
      </c>
      <c r="H33" s="2619">
        <v>79.850746268656707</v>
      </c>
      <c r="I33" s="2972">
        <v>19.776119402985074</v>
      </c>
      <c r="J33" s="2973">
        <v>0.37313432835820892</v>
      </c>
      <c r="K33" s="2974">
        <v>181</v>
      </c>
      <c r="L33" s="2975">
        <v>615</v>
      </c>
      <c r="M33" s="2976">
        <v>102</v>
      </c>
      <c r="N33" s="2977">
        <v>196</v>
      </c>
      <c r="O33" s="2977">
        <v>288</v>
      </c>
      <c r="P33" s="2982">
        <v>29</v>
      </c>
      <c r="Q33" s="2983">
        <v>13</v>
      </c>
      <c r="R33" s="1697">
        <v>796</v>
      </c>
      <c r="S33" s="2979">
        <v>22.738693467336685</v>
      </c>
      <c r="T33" s="2980">
        <v>77.261306532663326</v>
      </c>
      <c r="U33" s="2091"/>
      <c r="V33" s="2091"/>
      <c r="W33" s="2091"/>
      <c r="X33" s="2091"/>
      <c r="Y33" s="2091"/>
      <c r="Z33" s="2091"/>
      <c r="AA33" s="2091"/>
      <c r="AB33" s="2091"/>
      <c r="AC33" s="2091"/>
      <c r="AD33" s="2091"/>
      <c r="AE33" s="2091"/>
      <c r="AF33" s="2091"/>
      <c r="AG33" s="2091"/>
      <c r="AH33" s="2091"/>
      <c r="AI33" s="2091"/>
      <c r="AJ33" s="2091"/>
      <c r="AK33" s="2091"/>
      <c r="AL33" s="2091"/>
    </row>
    <row r="34" spans="1:38" ht="13.5" customHeight="1">
      <c r="A34" s="2136" t="s">
        <v>145</v>
      </c>
      <c r="B34" s="2968">
        <v>737</v>
      </c>
      <c r="C34" s="2969">
        <v>574</v>
      </c>
      <c r="D34" s="2617">
        <v>143</v>
      </c>
      <c r="E34" s="2970">
        <v>12</v>
      </c>
      <c r="F34" s="2971">
        <v>8</v>
      </c>
      <c r="G34" s="2618">
        <v>729</v>
      </c>
      <c r="H34" s="2619">
        <v>78.737997256515783</v>
      </c>
      <c r="I34" s="2972">
        <v>19.615912208504803</v>
      </c>
      <c r="J34" s="2973">
        <v>1.6460905349794239</v>
      </c>
      <c r="K34" s="2974">
        <v>359</v>
      </c>
      <c r="L34" s="2975">
        <v>356</v>
      </c>
      <c r="M34" s="2976">
        <v>80</v>
      </c>
      <c r="N34" s="2977">
        <v>133</v>
      </c>
      <c r="O34" s="2977">
        <v>109</v>
      </c>
      <c r="P34" s="2982">
        <v>34</v>
      </c>
      <c r="Q34" s="2983">
        <v>22</v>
      </c>
      <c r="R34" s="1697">
        <v>715</v>
      </c>
      <c r="S34" s="2979">
        <v>50.209790209790206</v>
      </c>
      <c r="T34" s="2980">
        <v>49.790209790209786</v>
      </c>
      <c r="U34" s="2091"/>
      <c r="V34" s="2091"/>
      <c r="W34" s="2091"/>
      <c r="X34" s="2091"/>
      <c r="Y34" s="2091"/>
      <c r="Z34" s="2091"/>
      <c r="AA34" s="2091"/>
      <c r="AB34" s="2091"/>
      <c r="AC34" s="2091"/>
      <c r="AD34" s="2091"/>
      <c r="AE34" s="2091"/>
      <c r="AF34" s="2091"/>
      <c r="AG34" s="2091"/>
      <c r="AH34" s="2091"/>
      <c r="AI34" s="2091"/>
      <c r="AJ34" s="2091"/>
      <c r="AK34" s="2091"/>
      <c r="AL34" s="2091"/>
    </row>
    <row r="35" spans="1:38" ht="13.5" customHeight="1">
      <c r="A35" s="2136" t="s">
        <v>467</v>
      </c>
      <c r="B35" s="2968">
        <v>352</v>
      </c>
      <c r="C35" s="2969">
        <v>274</v>
      </c>
      <c r="D35" s="2617">
        <v>74</v>
      </c>
      <c r="E35" s="2970">
        <v>1</v>
      </c>
      <c r="F35" s="2971">
        <v>3</v>
      </c>
      <c r="G35" s="2618">
        <v>349</v>
      </c>
      <c r="H35" s="2619">
        <v>78.510028653295123</v>
      </c>
      <c r="I35" s="2972">
        <v>21.203438395415471</v>
      </c>
      <c r="J35" s="2973">
        <v>0.28653295128939826</v>
      </c>
      <c r="K35" s="2974">
        <v>75</v>
      </c>
      <c r="L35" s="2975">
        <v>264</v>
      </c>
      <c r="M35" s="2976">
        <v>61</v>
      </c>
      <c r="N35" s="2977">
        <v>95</v>
      </c>
      <c r="O35" s="2977">
        <v>78</v>
      </c>
      <c r="P35" s="2982">
        <v>30</v>
      </c>
      <c r="Q35" s="3023">
        <v>13</v>
      </c>
      <c r="R35" s="1697">
        <v>339</v>
      </c>
      <c r="S35" s="2979">
        <v>22.123893805309734</v>
      </c>
      <c r="T35" s="2980">
        <v>77.876106194690266</v>
      </c>
      <c r="U35" s="2091"/>
      <c r="V35" s="2091"/>
      <c r="W35" s="2091"/>
      <c r="X35" s="2091"/>
      <c r="Y35" s="2091"/>
      <c r="Z35" s="2091"/>
      <c r="AA35" s="2091"/>
      <c r="AB35" s="2091"/>
      <c r="AC35" s="2091"/>
      <c r="AD35" s="2091"/>
      <c r="AE35" s="2091"/>
      <c r="AF35" s="2091"/>
      <c r="AG35" s="2091"/>
      <c r="AH35" s="2091"/>
      <c r="AI35" s="2091"/>
      <c r="AJ35" s="2091"/>
      <c r="AK35" s="2091"/>
      <c r="AL35" s="2091"/>
    </row>
    <row r="36" spans="1:38" s="3035" customFormat="1" ht="13.5" customHeight="1">
      <c r="A36" s="3024" t="s">
        <v>628</v>
      </c>
      <c r="B36" s="3025"/>
      <c r="C36" s="3026"/>
      <c r="D36" s="2654"/>
      <c r="E36" s="3027"/>
      <c r="F36" s="3028"/>
      <c r="G36" s="2655"/>
      <c r="H36" s="2656"/>
      <c r="I36" s="3029"/>
      <c r="J36" s="3030"/>
      <c r="K36" s="3031"/>
      <c r="L36" s="3015"/>
      <c r="M36" s="3016"/>
      <c r="N36" s="3017"/>
      <c r="O36" s="3017"/>
      <c r="P36" s="3018"/>
      <c r="Q36" s="3032"/>
      <c r="R36" s="1848"/>
      <c r="S36" s="3033"/>
      <c r="T36" s="3034"/>
      <c r="U36" s="2168"/>
      <c r="V36" s="2168"/>
      <c r="W36" s="2168"/>
      <c r="X36" s="2168"/>
      <c r="Y36" s="2168"/>
      <c r="Z36" s="2168"/>
      <c r="AA36" s="2168"/>
      <c r="AB36" s="2168"/>
      <c r="AC36" s="2168"/>
      <c r="AD36" s="2168"/>
      <c r="AE36" s="2168"/>
      <c r="AF36" s="2168"/>
      <c r="AG36" s="2168"/>
      <c r="AH36" s="2168"/>
      <c r="AI36" s="2168"/>
      <c r="AJ36" s="2168"/>
      <c r="AK36" s="2168"/>
      <c r="AL36" s="2168"/>
    </row>
    <row r="37" spans="1:38" ht="13.5" customHeight="1">
      <c r="A37" s="2136" t="s">
        <v>148</v>
      </c>
      <c r="B37" s="2968">
        <v>246</v>
      </c>
      <c r="C37" s="2969">
        <v>192</v>
      </c>
      <c r="D37" s="2617">
        <v>49</v>
      </c>
      <c r="E37" s="2970">
        <v>2</v>
      </c>
      <c r="F37" s="2971">
        <v>3</v>
      </c>
      <c r="G37" s="2618">
        <v>243</v>
      </c>
      <c r="H37" s="2619">
        <v>79.012345679012341</v>
      </c>
      <c r="I37" s="2972">
        <v>20.164609053497941</v>
      </c>
      <c r="J37" s="2973">
        <v>0.82304526748971196</v>
      </c>
      <c r="K37" s="2974">
        <v>52</v>
      </c>
      <c r="L37" s="2975">
        <v>187</v>
      </c>
      <c r="M37" s="2976">
        <v>23</v>
      </c>
      <c r="N37" s="2977">
        <v>55</v>
      </c>
      <c r="O37" s="2977">
        <v>92</v>
      </c>
      <c r="P37" s="2982">
        <v>17</v>
      </c>
      <c r="Q37" s="3023">
        <v>7</v>
      </c>
      <c r="R37" s="1697">
        <v>239</v>
      </c>
      <c r="S37" s="2979">
        <v>21.75732217573222</v>
      </c>
      <c r="T37" s="2980">
        <v>78.242677824267787</v>
      </c>
      <c r="U37" s="2091"/>
      <c r="V37" s="2091"/>
      <c r="W37" s="2091"/>
      <c r="X37" s="2091"/>
      <c r="Y37" s="2091"/>
      <c r="Z37" s="2091"/>
      <c r="AA37" s="2091"/>
      <c r="AB37" s="2091"/>
      <c r="AC37" s="2091"/>
      <c r="AD37" s="2091"/>
      <c r="AE37" s="2091"/>
      <c r="AF37" s="2091"/>
      <c r="AG37" s="2091"/>
      <c r="AH37" s="2091"/>
      <c r="AI37" s="2091"/>
      <c r="AJ37" s="2091"/>
      <c r="AK37" s="2091"/>
      <c r="AL37" s="2091"/>
    </row>
    <row r="38" spans="1:38" ht="13.5" customHeight="1">
      <c r="A38" s="3036" t="s">
        <v>149</v>
      </c>
      <c r="B38" s="2985">
        <v>464</v>
      </c>
      <c r="C38" s="3037">
        <v>368</v>
      </c>
      <c r="D38" s="2839">
        <v>87</v>
      </c>
      <c r="E38" s="3038">
        <v>3</v>
      </c>
      <c r="F38" s="3039">
        <v>6</v>
      </c>
      <c r="G38" s="3040">
        <v>458</v>
      </c>
      <c r="H38" s="2630">
        <v>80.349344978165931</v>
      </c>
      <c r="I38" s="2989">
        <v>18.995633187772924</v>
      </c>
      <c r="J38" s="2990">
        <v>0.65502183406113534</v>
      </c>
      <c r="K38" s="3019">
        <v>186</v>
      </c>
      <c r="L38" s="2992">
        <v>273</v>
      </c>
      <c r="M38" s="2993">
        <v>96</v>
      </c>
      <c r="N38" s="2994">
        <v>72</v>
      </c>
      <c r="O38" s="2994">
        <v>88</v>
      </c>
      <c r="P38" s="3020">
        <v>17</v>
      </c>
      <c r="Q38" s="3041">
        <v>5</v>
      </c>
      <c r="R38" s="1675">
        <v>459</v>
      </c>
      <c r="S38" s="3042">
        <v>40.522875816993462</v>
      </c>
      <c r="T38" s="3043">
        <v>59.477124183006538</v>
      </c>
      <c r="U38" s="2091"/>
      <c r="V38" s="2091"/>
      <c r="W38" s="2091"/>
      <c r="X38" s="2091"/>
      <c r="Y38" s="2091"/>
      <c r="Z38" s="2091"/>
      <c r="AA38" s="2091"/>
      <c r="AB38" s="2091"/>
      <c r="AC38" s="2091"/>
      <c r="AD38" s="2091"/>
      <c r="AE38" s="2091"/>
      <c r="AF38" s="2091"/>
      <c r="AG38" s="2091"/>
      <c r="AH38" s="2091"/>
      <c r="AI38" s="2091"/>
      <c r="AJ38" s="2091"/>
      <c r="AK38" s="2091"/>
      <c r="AL38" s="2091"/>
    </row>
    <row r="39" spans="1:38" ht="13.5" customHeight="1">
      <c r="A39" s="2136" t="s">
        <v>150</v>
      </c>
      <c r="B39" s="2968">
        <v>82</v>
      </c>
      <c r="C39" s="2969">
        <v>66</v>
      </c>
      <c r="D39" s="2617">
        <v>14</v>
      </c>
      <c r="E39" s="2970">
        <v>1</v>
      </c>
      <c r="F39" s="2971">
        <v>1</v>
      </c>
      <c r="G39" s="2618">
        <v>81</v>
      </c>
      <c r="H39" s="2619">
        <v>81.481481481481481</v>
      </c>
      <c r="I39" s="2972">
        <v>17.283950617283949</v>
      </c>
      <c r="J39" s="2973">
        <v>1.2345679012345678</v>
      </c>
      <c r="K39" s="2974">
        <v>8</v>
      </c>
      <c r="L39" s="2975">
        <v>70</v>
      </c>
      <c r="M39" s="2976">
        <v>31</v>
      </c>
      <c r="N39" s="2977">
        <v>26</v>
      </c>
      <c r="O39" s="2977">
        <v>5</v>
      </c>
      <c r="P39" s="2982">
        <v>8</v>
      </c>
      <c r="Q39" s="2983">
        <v>4</v>
      </c>
      <c r="R39" s="1697">
        <v>78</v>
      </c>
      <c r="S39" s="2979">
        <v>10.256410256410255</v>
      </c>
      <c r="T39" s="2980">
        <v>89.743589743589752</v>
      </c>
      <c r="U39" s="2091"/>
      <c r="V39" s="2091"/>
      <c r="W39" s="2091"/>
      <c r="X39" s="2091"/>
      <c r="Y39" s="2091"/>
      <c r="Z39" s="2091"/>
      <c r="AA39" s="2091"/>
      <c r="AB39" s="2091"/>
      <c r="AC39" s="2091"/>
      <c r="AD39" s="2091"/>
      <c r="AE39" s="2091"/>
      <c r="AF39" s="2091"/>
      <c r="AG39" s="2091"/>
      <c r="AH39" s="2091"/>
      <c r="AI39" s="2091"/>
      <c r="AJ39" s="2091"/>
      <c r="AK39" s="2091"/>
      <c r="AL39" s="2091"/>
    </row>
    <row r="40" spans="1:38" ht="13.5" customHeight="1">
      <c r="A40" s="2136" t="s">
        <v>151</v>
      </c>
      <c r="B40" s="2968">
        <v>7</v>
      </c>
      <c r="C40" s="2969">
        <v>6</v>
      </c>
      <c r="D40" s="2617">
        <v>1</v>
      </c>
      <c r="E40" s="2970" t="s">
        <v>46</v>
      </c>
      <c r="F40" s="2971" t="s">
        <v>46</v>
      </c>
      <c r="G40" s="2618">
        <v>7</v>
      </c>
      <c r="H40" s="2619">
        <v>85.714285714285708</v>
      </c>
      <c r="I40" s="2972">
        <v>14.285714285714285</v>
      </c>
      <c r="J40" s="2973" t="s">
        <v>46</v>
      </c>
      <c r="K40" s="2981" t="s">
        <v>46</v>
      </c>
      <c r="L40" s="2975">
        <v>7</v>
      </c>
      <c r="M40" s="3044">
        <v>3</v>
      </c>
      <c r="N40" s="1693">
        <v>2</v>
      </c>
      <c r="O40" s="1693">
        <v>1</v>
      </c>
      <c r="P40" s="1166">
        <v>1</v>
      </c>
      <c r="Q40" s="2978" t="s">
        <v>46</v>
      </c>
      <c r="R40" s="1697">
        <v>7</v>
      </c>
      <c r="S40" s="2979" t="s">
        <v>46</v>
      </c>
      <c r="T40" s="2980">
        <v>100</v>
      </c>
      <c r="U40" s="2091"/>
      <c r="V40" s="2091"/>
      <c r="W40" s="2091"/>
      <c r="X40" s="2091"/>
      <c r="Y40" s="2091"/>
      <c r="Z40" s="2091"/>
      <c r="AA40" s="2091"/>
      <c r="AB40" s="2091"/>
      <c r="AC40" s="2091"/>
      <c r="AD40" s="2091"/>
      <c r="AE40" s="2091"/>
      <c r="AF40" s="2091"/>
      <c r="AG40" s="2091"/>
      <c r="AH40" s="2091"/>
      <c r="AI40" s="2091"/>
      <c r="AJ40" s="2091"/>
      <c r="AK40" s="2091"/>
      <c r="AL40" s="2091"/>
    </row>
    <row r="41" spans="1:38" ht="13.5" customHeight="1">
      <c r="A41" s="2136" t="s">
        <v>152</v>
      </c>
      <c r="B41" s="2968">
        <v>14</v>
      </c>
      <c r="C41" s="2969">
        <v>12</v>
      </c>
      <c r="D41" s="2617">
        <v>1</v>
      </c>
      <c r="E41" s="2970" t="s">
        <v>46</v>
      </c>
      <c r="F41" s="2971">
        <v>1</v>
      </c>
      <c r="G41" s="2618">
        <v>13</v>
      </c>
      <c r="H41" s="2619">
        <v>92.307692307692307</v>
      </c>
      <c r="I41" s="2972">
        <v>7.6923076923076925</v>
      </c>
      <c r="J41" s="2973" t="s">
        <v>46</v>
      </c>
      <c r="K41" s="2981" t="s">
        <v>46</v>
      </c>
      <c r="L41" s="2975">
        <v>14</v>
      </c>
      <c r="M41" s="2976">
        <v>11</v>
      </c>
      <c r="N41" s="2977">
        <v>2</v>
      </c>
      <c r="O41" s="1693" t="s">
        <v>46</v>
      </c>
      <c r="P41" s="1166">
        <v>1</v>
      </c>
      <c r="Q41" s="2978" t="s">
        <v>46</v>
      </c>
      <c r="R41" s="1697">
        <v>14</v>
      </c>
      <c r="S41" s="2979" t="s">
        <v>46</v>
      </c>
      <c r="T41" s="2980">
        <v>100</v>
      </c>
      <c r="U41" s="2091"/>
      <c r="V41" s="2091"/>
      <c r="W41" s="2091"/>
      <c r="X41" s="2091"/>
      <c r="Y41" s="2091"/>
      <c r="Z41" s="2091"/>
      <c r="AA41" s="2091"/>
      <c r="AB41" s="2091"/>
      <c r="AC41" s="2091"/>
      <c r="AD41" s="2091"/>
      <c r="AE41" s="2091"/>
      <c r="AF41" s="2091"/>
      <c r="AG41" s="2091"/>
      <c r="AH41" s="2091"/>
      <c r="AI41" s="2091"/>
      <c r="AJ41" s="2091"/>
      <c r="AK41" s="2091"/>
      <c r="AL41" s="2091"/>
    </row>
    <row r="42" spans="1:38" ht="13.5" customHeight="1">
      <c r="A42" s="2136" t="s">
        <v>153</v>
      </c>
      <c r="B42" s="2968">
        <v>6</v>
      </c>
      <c r="C42" s="2969">
        <v>3</v>
      </c>
      <c r="D42" s="2617">
        <v>3</v>
      </c>
      <c r="E42" s="2970" t="s">
        <v>46</v>
      </c>
      <c r="F42" s="2971" t="s">
        <v>46</v>
      </c>
      <c r="G42" s="2618">
        <v>6</v>
      </c>
      <c r="H42" s="2619">
        <v>50</v>
      </c>
      <c r="I42" s="2972">
        <v>50</v>
      </c>
      <c r="J42" s="2973" t="s">
        <v>46</v>
      </c>
      <c r="K42" s="2981" t="s">
        <v>46</v>
      </c>
      <c r="L42" s="2975">
        <v>5</v>
      </c>
      <c r="M42" s="3044">
        <v>1</v>
      </c>
      <c r="N42" s="2977">
        <v>4</v>
      </c>
      <c r="O42" s="1693" t="s">
        <v>46</v>
      </c>
      <c r="P42" s="1166" t="s">
        <v>46</v>
      </c>
      <c r="Q42" s="2978">
        <v>1</v>
      </c>
      <c r="R42" s="1697">
        <v>5</v>
      </c>
      <c r="S42" s="2979" t="s">
        <v>46</v>
      </c>
      <c r="T42" s="2980">
        <v>100</v>
      </c>
      <c r="U42" s="2091"/>
      <c r="V42" s="2091"/>
      <c r="W42" s="2091"/>
      <c r="X42" s="2091"/>
      <c r="Y42" s="2091"/>
      <c r="Z42" s="2091"/>
      <c r="AA42" s="2091"/>
      <c r="AB42" s="2091"/>
      <c r="AC42" s="2091"/>
      <c r="AD42" s="2091"/>
      <c r="AE42" s="2091"/>
      <c r="AF42" s="2091"/>
      <c r="AG42" s="2091"/>
      <c r="AH42" s="2091"/>
      <c r="AI42" s="2091"/>
      <c r="AJ42" s="2091"/>
      <c r="AK42" s="2091"/>
      <c r="AL42" s="2091"/>
    </row>
    <row r="43" spans="1:38" ht="13.5" customHeight="1">
      <c r="A43" s="2136" t="s">
        <v>154</v>
      </c>
      <c r="B43" s="2610">
        <v>3</v>
      </c>
      <c r="C43" s="2969">
        <v>2</v>
      </c>
      <c r="D43" s="2617">
        <v>1</v>
      </c>
      <c r="E43" s="2970" t="s">
        <v>46</v>
      </c>
      <c r="F43" s="2971" t="s">
        <v>46</v>
      </c>
      <c r="G43" s="2669">
        <v>3</v>
      </c>
      <c r="H43" s="2619">
        <v>66.666666666666657</v>
      </c>
      <c r="I43" s="2972">
        <v>33.333333333333329</v>
      </c>
      <c r="J43" s="2973" t="s">
        <v>46</v>
      </c>
      <c r="K43" s="2981" t="s">
        <v>46</v>
      </c>
      <c r="L43" s="674">
        <v>3</v>
      </c>
      <c r="M43" s="3044">
        <v>1</v>
      </c>
      <c r="N43" s="1693">
        <v>2</v>
      </c>
      <c r="O43" s="1693" t="s">
        <v>46</v>
      </c>
      <c r="P43" s="1166" t="s">
        <v>46</v>
      </c>
      <c r="Q43" s="2978" t="s">
        <v>46</v>
      </c>
      <c r="R43" s="1697">
        <v>3</v>
      </c>
      <c r="S43" s="2979" t="s">
        <v>46</v>
      </c>
      <c r="T43" s="2980">
        <v>100</v>
      </c>
      <c r="U43" s="2091"/>
      <c r="V43" s="2091"/>
      <c r="W43" s="2091"/>
      <c r="X43" s="2091"/>
      <c r="Y43" s="2091"/>
      <c r="Z43" s="2091"/>
      <c r="AA43" s="2091"/>
      <c r="AB43" s="2091"/>
      <c r="AC43" s="2091"/>
      <c r="AD43" s="2091"/>
      <c r="AE43" s="2091"/>
      <c r="AF43" s="2091"/>
      <c r="AG43" s="2091"/>
      <c r="AH43" s="2091"/>
      <c r="AI43" s="2091"/>
      <c r="AJ43" s="2091"/>
      <c r="AK43" s="2091"/>
      <c r="AL43" s="2091"/>
    </row>
    <row r="44" spans="1:38" ht="13.5" customHeight="1">
      <c r="A44" s="2136" t="s">
        <v>156</v>
      </c>
      <c r="B44" s="2968">
        <v>18</v>
      </c>
      <c r="C44" s="2969">
        <v>8</v>
      </c>
      <c r="D44" s="2617">
        <v>7</v>
      </c>
      <c r="E44" s="2970">
        <v>1</v>
      </c>
      <c r="F44" s="2971">
        <v>2</v>
      </c>
      <c r="G44" s="2618">
        <v>16</v>
      </c>
      <c r="H44" s="2619">
        <v>50</v>
      </c>
      <c r="I44" s="2972">
        <v>43.75</v>
      </c>
      <c r="J44" s="2973">
        <v>6.25</v>
      </c>
      <c r="K44" s="2974">
        <v>5</v>
      </c>
      <c r="L44" s="2975">
        <v>12</v>
      </c>
      <c r="M44" s="2976">
        <v>3</v>
      </c>
      <c r="N44" s="2977">
        <v>6</v>
      </c>
      <c r="O44" s="1693">
        <v>2</v>
      </c>
      <c r="P44" s="1166">
        <v>1</v>
      </c>
      <c r="Q44" s="2978">
        <v>1</v>
      </c>
      <c r="R44" s="1697">
        <v>17</v>
      </c>
      <c r="S44" s="2979">
        <v>29.411764705882355</v>
      </c>
      <c r="T44" s="2980">
        <v>70.588235294117652</v>
      </c>
      <c r="U44" s="2091"/>
      <c r="V44" s="2091"/>
      <c r="W44" s="2091"/>
      <c r="X44" s="2091"/>
      <c r="Y44" s="2091"/>
      <c r="Z44" s="2091"/>
      <c r="AA44" s="2091"/>
      <c r="AB44" s="2091"/>
      <c r="AC44" s="2091"/>
      <c r="AD44" s="2091"/>
      <c r="AE44" s="2091"/>
      <c r="AF44" s="2091"/>
      <c r="AG44" s="2091"/>
      <c r="AH44" s="2091"/>
      <c r="AI44" s="2091"/>
      <c r="AJ44" s="2091"/>
      <c r="AK44" s="2091"/>
      <c r="AL44" s="2091"/>
    </row>
    <row r="45" spans="1:38" ht="13.5" customHeight="1">
      <c r="A45" s="2984" t="s">
        <v>157</v>
      </c>
      <c r="B45" s="2985">
        <v>8</v>
      </c>
      <c r="C45" s="2986">
        <v>8</v>
      </c>
      <c r="D45" s="2628" t="s">
        <v>46</v>
      </c>
      <c r="E45" s="2987" t="s">
        <v>46</v>
      </c>
      <c r="F45" s="2988" t="s">
        <v>46</v>
      </c>
      <c r="G45" s="2629">
        <v>8</v>
      </c>
      <c r="H45" s="2630">
        <v>100</v>
      </c>
      <c r="I45" s="2989" t="s">
        <v>46</v>
      </c>
      <c r="J45" s="2990" t="s">
        <v>46</v>
      </c>
      <c r="K45" s="2991">
        <v>3</v>
      </c>
      <c r="L45" s="2992">
        <v>5</v>
      </c>
      <c r="M45" s="3045">
        <v>4</v>
      </c>
      <c r="N45" s="2994">
        <v>1</v>
      </c>
      <c r="O45" s="1700" t="s">
        <v>46</v>
      </c>
      <c r="P45" s="1198" t="s">
        <v>46</v>
      </c>
      <c r="Q45" s="2995" t="s">
        <v>46</v>
      </c>
      <c r="R45" s="2996">
        <v>8</v>
      </c>
      <c r="S45" s="3022">
        <v>37.5</v>
      </c>
      <c r="T45" s="2998">
        <v>62.5</v>
      </c>
      <c r="U45" s="2091"/>
      <c r="V45" s="2091"/>
      <c r="W45" s="2091"/>
      <c r="X45" s="2091"/>
      <c r="Y45" s="2091"/>
      <c r="Z45" s="2091"/>
      <c r="AA45" s="2091"/>
      <c r="AB45" s="2091"/>
      <c r="AC45" s="2091"/>
      <c r="AD45" s="2091"/>
      <c r="AE45" s="2091"/>
      <c r="AF45" s="2091"/>
      <c r="AG45" s="2091"/>
      <c r="AH45" s="2091"/>
      <c r="AI45" s="2091"/>
      <c r="AJ45" s="2091"/>
      <c r="AK45" s="2091"/>
      <c r="AL45" s="2091"/>
    </row>
    <row r="46" spans="1:38" ht="13.5" customHeight="1">
      <c r="A46" s="2999" t="s">
        <v>86</v>
      </c>
      <c r="B46" s="2789">
        <v>586</v>
      </c>
      <c r="C46" s="3000">
        <v>435</v>
      </c>
      <c r="D46" s="2633">
        <v>141</v>
      </c>
      <c r="E46" s="3001">
        <v>7</v>
      </c>
      <c r="F46" s="3002">
        <v>3</v>
      </c>
      <c r="G46" s="2634">
        <v>583</v>
      </c>
      <c r="H46" s="2940">
        <v>74.614065180102912</v>
      </c>
      <c r="I46" s="2941">
        <v>24.1852487135506</v>
      </c>
      <c r="J46" s="2942">
        <v>1.2006861063464835</v>
      </c>
      <c r="K46" s="2943">
        <v>245</v>
      </c>
      <c r="L46" s="2574">
        <v>311</v>
      </c>
      <c r="M46" s="2944">
        <v>105</v>
      </c>
      <c r="N46" s="1826">
        <v>108</v>
      </c>
      <c r="O46" s="1826">
        <v>58</v>
      </c>
      <c r="P46" s="2945">
        <v>40</v>
      </c>
      <c r="Q46" s="3046">
        <v>30</v>
      </c>
      <c r="R46" s="1666">
        <v>556</v>
      </c>
      <c r="S46" s="3003">
        <v>44.064748201438846</v>
      </c>
      <c r="T46" s="2947">
        <v>55.935251798561147</v>
      </c>
      <c r="U46" s="2091"/>
      <c r="V46" s="2091"/>
      <c r="W46" s="2091"/>
      <c r="X46" s="2091"/>
      <c r="Y46" s="2091"/>
      <c r="Z46" s="2091"/>
      <c r="AA46" s="2091"/>
      <c r="AB46" s="2091"/>
      <c r="AC46" s="2091"/>
      <c r="AD46" s="2091"/>
      <c r="AE46" s="2091"/>
      <c r="AF46" s="2091"/>
      <c r="AG46" s="2091"/>
      <c r="AH46" s="2091"/>
      <c r="AI46" s="2091"/>
      <c r="AJ46" s="2091"/>
      <c r="AK46" s="2091"/>
      <c r="AL46" s="2091"/>
    </row>
    <row r="47" spans="1:38" ht="13.5" customHeight="1">
      <c r="A47" s="3004" t="s">
        <v>469</v>
      </c>
      <c r="B47" s="2953">
        <v>577</v>
      </c>
      <c r="C47" s="3005">
        <v>429</v>
      </c>
      <c r="D47" s="2644">
        <v>138</v>
      </c>
      <c r="E47" s="3006">
        <v>7</v>
      </c>
      <c r="F47" s="3007">
        <v>3</v>
      </c>
      <c r="G47" s="2645">
        <v>574</v>
      </c>
      <c r="H47" s="2957">
        <v>74.738675958188153</v>
      </c>
      <c r="I47" s="2958">
        <v>24.041811846689896</v>
      </c>
      <c r="J47" s="2959">
        <v>1.2195121951219512</v>
      </c>
      <c r="K47" s="3008">
        <v>243</v>
      </c>
      <c r="L47" s="3009">
        <v>304</v>
      </c>
      <c r="M47" s="3010">
        <v>103</v>
      </c>
      <c r="N47" s="3011">
        <v>104</v>
      </c>
      <c r="O47" s="3011">
        <v>58</v>
      </c>
      <c r="P47" s="3012">
        <v>39</v>
      </c>
      <c r="Q47" s="3047">
        <v>30</v>
      </c>
      <c r="R47" s="1687">
        <v>547</v>
      </c>
      <c r="S47" s="3014">
        <v>44.424131627056674</v>
      </c>
      <c r="T47" s="2967">
        <v>55.575868372943326</v>
      </c>
      <c r="U47" s="2091"/>
      <c r="V47" s="2091"/>
      <c r="W47" s="2091"/>
      <c r="X47" s="2091"/>
      <c r="Y47" s="2091"/>
      <c r="Z47" s="2091"/>
      <c r="AA47" s="2091"/>
      <c r="AB47" s="2091"/>
      <c r="AC47" s="2091"/>
      <c r="AD47" s="2091"/>
      <c r="AE47" s="2091"/>
      <c r="AF47" s="2091"/>
      <c r="AG47" s="2091"/>
      <c r="AH47" s="2091"/>
      <c r="AI47" s="2091"/>
      <c r="AJ47" s="2091"/>
      <c r="AK47" s="2091"/>
      <c r="AL47" s="2091"/>
    </row>
    <row r="48" spans="1:38" ht="13.5" customHeight="1">
      <c r="A48" s="3036" t="s">
        <v>88</v>
      </c>
      <c r="B48" s="2985">
        <v>9</v>
      </c>
      <c r="C48" s="3037">
        <v>6</v>
      </c>
      <c r="D48" s="2839">
        <v>3</v>
      </c>
      <c r="E48" s="3038" t="s">
        <v>46</v>
      </c>
      <c r="F48" s="3039" t="s">
        <v>46</v>
      </c>
      <c r="G48" s="3040">
        <v>9</v>
      </c>
      <c r="H48" s="2630">
        <v>66.666666666666657</v>
      </c>
      <c r="I48" s="2989">
        <v>33.333333333333329</v>
      </c>
      <c r="J48" s="2990" t="s">
        <v>46</v>
      </c>
      <c r="K48" s="3019">
        <v>2</v>
      </c>
      <c r="L48" s="2992">
        <v>7</v>
      </c>
      <c r="M48" s="3045">
        <v>2</v>
      </c>
      <c r="N48" s="1700">
        <v>4</v>
      </c>
      <c r="O48" s="1700" t="s">
        <v>46</v>
      </c>
      <c r="P48" s="1198">
        <v>1</v>
      </c>
      <c r="Q48" s="1701" t="s">
        <v>46</v>
      </c>
      <c r="R48" s="1736">
        <v>9</v>
      </c>
      <c r="S48" s="3048">
        <v>22.222222222222221</v>
      </c>
      <c r="T48" s="3049">
        <v>77.777777777777786</v>
      </c>
      <c r="U48" s="2091"/>
      <c r="V48" s="2091"/>
      <c r="W48" s="2091"/>
      <c r="X48" s="2091"/>
      <c r="Y48" s="2091"/>
      <c r="Z48" s="2091"/>
      <c r="AA48" s="2091"/>
      <c r="AB48" s="2091"/>
      <c r="AC48" s="2091"/>
      <c r="AD48" s="2091"/>
      <c r="AE48" s="2091"/>
      <c r="AF48" s="2091"/>
      <c r="AG48" s="2091"/>
      <c r="AH48" s="2091"/>
      <c r="AI48" s="2091"/>
      <c r="AJ48" s="2091"/>
      <c r="AK48" s="2091"/>
      <c r="AL48" s="2091"/>
    </row>
    <row r="49" spans="1:38" ht="13.5" customHeight="1">
      <c r="A49" s="2999" t="s">
        <v>89</v>
      </c>
      <c r="B49" s="2789">
        <v>647</v>
      </c>
      <c r="C49" s="3000">
        <v>517</v>
      </c>
      <c r="D49" s="2633">
        <v>117</v>
      </c>
      <c r="E49" s="3001">
        <v>11</v>
      </c>
      <c r="F49" s="3002">
        <v>2</v>
      </c>
      <c r="G49" s="2634">
        <v>645</v>
      </c>
      <c r="H49" s="2940">
        <v>80.155038759689916</v>
      </c>
      <c r="I49" s="2941">
        <v>18.13953488372093</v>
      </c>
      <c r="J49" s="2942">
        <v>1.7054263565891472</v>
      </c>
      <c r="K49" s="2943">
        <v>104</v>
      </c>
      <c r="L49" s="2574">
        <v>529</v>
      </c>
      <c r="M49" s="2944">
        <v>97</v>
      </c>
      <c r="N49" s="1826">
        <v>183</v>
      </c>
      <c r="O49" s="1826">
        <v>204</v>
      </c>
      <c r="P49" s="2945">
        <v>45</v>
      </c>
      <c r="Q49" s="3046">
        <v>14</v>
      </c>
      <c r="R49" s="1666">
        <v>633</v>
      </c>
      <c r="S49" s="3003">
        <v>16.429699842022117</v>
      </c>
      <c r="T49" s="2947">
        <v>83.570300157977883</v>
      </c>
      <c r="U49" s="2091"/>
      <c r="V49" s="2091"/>
      <c r="W49" s="2091"/>
      <c r="X49" s="2091"/>
      <c r="Y49" s="2091"/>
      <c r="Z49" s="2091"/>
      <c r="AA49" s="2091"/>
      <c r="AB49" s="2091"/>
      <c r="AC49" s="2091"/>
      <c r="AD49" s="2091"/>
      <c r="AE49" s="2091"/>
      <c r="AF49" s="2091"/>
      <c r="AG49" s="2091"/>
      <c r="AH49" s="2091"/>
      <c r="AI49" s="2091"/>
      <c r="AJ49" s="2091"/>
      <c r="AK49" s="2091"/>
      <c r="AL49" s="2091"/>
    </row>
    <row r="50" spans="1:38" ht="13.5" customHeight="1">
      <c r="A50" s="3004" t="s">
        <v>90</v>
      </c>
      <c r="B50" s="2953">
        <v>573</v>
      </c>
      <c r="C50" s="3005">
        <v>459</v>
      </c>
      <c r="D50" s="2644">
        <v>105</v>
      </c>
      <c r="E50" s="3006">
        <v>9</v>
      </c>
      <c r="F50" s="3007" t="s">
        <v>46</v>
      </c>
      <c r="G50" s="2645">
        <v>573</v>
      </c>
      <c r="H50" s="2957">
        <v>80.104712041884824</v>
      </c>
      <c r="I50" s="2958">
        <v>18.32460732984293</v>
      </c>
      <c r="J50" s="2959">
        <v>1.5706806282722512</v>
      </c>
      <c r="K50" s="3008">
        <v>95</v>
      </c>
      <c r="L50" s="3009">
        <v>464</v>
      </c>
      <c r="M50" s="3010">
        <v>84</v>
      </c>
      <c r="N50" s="3011">
        <v>150</v>
      </c>
      <c r="O50" s="3011">
        <v>190</v>
      </c>
      <c r="P50" s="3012">
        <v>40</v>
      </c>
      <c r="Q50" s="3047">
        <v>14</v>
      </c>
      <c r="R50" s="1687">
        <v>559</v>
      </c>
      <c r="S50" s="3014">
        <v>16.994633273703041</v>
      </c>
      <c r="T50" s="2967">
        <v>83.005366726296955</v>
      </c>
      <c r="U50" s="2091"/>
      <c r="V50" s="2091"/>
      <c r="W50" s="2091"/>
      <c r="X50" s="2091"/>
      <c r="Y50" s="2091"/>
      <c r="Z50" s="2091"/>
      <c r="AA50" s="2091"/>
      <c r="AB50" s="2091"/>
      <c r="AC50" s="2091"/>
      <c r="AD50" s="2091"/>
      <c r="AE50" s="2091"/>
      <c r="AF50" s="2091"/>
      <c r="AG50" s="2091"/>
      <c r="AH50" s="2091"/>
      <c r="AI50" s="2091"/>
      <c r="AJ50" s="2091"/>
      <c r="AK50" s="2091"/>
      <c r="AL50" s="2091"/>
    </row>
    <row r="51" spans="1:38" ht="13.5" customHeight="1">
      <c r="A51" s="2136" t="s">
        <v>91</v>
      </c>
      <c r="B51" s="2968">
        <v>51</v>
      </c>
      <c r="C51" s="2969">
        <v>41</v>
      </c>
      <c r="D51" s="2617">
        <v>7</v>
      </c>
      <c r="E51" s="2970">
        <v>1</v>
      </c>
      <c r="F51" s="2971">
        <v>2</v>
      </c>
      <c r="G51" s="2618">
        <v>49</v>
      </c>
      <c r="H51" s="2619">
        <v>83.673469387755105</v>
      </c>
      <c r="I51" s="2972">
        <v>14.285714285714285</v>
      </c>
      <c r="J51" s="2973">
        <v>2.0408163265306123</v>
      </c>
      <c r="K51" s="2974">
        <v>5</v>
      </c>
      <c r="L51" s="2975">
        <v>46</v>
      </c>
      <c r="M51" s="2976">
        <v>6</v>
      </c>
      <c r="N51" s="2977">
        <v>22</v>
      </c>
      <c r="O51" s="2977">
        <v>13</v>
      </c>
      <c r="P51" s="2982">
        <v>5</v>
      </c>
      <c r="Q51" s="1692" t="s">
        <v>46</v>
      </c>
      <c r="R51" s="1697">
        <v>51</v>
      </c>
      <c r="S51" s="2979">
        <v>9.8039215686274517</v>
      </c>
      <c r="T51" s="2980">
        <v>90.196078431372555</v>
      </c>
      <c r="U51" s="2091"/>
      <c r="V51" s="2091"/>
      <c r="W51" s="2091"/>
      <c r="X51" s="2091"/>
      <c r="Y51" s="2091"/>
      <c r="Z51" s="2091"/>
      <c r="AA51" s="2091"/>
      <c r="AB51" s="2091"/>
      <c r="AC51" s="2091"/>
      <c r="AD51" s="2091"/>
      <c r="AE51" s="2091"/>
      <c r="AF51" s="2091"/>
      <c r="AG51" s="2091"/>
      <c r="AH51" s="2091"/>
      <c r="AI51" s="2091"/>
      <c r="AJ51" s="2091"/>
      <c r="AK51" s="2091"/>
      <c r="AL51" s="2091"/>
    </row>
    <row r="52" spans="1:38" ht="13.5" customHeight="1">
      <c r="A52" s="3050" t="s">
        <v>92</v>
      </c>
      <c r="B52" s="2775">
        <v>23</v>
      </c>
      <c r="C52" s="3051">
        <v>17</v>
      </c>
      <c r="D52" s="2846">
        <v>5</v>
      </c>
      <c r="E52" s="3052">
        <v>1</v>
      </c>
      <c r="F52" s="3053" t="s">
        <v>46</v>
      </c>
      <c r="G52" s="3054">
        <v>23</v>
      </c>
      <c r="H52" s="2684">
        <v>73.91304347826086</v>
      </c>
      <c r="I52" s="3055">
        <v>21.739130434782609</v>
      </c>
      <c r="J52" s="3056">
        <v>4.3478260869565215</v>
      </c>
      <c r="K52" s="3057">
        <v>4</v>
      </c>
      <c r="L52" s="3058">
        <v>19</v>
      </c>
      <c r="M52" s="3059">
        <v>7</v>
      </c>
      <c r="N52" s="3060">
        <v>11</v>
      </c>
      <c r="O52" s="3060">
        <v>1</v>
      </c>
      <c r="P52" s="1220" t="s">
        <v>46</v>
      </c>
      <c r="Q52" s="1730" t="s">
        <v>46</v>
      </c>
      <c r="R52" s="2996">
        <v>23</v>
      </c>
      <c r="S52" s="3022">
        <v>17.391304347826086</v>
      </c>
      <c r="T52" s="2998">
        <v>82.608695652173907</v>
      </c>
      <c r="U52" s="2091"/>
      <c r="V52" s="2091"/>
      <c r="W52" s="2091"/>
      <c r="X52" s="2091"/>
      <c r="Y52" s="2091"/>
      <c r="Z52" s="2091"/>
      <c r="AA52" s="2091"/>
      <c r="AB52" s="2091"/>
      <c r="AC52" s="2091"/>
      <c r="AD52" s="2091"/>
      <c r="AE52" s="2091"/>
      <c r="AF52" s="2091"/>
      <c r="AG52" s="2091"/>
      <c r="AH52" s="2091"/>
      <c r="AI52" s="2091"/>
      <c r="AJ52" s="2091"/>
      <c r="AK52" s="2091"/>
      <c r="AL52" s="2091"/>
    </row>
    <row r="53" spans="1:38" s="2686" customFormat="1" ht="13.5" customHeight="1">
      <c r="A53" s="2168" t="s">
        <v>559</v>
      </c>
      <c r="B53" s="2131"/>
      <c r="C53" s="2131"/>
      <c r="D53" s="2131"/>
      <c r="E53" s="2131"/>
      <c r="F53" s="2131"/>
      <c r="G53" s="2169"/>
      <c r="H53" s="2170"/>
      <c r="I53" s="2170"/>
      <c r="J53" s="2170"/>
      <c r="U53" s="2091"/>
      <c r="V53" s="2091"/>
      <c r="W53" s="2091"/>
      <c r="X53" s="2091"/>
      <c r="Y53" s="2091"/>
      <c r="Z53" s="2091"/>
      <c r="AA53" s="2091"/>
      <c r="AB53" s="2091"/>
      <c r="AC53" s="2091"/>
      <c r="AD53" s="2091"/>
      <c r="AE53" s="2091"/>
      <c r="AF53" s="2091"/>
      <c r="AG53" s="2091"/>
      <c r="AH53" s="2091"/>
      <c r="AI53" s="2091"/>
      <c r="AJ53" s="2091"/>
      <c r="AK53" s="2091"/>
      <c r="AL53" s="2091"/>
    </row>
    <row r="54" spans="1:38" s="2686" customFormat="1" ht="13.5" customHeight="1">
      <c r="A54" s="2168" t="s">
        <v>774</v>
      </c>
      <c r="B54" s="2091"/>
      <c r="C54" s="2091"/>
      <c r="D54" s="2091"/>
      <c r="E54" s="2091"/>
      <c r="F54" s="2091"/>
      <c r="G54" s="2091"/>
      <c r="H54" s="2091"/>
      <c r="I54" s="2091"/>
      <c r="J54" s="2091"/>
      <c r="Q54" s="2091"/>
      <c r="R54" s="2091"/>
      <c r="S54" s="2091"/>
      <c r="T54" s="2091"/>
      <c r="U54" s="2091"/>
      <c r="V54" s="2091"/>
      <c r="W54" s="2091"/>
      <c r="X54" s="2091"/>
      <c r="Y54" s="2091"/>
      <c r="Z54" s="2091"/>
      <c r="AA54" s="2091"/>
      <c r="AB54" s="2091"/>
      <c r="AC54" s="2091"/>
      <c r="AD54" s="2091"/>
      <c r="AE54" s="2091"/>
      <c r="AF54" s="2091"/>
      <c r="AG54" s="2091"/>
      <c r="AH54" s="2091"/>
      <c r="AI54" s="2091"/>
      <c r="AJ54" s="2091"/>
      <c r="AK54" s="2091"/>
      <c r="AL54" s="2091"/>
    </row>
    <row r="55" spans="1:38" s="2033" customFormat="1" ht="15" customHeight="1">
      <c r="A55" s="2168"/>
      <c r="B55" s="2091"/>
      <c r="C55" s="2091"/>
      <c r="D55" s="2091"/>
      <c r="E55" s="2091"/>
      <c r="F55" s="2091"/>
      <c r="G55" s="2091"/>
      <c r="H55" s="2091"/>
      <c r="I55" s="2091"/>
      <c r="J55" s="2091"/>
      <c r="Q55" s="2091"/>
      <c r="R55" s="2091"/>
      <c r="S55" s="2091"/>
      <c r="T55" s="2091"/>
      <c r="U55" s="2091"/>
      <c r="V55" s="2091"/>
      <c r="W55" s="2091"/>
      <c r="X55" s="2091"/>
      <c r="Y55" s="2091"/>
      <c r="Z55" s="2091"/>
      <c r="AA55" s="2091"/>
      <c r="AB55" s="2091"/>
      <c r="AC55" s="2091"/>
      <c r="AD55" s="2091"/>
      <c r="AE55" s="2091"/>
      <c r="AF55" s="2091"/>
      <c r="AG55" s="2091"/>
      <c r="AH55" s="2091"/>
      <c r="AI55" s="2091"/>
      <c r="AJ55" s="2091"/>
      <c r="AK55" s="2091"/>
      <c r="AL55" s="2091"/>
    </row>
    <row r="56" spans="1:38" ht="15" customHeight="1">
      <c r="A56" s="3061"/>
      <c r="B56" s="2854"/>
      <c r="C56" s="2854"/>
      <c r="D56" s="2854"/>
      <c r="E56" s="2854"/>
      <c r="F56" s="2854"/>
      <c r="G56" s="2091"/>
      <c r="H56" s="2091"/>
      <c r="I56" s="2091"/>
      <c r="J56" s="2091"/>
      <c r="Q56" s="2091"/>
      <c r="R56" s="2091"/>
      <c r="S56" s="2091"/>
      <c r="T56" s="2091"/>
      <c r="U56" s="2091"/>
      <c r="V56" s="2091"/>
      <c r="W56" s="2091"/>
      <c r="X56" s="2091"/>
      <c r="Y56" s="2091"/>
      <c r="Z56" s="2091"/>
      <c r="AA56" s="2091"/>
      <c r="AB56" s="2091"/>
      <c r="AC56" s="2091"/>
      <c r="AD56" s="2091"/>
      <c r="AE56" s="2091"/>
      <c r="AF56" s="2091"/>
      <c r="AG56" s="2091"/>
      <c r="AH56" s="2091"/>
      <c r="AI56" s="2091"/>
      <c r="AJ56" s="2091"/>
      <c r="AK56" s="2091"/>
      <c r="AL56" s="2091"/>
    </row>
    <row r="57" spans="1:38" ht="15" customHeight="1">
      <c r="A57" s="3061"/>
      <c r="B57" s="2091"/>
      <c r="C57" s="2091"/>
      <c r="D57" s="2091"/>
      <c r="E57" s="2091"/>
      <c r="F57" s="2091"/>
      <c r="G57" s="2091"/>
      <c r="H57" s="2091"/>
      <c r="I57" s="2091"/>
      <c r="J57" s="2091"/>
      <c r="Q57" s="2091"/>
      <c r="R57" s="2091"/>
      <c r="S57" s="2091"/>
      <c r="T57" s="2091"/>
      <c r="U57" s="2091"/>
      <c r="V57" s="2091"/>
      <c r="W57" s="2091"/>
      <c r="X57" s="2091"/>
      <c r="Y57" s="2091"/>
      <c r="Z57" s="2091"/>
      <c r="AA57" s="2091"/>
      <c r="AB57" s="2091"/>
      <c r="AC57" s="2091"/>
      <c r="AD57" s="2091"/>
      <c r="AE57" s="2091"/>
      <c r="AF57" s="2091"/>
      <c r="AG57" s="2091"/>
      <c r="AH57" s="2091"/>
      <c r="AI57" s="2091"/>
      <c r="AJ57" s="2091"/>
      <c r="AK57" s="2091"/>
      <c r="AL57" s="2091"/>
    </row>
    <row r="58" spans="1:38" ht="15" customHeight="1">
      <c r="A58" s="3061"/>
      <c r="B58" s="2091"/>
      <c r="C58" s="2091"/>
      <c r="D58" s="2091"/>
      <c r="E58" s="2091"/>
      <c r="F58" s="2091"/>
      <c r="G58" s="2091"/>
      <c r="H58" s="2091"/>
      <c r="I58" s="2091"/>
      <c r="J58" s="2091"/>
      <c r="Q58" s="2091"/>
      <c r="R58" s="2091"/>
      <c r="S58" s="2091"/>
      <c r="T58" s="2091"/>
      <c r="U58" s="2091"/>
      <c r="V58" s="2091"/>
      <c r="W58" s="2091"/>
      <c r="X58" s="2091"/>
      <c r="Y58" s="2091"/>
      <c r="Z58" s="2091"/>
      <c r="AA58" s="2091"/>
      <c r="AB58" s="2091"/>
      <c r="AC58" s="2091"/>
      <c r="AD58" s="2091"/>
      <c r="AE58" s="2091"/>
      <c r="AF58" s="2091"/>
      <c r="AG58" s="2091"/>
      <c r="AH58" s="2091"/>
      <c r="AI58" s="2091"/>
      <c r="AJ58" s="2091"/>
      <c r="AK58" s="2091"/>
      <c r="AL58" s="2091"/>
    </row>
    <row r="59" spans="1:38" ht="15" customHeight="1">
      <c r="A59" s="3061"/>
      <c r="B59" s="2091"/>
      <c r="C59" s="2091"/>
      <c r="D59" s="2091"/>
      <c r="E59" s="2091"/>
      <c r="F59" s="2091"/>
      <c r="G59" s="2091"/>
      <c r="H59" s="2091"/>
      <c r="I59" s="2091"/>
      <c r="J59" s="2091"/>
      <c r="Q59" s="2091"/>
      <c r="R59" s="2091"/>
      <c r="S59" s="2091"/>
      <c r="T59" s="2091"/>
      <c r="U59" s="2091"/>
      <c r="V59" s="2091"/>
      <c r="W59" s="2091"/>
      <c r="X59" s="2091"/>
      <c r="Y59" s="2091"/>
      <c r="Z59" s="2091"/>
      <c r="AA59" s="2091"/>
      <c r="AB59" s="2091"/>
      <c r="AC59" s="2091"/>
      <c r="AD59" s="2091"/>
      <c r="AE59" s="2091"/>
      <c r="AF59" s="2091"/>
      <c r="AG59" s="2091"/>
      <c r="AH59" s="2091"/>
      <c r="AI59" s="2091"/>
      <c r="AJ59" s="2091"/>
      <c r="AK59" s="2091"/>
      <c r="AL59" s="2091"/>
    </row>
    <row r="60" spans="1:38" ht="15" customHeight="1">
      <c r="A60" s="3061"/>
      <c r="B60" s="2091"/>
      <c r="C60" s="2091"/>
      <c r="D60" s="2091"/>
      <c r="E60" s="2091"/>
      <c r="F60" s="2091"/>
      <c r="G60" s="2091"/>
      <c r="H60" s="2091"/>
      <c r="I60" s="2091"/>
      <c r="J60" s="2091"/>
      <c r="Q60" s="2091"/>
      <c r="R60" s="2091"/>
      <c r="S60" s="2091"/>
      <c r="T60" s="2091"/>
      <c r="U60" s="2091"/>
      <c r="V60" s="2091"/>
      <c r="W60" s="2091"/>
      <c r="X60" s="2091"/>
      <c r="Y60" s="2091"/>
      <c r="Z60" s="2091"/>
      <c r="AA60" s="2091"/>
      <c r="AB60" s="2091"/>
      <c r="AC60" s="2091"/>
      <c r="AD60" s="2091"/>
      <c r="AE60" s="2091"/>
      <c r="AF60" s="2091"/>
      <c r="AG60" s="2091"/>
      <c r="AH60" s="2091"/>
      <c r="AI60" s="2091"/>
      <c r="AJ60" s="2091"/>
      <c r="AK60" s="2091"/>
      <c r="AL60" s="2091"/>
    </row>
    <row r="61" spans="1:38" ht="15" customHeight="1">
      <c r="A61" s="3061"/>
      <c r="B61" s="2091"/>
      <c r="C61" s="2091"/>
      <c r="D61" s="2091"/>
      <c r="E61" s="2091"/>
      <c r="F61" s="2091"/>
      <c r="G61" s="2091"/>
      <c r="H61" s="2091"/>
      <c r="I61" s="2091"/>
      <c r="J61" s="2091"/>
      <c r="Q61" s="2091"/>
      <c r="R61" s="2091"/>
      <c r="S61" s="2091"/>
      <c r="T61" s="2091"/>
      <c r="U61" s="2091"/>
      <c r="V61" s="2091"/>
      <c r="W61" s="2091"/>
      <c r="X61" s="2091"/>
      <c r="Y61" s="2091"/>
      <c r="Z61" s="2091"/>
      <c r="AA61" s="2091"/>
      <c r="AB61" s="2091"/>
      <c r="AC61" s="2091"/>
      <c r="AD61" s="2091"/>
      <c r="AE61" s="2091"/>
      <c r="AF61" s="2091"/>
      <c r="AG61" s="2091"/>
      <c r="AH61" s="2091"/>
      <c r="AI61" s="2091"/>
      <c r="AJ61" s="2091"/>
      <c r="AK61" s="2091"/>
      <c r="AL61" s="2091"/>
    </row>
    <row r="62" spans="1:38" ht="15" customHeight="1">
      <c r="A62" s="3061"/>
      <c r="B62" s="2091"/>
      <c r="C62" s="2091"/>
      <c r="D62" s="2091"/>
      <c r="E62" s="2091"/>
      <c r="F62" s="2091"/>
      <c r="G62" s="2091"/>
      <c r="H62" s="2091"/>
      <c r="I62" s="2091"/>
      <c r="J62" s="2091"/>
      <c r="Q62" s="2091"/>
      <c r="R62" s="2091"/>
      <c r="S62" s="2091"/>
      <c r="T62" s="2091"/>
      <c r="U62" s="2091"/>
      <c r="V62" s="2091"/>
      <c r="W62" s="2091"/>
      <c r="X62" s="2091"/>
      <c r="Y62" s="2091"/>
      <c r="Z62" s="2091"/>
      <c r="AA62" s="2091"/>
      <c r="AB62" s="2091"/>
      <c r="AC62" s="2091"/>
      <c r="AD62" s="2091"/>
      <c r="AE62" s="2091"/>
      <c r="AF62" s="2091"/>
      <c r="AG62" s="2091"/>
      <c r="AH62" s="2091"/>
      <c r="AI62" s="2091"/>
      <c r="AJ62" s="2091"/>
      <c r="AK62" s="2091"/>
      <c r="AL62" s="2091"/>
    </row>
    <row r="63" spans="1:38" ht="15" customHeight="1">
      <c r="A63" s="3061"/>
      <c r="B63" s="2091"/>
      <c r="C63" s="2091"/>
      <c r="D63" s="2091"/>
      <c r="E63" s="2091"/>
      <c r="F63" s="2091"/>
      <c r="G63" s="2091"/>
      <c r="H63" s="2091"/>
      <c r="I63" s="2091"/>
      <c r="J63" s="2091"/>
      <c r="Q63" s="2091"/>
      <c r="R63" s="2091"/>
      <c r="S63" s="2091"/>
      <c r="T63" s="2091"/>
      <c r="U63" s="2091"/>
      <c r="V63" s="2091"/>
      <c r="W63" s="2091"/>
      <c r="X63" s="2091"/>
      <c r="Y63" s="2091"/>
      <c r="Z63" s="2091"/>
      <c r="AA63" s="2091"/>
      <c r="AB63" s="2091"/>
      <c r="AC63" s="2091"/>
      <c r="AD63" s="2091"/>
      <c r="AE63" s="2091"/>
      <c r="AF63" s="2091"/>
      <c r="AG63" s="2091"/>
      <c r="AH63" s="2091"/>
      <c r="AI63" s="2091"/>
      <c r="AJ63" s="2091"/>
      <c r="AK63" s="2091"/>
      <c r="AL63" s="2091"/>
    </row>
    <row r="64" spans="1:38" ht="15" customHeight="1">
      <c r="A64" s="3062"/>
    </row>
    <row r="65" spans="1:1" ht="15" customHeight="1">
      <c r="A65" s="3062"/>
    </row>
    <row r="66" spans="1:1" ht="15" customHeight="1">
      <c r="A66" s="3062"/>
    </row>
    <row r="67" spans="1:1" ht="15" customHeight="1">
      <c r="A67" s="3062"/>
    </row>
    <row r="68" spans="1:1" ht="15" customHeight="1">
      <c r="A68" s="3062"/>
    </row>
    <row r="69" spans="1:1" ht="15" customHeight="1">
      <c r="A69" s="3062"/>
    </row>
    <row r="70" spans="1:1" ht="15" customHeight="1">
      <c r="A70" s="3062"/>
    </row>
    <row r="71" spans="1:1" ht="15" customHeight="1">
      <c r="A71" s="3062"/>
    </row>
    <row r="72" spans="1:1" ht="15" customHeight="1">
      <c r="A72" s="3062"/>
    </row>
    <row r="73" spans="1:1" ht="15" customHeight="1">
      <c r="A73" s="3062"/>
    </row>
    <row r="74" spans="1:1" ht="15" customHeight="1">
      <c r="A74" s="3062"/>
    </row>
    <row r="75" spans="1:1" ht="15" customHeight="1">
      <c r="A75" s="3062"/>
    </row>
    <row r="76" spans="1:1" ht="15" customHeight="1">
      <c r="A76" s="3062"/>
    </row>
    <row r="77" spans="1:1" ht="15" customHeight="1">
      <c r="A77" s="3062"/>
    </row>
    <row r="78" spans="1:1" ht="15" customHeight="1">
      <c r="A78" s="3062"/>
    </row>
    <row r="79" spans="1:1" ht="15" customHeight="1">
      <c r="A79" s="3062"/>
    </row>
    <row r="80" spans="1:1" ht="15" customHeight="1">
      <c r="A80" s="3062"/>
    </row>
    <row r="81" spans="1:1" ht="15" customHeight="1">
      <c r="A81" s="3062"/>
    </row>
    <row r="82" spans="1:1" ht="15" customHeight="1">
      <c r="A82" s="3062"/>
    </row>
    <row r="83" spans="1:1" ht="15" customHeight="1">
      <c r="A83" s="3062"/>
    </row>
    <row r="84" spans="1:1" ht="15" customHeight="1">
      <c r="A84" s="3062"/>
    </row>
    <row r="85" spans="1:1" ht="15" customHeight="1">
      <c r="A85" s="3062"/>
    </row>
    <row r="86" spans="1:1" ht="15" customHeight="1">
      <c r="A86" s="3062"/>
    </row>
    <row r="87" spans="1:1" ht="15" customHeight="1">
      <c r="A87" s="3062"/>
    </row>
    <row r="88" spans="1:1" ht="15" customHeight="1">
      <c r="A88" s="3062"/>
    </row>
    <row r="89" spans="1:1" ht="15" customHeight="1">
      <c r="A89" s="3062"/>
    </row>
    <row r="90" spans="1:1" ht="15" customHeight="1">
      <c r="A90" s="3062"/>
    </row>
    <row r="91" spans="1:1" ht="15" customHeight="1">
      <c r="A91" s="3062"/>
    </row>
    <row r="92" spans="1:1" ht="15" customHeight="1">
      <c r="A92" s="3062"/>
    </row>
    <row r="93" spans="1:1" ht="15" customHeight="1">
      <c r="A93" s="3062"/>
    </row>
    <row r="94" spans="1:1" ht="15" customHeight="1">
      <c r="A94" s="3062"/>
    </row>
    <row r="95" spans="1:1" ht="15" customHeight="1">
      <c r="A95" s="3062"/>
    </row>
    <row r="96" spans="1:1" ht="15" customHeight="1">
      <c r="A96" s="3062"/>
    </row>
    <row r="97" spans="1:1" ht="15" customHeight="1">
      <c r="A97" s="3062"/>
    </row>
    <row r="98" spans="1:1" ht="15" customHeight="1">
      <c r="A98" s="3062"/>
    </row>
    <row r="99" spans="1:1" ht="15" customHeight="1">
      <c r="A99" s="3062"/>
    </row>
    <row r="100" spans="1:1" ht="15" customHeight="1">
      <c r="A100" s="3062"/>
    </row>
    <row r="101" spans="1:1" ht="15" customHeight="1">
      <c r="A101" s="3062"/>
    </row>
    <row r="102" spans="1:1" ht="15" customHeight="1">
      <c r="A102" s="3062"/>
    </row>
    <row r="103" spans="1:1" ht="15" customHeight="1">
      <c r="A103" s="3062"/>
    </row>
    <row r="104" spans="1:1" ht="15" customHeight="1">
      <c r="A104" s="3062"/>
    </row>
    <row r="105" spans="1:1" ht="15" customHeight="1">
      <c r="A105" s="3062"/>
    </row>
    <row r="106" spans="1:1" ht="14.25" customHeight="1">
      <c r="A106" s="3062"/>
    </row>
    <row r="107" spans="1:1" ht="14.25" customHeight="1">
      <c r="A107" s="3062"/>
    </row>
    <row r="108" spans="1:1" ht="14.25" customHeight="1">
      <c r="A108" s="3062"/>
    </row>
    <row r="109" spans="1:1" ht="14.25" customHeight="1">
      <c r="A109" s="3062"/>
    </row>
    <row r="110" spans="1:1" ht="14.25" customHeight="1">
      <c r="A110" s="3062"/>
    </row>
    <row r="111" spans="1:1" ht="14.25" customHeight="1">
      <c r="A111" s="3062"/>
    </row>
    <row r="112" spans="1:1" ht="14.25" customHeight="1">
      <c r="A112" s="3062"/>
    </row>
    <row r="113" spans="1:1" ht="14.25" customHeight="1">
      <c r="A113" s="3062"/>
    </row>
    <row r="114" spans="1:1" ht="14.25" customHeight="1">
      <c r="A114" s="3062"/>
    </row>
    <row r="115" spans="1:1" ht="14.25" customHeight="1">
      <c r="A115" s="3062"/>
    </row>
    <row r="116" spans="1:1" ht="14.25" customHeight="1">
      <c r="A116" s="3062"/>
    </row>
    <row r="117" spans="1:1" ht="14.25" customHeight="1">
      <c r="A117" s="3062"/>
    </row>
    <row r="118" spans="1:1" ht="14.25" customHeight="1">
      <c r="A118" s="3062"/>
    </row>
    <row r="119" spans="1:1" ht="14.25" customHeight="1">
      <c r="A119" s="3062"/>
    </row>
    <row r="120" spans="1:1" ht="14.25" customHeight="1">
      <c r="A120" s="3062"/>
    </row>
    <row r="121" spans="1:1" ht="14.25" customHeight="1">
      <c r="A121" s="3062"/>
    </row>
    <row r="122" spans="1:1" ht="14.25" customHeight="1">
      <c r="A122" s="3062"/>
    </row>
    <row r="123" spans="1:1" ht="14.25" customHeight="1">
      <c r="A123" s="3062"/>
    </row>
    <row r="124" spans="1:1" ht="14.25" customHeight="1">
      <c r="A124" s="3062"/>
    </row>
    <row r="125" spans="1:1" ht="14.25" customHeight="1">
      <c r="A125" s="3062"/>
    </row>
    <row r="126" spans="1:1" ht="14.25" customHeight="1">
      <c r="A126" s="3062"/>
    </row>
    <row r="127" spans="1:1" ht="14.25" customHeight="1">
      <c r="A127" s="3062"/>
    </row>
    <row r="128" spans="1:1" ht="14.25" customHeight="1">
      <c r="A128" s="3062"/>
    </row>
    <row r="129" spans="1:1" ht="14.25" customHeight="1">
      <c r="A129" s="3062"/>
    </row>
    <row r="130" spans="1:1" ht="14.25" customHeight="1">
      <c r="A130" s="3062"/>
    </row>
    <row r="131" spans="1:1" ht="14.25" customHeight="1">
      <c r="A131" s="3062"/>
    </row>
    <row r="132" spans="1:1" ht="14.25" customHeight="1">
      <c r="A132" s="3062"/>
    </row>
    <row r="133" spans="1:1" ht="14.25" customHeight="1">
      <c r="A133" s="3062"/>
    </row>
    <row r="134" spans="1:1" ht="14.25" customHeight="1">
      <c r="A134" s="3062"/>
    </row>
    <row r="135" spans="1:1" ht="14.25" customHeight="1">
      <c r="A135" s="3062"/>
    </row>
    <row r="136" spans="1:1" ht="14.25" customHeight="1">
      <c r="A136" s="3062"/>
    </row>
    <row r="137" spans="1:1" ht="14.25" customHeight="1">
      <c r="A137" s="3062"/>
    </row>
    <row r="138" spans="1:1" ht="14.25" customHeight="1">
      <c r="A138" s="3062"/>
    </row>
    <row r="139" spans="1:1" ht="14.25" customHeight="1">
      <c r="A139" s="3062"/>
    </row>
    <row r="140" spans="1:1" ht="14.25" customHeight="1">
      <c r="A140" s="3062"/>
    </row>
    <row r="141" spans="1:1" ht="14.25" customHeight="1">
      <c r="A141" s="3062"/>
    </row>
    <row r="142" spans="1:1" ht="14.25" customHeight="1">
      <c r="A142" s="3062"/>
    </row>
    <row r="143" spans="1:1" ht="14.25" customHeight="1">
      <c r="A143" s="3062"/>
    </row>
    <row r="144" spans="1:1" ht="14.25" customHeight="1">
      <c r="A144" s="3062"/>
    </row>
    <row r="145" spans="1:1" ht="14.25" customHeight="1">
      <c r="A145" s="3062"/>
    </row>
    <row r="146" spans="1:1" ht="14.25" customHeight="1">
      <c r="A146" s="3062"/>
    </row>
    <row r="147" spans="1:1" ht="14.25" customHeight="1">
      <c r="A147" s="3062"/>
    </row>
    <row r="148" spans="1:1" ht="14.25" customHeight="1">
      <c r="A148" s="3062"/>
    </row>
    <row r="149" spans="1:1" ht="14.25" customHeight="1">
      <c r="A149" s="3062"/>
    </row>
    <row r="150" spans="1:1" ht="14.25" customHeight="1">
      <c r="A150" s="3062"/>
    </row>
    <row r="151" spans="1:1" ht="14.25" customHeight="1">
      <c r="A151" s="3062"/>
    </row>
    <row r="152" spans="1:1" ht="14.25" customHeight="1">
      <c r="A152" s="3062"/>
    </row>
    <row r="153" spans="1:1" ht="14.25" customHeight="1">
      <c r="A153" s="3062"/>
    </row>
    <row r="154" spans="1:1" ht="14.25" customHeight="1">
      <c r="A154" s="3062"/>
    </row>
    <row r="155" spans="1:1" ht="14.25" customHeight="1">
      <c r="A155" s="3062"/>
    </row>
    <row r="156" spans="1:1" ht="14.25" customHeight="1">
      <c r="A156" s="3062"/>
    </row>
    <row r="157" spans="1:1" ht="14.25" customHeight="1">
      <c r="A157" s="3062"/>
    </row>
    <row r="158" spans="1:1" ht="14.25" customHeight="1">
      <c r="A158" s="3062"/>
    </row>
    <row r="159" spans="1:1" ht="14.25" customHeight="1">
      <c r="A159" s="3062"/>
    </row>
    <row r="160" spans="1:1" ht="14.25" customHeight="1">
      <c r="A160" s="3062"/>
    </row>
    <row r="161" spans="1:1" ht="14.25" customHeight="1">
      <c r="A161" s="3062"/>
    </row>
    <row r="162" spans="1:1" ht="14.25" customHeight="1">
      <c r="A162" s="3062"/>
    </row>
    <row r="163" spans="1:1" ht="14.25" customHeight="1">
      <c r="A163" s="3062"/>
    </row>
    <row r="164" spans="1:1" ht="14.25" customHeight="1">
      <c r="A164" s="3062"/>
    </row>
    <row r="165" spans="1:1" ht="14.25" customHeight="1">
      <c r="A165" s="3062"/>
    </row>
    <row r="166" spans="1:1" ht="14.25" customHeight="1">
      <c r="A166" s="3062"/>
    </row>
    <row r="167" spans="1:1" ht="14.25" customHeight="1">
      <c r="A167" s="3062"/>
    </row>
    <row r="168" spans="1:1" ht="14.25" customHeight="1">
      <c r="A168" s="3062"/>
    </row>
    <row r="169" spans="1:1" ht="14.25" customHeight="1">
      <c r="A169" s="3062"/>
    </row>
    <row r="170" spans="1:1" ht="14.25" customHeight="1">
      <c r="A170" s="3062"/>
    </row>
    <row r="171" spans="1:1" ht="14.25" customHeight="1">
      <c r="A171" s="3062"/>
    </row>
    <row r="172" spans="1:1" ht="14.25" customHeight="1">
      <c r="A172" s="3062"/>
    </row>
    <row r="173" spans="1:1" ht="14.25" customHeight="1">
      <c r="A173" s="3062"/>
    </row>
    <row r="174" spans="1:1" ht="14.25" customHeight="1">
      <c r="A174" s="3062"/>
    </row>
    <row r="175" spans="1:1" ht="14.25" customHeight="1">
      <c r="A175" s="3062"/>
    </row>
    <row r="176" spans="1:1" ht="14.25" customHeight="1">
      <c r="A176" s="3062"/>
    </row>
    <row r="177" spans="1:1" ht="14.25" customHeight="1">
      <c r="A177" s="3062"/>
    </row>
    <row r="178" spans="1:1" ht="14.25" customHeight="1">
      <c r="A178" s="3062"/>
    </row>
    <row r="179" spans="1:1" ht="14.25" customHeight="1">
      <c r="A179" s="3062"/>
    </row>
    <row r="180" spans="1:1" ht="14.25" customHeight="1">
      <c r="A180" s="3062"/>
    </row>
    <row r="181" spans="1:1" ht="14.25" customHeight="1">
      <c r="A181" s="3062"/>
    </row>
    <row r="182" spans="1:1" ht="14.25" customHeight="1">
      <c r="A182" s="3062"/>
    </row>
    <row r="183" spans="1:1" ht="14.25" customHeight="1">
      <c r="A183" s="3062"/>
    </row>
    <row r="184" spans="1:1" ht="14.25" customHeight="1">
      <c r="A184" s="3062"/>
    </row>
    <row r="185" spans="1:1" ht="14.25" customHeight="1">
      <c r="A185" s="3062"/>
    </row>
    <row r="186" spans="1:1" ht="14.25" customHeight="1">
      <c r="A186" s="3062"/>
    </row>
    <row r="187" spans="1:1" ht="14.25" customHeight="1">
      <c r="A187" s="3062"/>
    </row>
    <row r="188" spans="1:1" ht="14.25" customHeight="1">
      <c r="A188" s="3062"/>
    </row>
    <row r="189" spans="1:1" ht="14.25" customHeight="1">
      <c r="A189" s="3062"/>
    </row>
    <row r="190" spans="1:1" ht="14.25" customHeight="1">
      <c r="A190" s="3062"/>
    </row>
    <row r="191" spans="1:1" ht="14.25" customHeight="1">
      <c r="A191" s="3062"/>
    </row>
    <row r="192" spans="1:1" ht="14.25" customHeight="1">
      <c r="A192" s="3062"/>
    </row>
    <row r="193" spans="1:1" ht="14.25" customHeight="1">
      <c r="A193" s="3062"/>
    </row>
    <row r="194" spans="1:1" ht="14.25" customHeight="1">
      <c r="A194" s="3062"/>
    </row>
    <row r="195" spans="1:1" ht="14.25" customHeight="1">
      <c r="A195" s="3062"/>
    </row>
    <row r="196" spans="1:1" ht="14.25" customHeight="1">
      <c r="A196" s="3062"/>
    </row>
    <row r="197" spans="1:1" ht="14.25" customHeight="1">
      <c r="A197" s="3062"/>
    </row>
    <row r="198" spans="1:1" ht="14.25" customHeight="1">
      <c r="A198" s="3062"/>
    </row>
    <row r="199" spans="1:1" ht="14.25" customHeight="1">
      <c r="A199" s="3062"/>
    </row>
    <row r="200" spans="1:1" ht="14.25" customHeight="1">
      <c r="A200" s="3062"/>
    </row>
    <row r="201" spans="1:1" ht="14.25" customHeight="1">
      <c r="A201" s="3062"/>
    </row>
    <row r="202" spans="1:1" ht="14.25" customHeight="1">
      <c r="A202" s="3062"/>
    </row>
    <row r="203" spans="1:1" ht="14.25" customHeight="1">
      <c r="A203" s="3062"/>
    </row>
    <row r="204" spans="1:1" ht="14.25" customHeight="1">
      <c r="A204" s="3062"/>
    </row>
    <row r="205" spans="1:1" ht="14.25" customHeight="1">
      <c r="A205" s="3062"/>
    </row>
    <row r="206" spans="1:1" ht="14.25" customHeight="1">
      <c r="A206" s="3062"/>
    </row>
    <row r="207" spans="1:1" ht="14.25" customHeight="1">
      <c r="A207" s="3062"/>
    </row>
    <row r="208" spans="1:1" ht="14.25" customHeight="1">
      <c r="A208" s="3062"/>
    </row>
    <row r="209" spans="1:1" ht="14.25" customHeight="1">
      <c r="A209" s="3062"/>
    </row>
    <row r="210" spans="1:1" ht="14.25" customHeight="1">
      <c r="A210" s="3062"/>
    </row>
    <row r="211" spans="1:1" ht="14.25" customHeight="1">
      <c r="A211" s="3062"/>
    </row>
    <row r="212" spans="1:1" ht="14.25" customHeight="1">
      <c r="A212" s="3062"/>
    </row>
    <row r="213" spans="1:1" ht="14.25" customHeight="1">
      <c r="A213" s="3062"/>
    </row>
    <row r="214" spans="1:1" ht="14.25" customHeight="1">
      <c r="A214" s="3062"/>
    </row>
    <row r="215" spans="1:1" ht="14.25" customHeight="1">
      <c r="A215" s="3062"/>
    </row>
    <row r="216" spans="1:1" ht="14.25" customHeight="1">
      <c r="A216" s="3062"/>
    </row>
    <row r="217" spans="1:1" ht="14.25" customHeight="1">
      <c r="A217" s="3062"/>
    </row>
    <row r="218" spans="1:1" ht="14.25" customHeight="1">
      <c r="A218" s="3062"/>
    </row>
    <row r="219" spans="1:1" ht="14.25" customHeight="1">
      <c r="A219" s="3062"/>
    </row>
    <row r="220" spans="1:1" ht="14.25" customHeight="1">
      <c r="A220" s="3062"/>
    </row>
    <row r="221" spans="1:1" ht="14.25" customHeight="1">
      <c r="A221" s="3062"/>
    </row>
    <row r="222" spans="1:1" ht="14.25" customHeight="1">
      <c r="A222" s="3062"/>
    </row>
    <row r="223" spans="1:1" ht="14.25" customHeight="1">
      <c r="A223" s="3062"/>
    </row>
    <row r="224" spans="1:1" ht="14.25" customHeight="1">
      <c r="A224" s="3062"/>
    </row>
    <row r="225" spans="1:1" ht="14.25" customHeight="1">
      <c r="A225" s="3062"/>
    </row>
    <row r="226" spans="1:1" ht="14.25" customHeight="1">
      <c r="A226" s="3062"/>
    </row>
    <row r="227" spans="1:1" ht="14.25" customHeight="1">
      <c r="A227" s="3062"/>
    </row>
    <row r="228" spans="1:1" ht="14.25" customHeight="1">
      <c r="A228" s="3062"/>
    </row>
    <row r="229" spans="1:1" ht="14.25" customHeight="1">
      <c r="A229" s="3062"/>
    </row>
    <row r="230" spans="1:1" ht="14.25" customHeight="1">
      <c r="A230" s="3062"/>
    </row>
    <row r="231" spans="1:1" ht="14.25" customHeight="1">
      <c r="A231" s="3062"/>
    </row>
    <row r="232" spans="1:1" ht="14.25" customHeight="1">
      <c r="A232" s="3062"/>
    </row>
    <row r="233" spans="1:1" ht="14.25" customHeight="1">
      <c r="A233" s="3062"/>
    </row>
    <row r="234" spans="1:1" ht="14.25" customHeight="1">
      <c r="A234" s="3062"/>
    </row>
    <row r="235" spans="1:1" ht="14.25" customHeight="1">
      <c r="A235" s="3062"/>
    </row>
    <row r="236" spans="1:1" ht="14.25" customHeight="1">
      <c r="A236" s="3062"/>
    </row>
    <row r="237" spans="1:1" ht="14.25" customHeight="1">
      <c r="A237" s="3062"/>
    </row>
    <row r="238" spans="1:1" ht="14.25" customHeight="1">
      <c r="A238" s="3062"/>
    </row>
    <row r="239" spans="1:1" ht="14.25" customHeight="1">
      <c r="A239" s="3062"/>
    </row>
    <row r="240" spans="1:1" ht="14.25" customHeight="1">
      <c r="A240" s="3062"/>
    </row>
    <row r="241" spans="1:1" ht="14.25" customHeight="1">
      <c r="A241" s="3062"/>
    </row>
    <row r="242" spans="1:1" ht="14.25" customHeight="1">
      <c r="A242" s="3062"/>
    </row>
    <row r="243" spans="1:1" ht="14.25" customHeight="1">
      <c r="A243" s="3062"/>
    </row>
    <row r="244" spans="1:1" ht="14.25" customHeight="1">
      <c r="A244" s="3062"/>
    </row>
    <row r="245" spans="1:1" ht="14.25" customHeight="1">
      <c r="A245" s="3062"/>
    </row>
    <row r="246" spans="1:1" ht="14.25" customHeight="1">
      <c r="A246" s="3062"/>
    </row>
    <row r="247" spans="1:1" ht="14.25" customHeight="1">
      <c r="A247" s="3062"/>
    </row>
    <row r="248" spans="1:1" ht="14.25" customHeight="1">
      <c r="A248" s="3062"/>
    </row>
    <row r="249" spans="1:1" ht="14.25" customHeight="1">
      <c r="A249" s="3062"/>
    </row>
    <row r="250" spans="1:1" ht="14.25" customHeight="1">
      <c r="A250" s="3062"/>
    </row>
    <row r="251" spans="1:1" ht="14.25" customHeight="1">
      <c r="A251" s="3062"/>
    </row>
    <row r="252" spans="1:1" ht="14.25" customHeight="1">
      <c r="A252" s="3062"/>
    </row>
    <row r="253" spans="1:1" ht="14.25" customHeight="1">
      <c r="A253" s="3062"/>
    </row>
    <row r="254" spans="1:1" ht="14.25" customHeight="1">
      <c r="A254" s="3062"/>
    </row>
    <row r="255" spans="1:1" ht="14.25" customHeight="1">
      <c r="A255" s="3062"/>
    </row>
    <row r="256" spans="1:1" ht="14.25" customHeight="1">
      <c r="A256" s="3062"/>
    </row>
    <row r="257" spans="1:1" ht="14.25" customHeight="1">
      <c r="A257" s="3062"/>
    </row>
    <row r="258" spans="1:1" ht="14.25" customHeight="1">
      <c r="A258" s="3062"/>
    </row>
    <row r="259" spans="1:1" ht="14.25" customHeight="1">
      <c r="A259" s="3062"/>
    </row>
    <row r="260" spans="1:1" ht="14.25" customHeight="1">
      <c r="A260" s="3062"/>
    </row>
    <row r="261" spans="1:1" ht="14.25" customHeight="1">
      <c r="A261" s="3062"/>
    </row>
    <row r="262" spans="1:1" ht="14.25" customHeight="1">
      <c r="A262" s="3062"/>
    </row>
    <row r="263" spans="1:1" ht="14.25" customHeight="1">
      <c r="A263" s="3062"/>
    </row>
    <row r="264" spans="1:1" ht="14.25" customHeight="1">
      <c r="A264" s="3062"/>
    </row>
    <row r="265" spans="1:1" ht="14.25" customHeight="1">
      <c r="A265" s="3062"/>
    </row>
    <row r="266" spans="1:1" ht="14.25" customHeight="1">
      <c r="A266" s="3062"/>
    </row>
    <row r="267" spans="1:1" ht="14.25" customHeight="1">
      <c r="A267" s="3062"/>
    </row>
    <row r="268" spans="1:1" ht="14.25" customHeight="1">
      <c r="A268" s="3062"/>
    </row>
    <row r="269" spans="1:1" ht="14.25" customHeight="1">
      <c r="A269" s="3062"/>
    </row>
    <row r="270" spans="1:1" ht="14.25" customHeight="1">
      <c r="A270" s="3062"/>
    </row>
    <row r="271" spans="1:1" ht="14.25" customHeight="1">
      <c r="A271" s="3062"/>
    </row>
    <row r="272" spans="1:1" ht="14.25" customHeight="1">
      <c r="A272" s="3062"/>
    </row>
    <row r="273" spans="1:1" ht="14.25" customHeight="1">
      <c r="A273" s="3062"/>
    </row>
    <row r="274" spans="1:1" ht="14.25" customHeight="1">
      <c r="A274" s="3062"/>
    </row>
    <row r="275" spans="1:1" ht="14.25" customHeight="1">
      <c r="A275" s="3062"/>
    </row>
    <row r="276" spans="1:1" ht="14.25" customHeight="1">
      <c r="A276" s="3062"/>
    </row>
    <row r="277" spans="1:1" ht="14.25" customHeight="1">
      <c r="A277" s="3062"/>
    </row>
    <row r="278" spans="1:1" ht="14.25" customHeight="1">
      <c r="A278" s="3062"/>
    </row>
    <row r="279" spans="1:1" ht="14.25" customHeight="1">
      <c r="A279" s="3062"/>
    </row>
    <row r="280" spans="1:1" ht="14.25" customHeight="1">
      <c r="A280" s="3062"/>
    </row>
    <row r="281" spans="1:1" ht="14.25" customHeight="1">
      <c r="A281" s="3062"/>
    </row>
    <row r="282" spans="1:1" ht="14.25" customHeight="1">
      <c r="A282" s="3062"/>
    </row>
    <row r="283" spans="1:1" ht="14.25" customHeight="1">
      <c r="A283" s="3062"/>
    </row>
    <row r="284" spans="1:1" ht="14.25" customHeight="1">
      <c r="A284" s="3062"/>
    </row>
    <row r="285" spans="1:1" ht="14.25" customHeight="1">
      <c r="A285" s="3062"/>
    </row>
    <row r="286" spans="1:1" ht="14.25" customHeight="1">
      <c r="A286" s="3062"/>
    </row>
    <row r="287" spans="1:1" ht="14.25" customHeight="1">
      <c r="A287" s="3062"/>
    </row>
    <row r="288" spans="1:1" ht="14.25" customHeight="1">
      <c r="A288" s="3062"/>
    </row>
    <row r="289" spans="1:1" ht="14.25" customHeight="1">
      <c r="A289" s="3062"/>
    </row>
    <row r="290" spans="1:1" ht="14.25" customHeight="1">
      <c r="A290" s="3062"/>
    </row>
    <row r="291" spans="1:1" ht="14.25" customHeight="1">
      <c r="A291" s="3062"/>
    </row>
    <row r="292" spans="1:1" ht="14.25" customHeight="1">
      <c r="A292" s="3062"/>
    </row>
    <row r="293" spans="1:1" ht="14.25" customHeight="1">
      <c r="A293" s="3062"/>
    </row>
    <row r="294" spans="1:1" ht="14.25" customHeight="1">
      <c r="A294" s="3062"/>
    </row>
    <row r="295" spans="1:1" ht="14.25" customHeight="1">
      <c r="A295" s="3062"/>
    </row>
    <row r="296" spans="1:1" ht="14.25" customHeight="1">
      <c r="A296" s="3062"/>
    </row>
    <row r="297" spans="1:1" ht="14.25" customHeight="1">
      <c r="A297" s="3062"/>
    </row>
    <row r="298" spans="1:1" ht="14.25" customHeight="1">
      <c r="A298" s="3062"/>
    </row>
    <row r="299" spans="1:1" ht="14.25" customHeight="1">
      <c r="A299" s="3062"/>
    </row>
    <row r="300" spans="1:1" ht="14.25" customHeight="1">
      <c r="A300" s="3062"/>
    </row>
    <row r="301" spans="1:1" ht="14.25" customHeight="1">
      <c r="A301" s="3062"/>
    </row>
    <row r="302" spans="1:1" ht="14.25" customHeight="1">
      <c r="A302" s="3062"/>
    </row>
    <row r="303" spans="1:1" ht="14.25" customHeight="1">
      <c r="A303" s="3062"/>
    </row>
    <row r="304" spans="1:1" ht="14.25" customHeight="1">
      <c r="A304" s="3062"/>
    </row>
    <row r="305" spans="1:1" ht="14.25" customHeight="1">
      <c r="A305" s="3062"/>
    </row>
    <row r="306" spans="1:1" ht="14.25" customHeight="1">
      <c r="A306" s="3062"/>
    </row>
    <row r="307" spans="1:1" ht="14.25" customHeight="1">
      <c r="A307" s="3062"/>
    </row>
    <row r="308" spans="1:1" ht="14.25" customHeight="1">
      <c r="A308" s="3062"/>
    </row>
    <row r="309" spans="1:1" ht="14.25" customHeight="1">
      <c r="A309" s="3062"/>
    </row>
    <row r="310" spans="1:1" ht="14.25" customHeight="1">
      <c r="A310" s="3062"/>
    </row>
    <row r="311" spans="1:1" ht="14.25" customHeight="1">
      <c r="A311" s="3062"/>
    </row>
    <row r="312" spans="1:1" ht="14.25" customHeight="1">
      <c r="A312" s="3062"/>
    </row>
    <row r="313" spans="1:1" ht="14.25" customHeight="1">
      <c r="A313" s="3062"/>
    </row>
    <row r="314" spans="1:1" ht="14.25" customHeight="1">
      <c r="A314" s="3062"/>
    </row>
    <row r="315" spans="1:1" ht="14.25" customHeight="1">
      <c r="A315" s="3062"/>
    </row>
    <row r="316" spans="1:1" ht="14.25" customHeight="1">
      <c r="A316" s="3062"/>
    </row>
    <row r="317" spans="1:1" ht="14.25" customHeight="1">
      <c r="A317" s="3062"/>
    </row>
    <row r="318" spans="1:1" ht="14.25" customHeight="1">
      <c r="A318" s="3062"/>
    </row>
    <row r="319" spans="1:1" ht="14.25" customHeight="1">
      <c r="A319" s="3062"/>
    </row>
    <row r="320" spans="1:1" ht="14.25" customHeight="1">
      <c r="A320" s="3062"/>
    </row>
    <row r="321" spans="1:1" ht="14.25" customHeight="1">
      <c r="A321" s="3062"/>
    </row>
    <row r="322" spans="1:1" ht="14.25" customHeight="1">
      <c r="A322" s="3062"/>
    </row>
    <row r="323" spans="1:1" ht="14.25" customHeight="1">
      <c r="A323" s="3062"/>
    </row>
    <row r="324" spans="1:1" ht="14.25" customHeight="1">
      <c r="A324" s="3062"/>
    </row>
    <row r="325" spans="1:1" ht="14.25" customHeight="1">
      <c r="A325" s="3062"/>
    </row>
    <row r="326" spans="1:1" ht="14.25" customHeight="1">
      <c r="A326" s="3062"/>
    </row>
    <row r="327" spans="1:1" ht="14.25" customHeight="1">
      <c r="A327" s="3062"/>
    </row>
    <row r="328" spans="1:1" ht="14.25" customHeight="1">
      <c r="A328" s="3062"/>
    </row>
    <row r="329" spans="1:1" ht="14.25" customHeight="1">
      <c r="A329" s="3062"/>
    </row>
    <row r="330" spans="1:1" ht="14.25" customHeight="1">
      <c r="A330" s="3062"/>
    </row>
    <row r="331" spans="1:1" ht="14.25" customHeight="1">
      <c r="A331" s="3062"/>
    </row>
    <row r="332" spans="1:1" ht="14.25" customHeight="1">
      <c r="A332" s="3062"/>
    </row>
    <row r="333" spans="1:1" ht="14.25" customHeight="1">
      <c r="A333" s="3062"/>
    </row>
    <row r="334" spans="1:1" ht="14.25" customHeight="1">
      <c r="A334" s="3062"/>
    </row>
    <row r="335" spans="1:1" ht="14.25" customHeight="1">
      <c r="A335" s="3062"/>
    </row>
    <row r="336" spans="1:1" ht="14.25" customHeight="1">
      <c r="A336" s="3062"/>
    </row>
    <row r="337" spans="1:1" ht="14.25" customHeight="1">
      <c r="A337" s="3062"/>
    </row>
    <row r="338" spans="1:1" ht="14.25" customHeight="1">
      <c r="A338" s="3062"/>
    </row>
    <row r="339" spans="1:1" ht="14.25" customHeight="1">
      <c r="A339" s="3062"/>
    </row>
    <row r="340" spans="1:1" ht="14.25" customHeight="1">
      <c r="A340" s="3062"/>
    </row>
    <row r="341" spans="1:1" ht="14.25" customHeight="1">
      <c r="A341" s="3062"/>
    </row>
    <row r="342" spans="1:1" ht="14.25" customHeight="1">
      <c r="A342" s="3062"/>
    </row>
    <row r="343" spans="1:1" ht="14.25" customHeight="1">
      <c r="A343" s="3062"/>
    </row>
    <row r="344" spans="1:1" ht="14.25" customHeight="1">
      <c r="A344" s="3062"/>
    </row>
    <row r="345" spans="1:1" ht="14.25" customHeight="1">
      <c r="A345" s="3062"/>
    </row>
    <row r="346" spans="1:1" ht="14.25" customHeight="1">
      <c r="A346" s="3062"/>
    </row>
    <row r="347" spans="1:1" ht="14.25" customHeight="1">
      <c r="A347" s="3062"/>
    </row>
    <row r="348" spans="1:1" ht="14.25" customHeight="1">
      <c r="A348" s="3062"/>
    </row>
    <row r="349" spans="1:1" ht="14.25" customHeight="1">
      <c r="A349" s="3062"/>
    </row>
    <row r="350" spans="1:1" ht="14.25" customHeight="1">
      <c r="A350" s="3062"/>
    </row>
    <row r="351" spans="1:1" ht="14.25" customHeight="1">
      <c r="A351" s="3062"/>
    </row>
    <row r="352" spans="1:1" ht="14.25" customHeight="1">
      <c r="A352" s="3062"/>
    </row>
    <row r="353" spans="1:1" ht="14.25" customHeight="1">
      <c r="A353" s="3062"/>
    </row>
    <row r="354" spans="1:1" ht="14.25" customHeight="1">
      <c r="A354" s="3062"/>
    </row>
    <row r="355" spans="1:1" ht="14.25" customHeight="1">
      <c r="A355" s="3062"/>
    </row>
    <row r="356" spans="1:1" ht="14.25" customHeight="1">
      <c r="A356" s="3062"/>
    </row>
    <row r="357" spans="1:1" ht="14.25" customHeight="1">
      <c r="A357" s="3062"/>
    </row>
    <row r="358" spans="1:1" ht="14.25" customHeight="1">
      <c r="A358" s="3062"/>
    </row>
    <row r="359" spans="1:1" ht="14.25" customHeight="1">
      <c r="A359" s="3062"/>
    </row>
    <row r="360" spans="1:1" ht="14.25" customHeight="1">
      <c r="A360" s="3062"/>
    </row>
    <row r="361" spans="1:1" ht="14.25" customHeight="1">
      <c r="A361" s="3062"/>
    </row>
    <row r="362" spans="1:1" ht="14.25" customHeight="1">
      <c r="A362" s="3062"/>
    </row>
    <row r="363" spans="1:1" ht="14.25" customHeight="1">
      <c r="A363" s="3062"/>
    </row>
    <row r="364" spans="1:1" ht="14.25" customHeight="1">
      <c r="A364" s="3062"/>
    </row>
    <row r="365" spans="1:1" ht="14.25" customHeight="1">
      <c r="A365" s="3062"/>
    </row>
    <row r="366" spans="1:1" ht="14.25" customHeight="1">
      <c r="A366" s="3062"/>
    </row>
    <row r="367" spans="1:1" ht="14.25" customHeight="1">
      <c r="A367" s="3062"/>
    </row>
    <row r="368" spans="1:1" ht="14.25" customHeight="1">
      <c r="A368" s="3062"/>
    </row>
    <row r="369" spans="1:1" ht="14.25" customHeight="1">
      <c r="A369" s="3062"/>
    </row>
    <row r="370" spans="1:1" ht="14.25" customHeight="1">
      <c r="A370" s="3062"/>
    </row>
    <row r="371" spans="1:1" ht="14.25" customHeight="1">
      <c r="A371" s="3062"/>
    </row>
    <row r="372" spans="1:1" ht="14.25" customHeight="1">
      <c r="A372" s="3062"/>
    </row>
    <row r="373" spans="1:1" ht="14.25" customHeight="1">
      <c r="A373" s="3062"/>
    </row>
    <row r="374" spans="1:1" ht="14.25" customHeight="1">
      <c r="A374" s="3062"/>
    </row>
    <row r="375" spans="1:1" ht="14.25" customHeight="1">
      <c r="A375" s="3062"/>
    </row>
    <row r="376" spans="1:1" ht="14.25" customHeight="1">
      <c r="A376" s="3062"/>
    </row>
    <row r="377" spans="1:1" ht="14.25" customHeight="1">
      <c r="A377" s="3062"/>
    </row>
    <row r="378" spans="1:1" ht="14.25" customHeight="1">
      <c r="A378" s="3062"/>
    </row>
    <row r="379" spans="1:1" ht="14.25" customHeight="1">
      <c r="A379" s="3062"/>
    </row>
    <row r="380" spans="1:1" ht="14.25" customHeight="1">
      <c r="A380" s="3062"/>
    </row>
    <row r="381" spans="1:1" ht="14.25" customHeight="1">
      <c r="A381" s="3062"/>
    </row>
    <row r="382" spans="1:1" ht="14.25" customHeight="1">
      <c r="A382" s="3062"/>
    </row>
    <row r="383" spans="1:1" ht="14.25" customHeight="1">
      <c r="A383" s="3062"/>
    </row>
    <row r="384" spans="1:1" ht="14.25" customHeight="1">
      <c r="A384" s="3062"/>
    </row>
    <row r="385" spans="1:1" ht="14.25" customHeight="1">
      <c r="A385" s="3062"/>
    </row>
    <row r="386" spans="1:1" ht="14.25" customHeight="1">
      <c r="A386" s="3062"/>
    </row>
    <row r="387" spans="1:1" ht="14.25" customHeight="1">
      <c r="A387" s="3062"/>
    </row>
    <row r="388" spans="1:1" ht="14.25" customHeight="1">
      <c r="A388" s="3062"/>
    </row>
    <row r="389" spans="1:1" ht="14.25" customHeight="1">
      <c r="A389" s="3062"/>
    </row>
    <row r="390" spans="1:1" ht="14.25" customHeight="1">
      <c r="A390" s="3062"/>
    </row>
    <row r="391" spans="1:1" ht="14.25" customHeight="1">
      <c r="A391" s="3062"/>
    </row>
    <row r="392" spans="1:1" ht="14.25" customHeight="1">
      <c r="A392" s="3062"/>
    </row>
    <row r="393" spans="1:1" ht="14.25" customHeight="1">
      <c r="A393" s="3062"/>
    </row>
    <row r="394" spans="1:1" ht="14.25" customHeight="1">
      <c r="A394" s="3062"/>
    </row>
    <row r="395" spans="1:1" ht="14.25" customHeight="1">
      <c r="A395" s="3062"/>
    </row>
    <row r="396" spans="1:1" ht="14.25" customHeight="1">
      <c r="A396" s="3062"/>
    </row>
    <row r="397" spans="1:1" ht="14.25" customHeight="1">
      <c r="A397" s="3062"/>
    </row>
    <row r="398" spans="1:1" ht="14.25" customHeight="1">
      <c r="A398" s="3062"/>
    </row>
    <row r="399" spans="1:1" ht="14.25" customHeight="1">
      <c r="A399" s="3062"/>
    </row>
    <row r="400" spans="1:1" ht="14.25" customHeight="1">
      <c r="A400" s="3062"/>
    </row>
    <row r="401" spans="1:1" ht="14.25" customHeight="1">
      <c r="A401" s="3062"/>
    </row>
    <row r="402" spans="1:1" ht="14.25" customHeight="1">
      <c r="A402" s="3062"/>
    </row>
    <row r="403" spans="1:1" ht="14.25" customHeight="1">
      <c r="A403" s="3062"/>
    </row>
    <row r="404" spans="1:1" ht="14.25" customHeight="1">
      <c r="A404" s="3062"/>
    </row>
    <row r="405" spans="1:1" ht="14.25" customHeight="1">
      <c r="A405" s="3062"/>
    </row>
    <row r="406" spans="1:1" ht="14.25" customHeight="1">
      <c r="A406" s="3062"/>
    </row>
    <row r="407" spans="1:1" ht="14.25" customHeight="1">
      <c r="A407" s="3062"/>
    </row>
    <row r="408" spans="1:1" ht="14.25" customHeight="1">
      <c r="A408" s="3062"/>
    </row>
    <row r="409" spans="1:1" ht="14.25" customHeight="1">
      <c r="A409" s="3062"/>
    </row>
    <row r="410" spans="1:1" ht="14.25" customHeight="1">
      <c r="A410" s="3062"/>
    </row>
    <row r="411" spans="1:1" ht="14.25" customHeight="1">
      <c r="A411" s="3062"/>
    </row>
    <row r="412" spans="1:1" ht="14.25" customHeight="1">
      <c r="A412" s="3062"/>
    </row>
    <row r="413" spans="1:1" ht="14.25" customHeight="1">
      <c r="A413" s="3062"/>
    </row>
    <row r="414" spans="1:1" ht="14.25" customHeight="1">
      <c r="A414" s="3062"/>
    </row>
    <row r="415" spans="1:1" ht="14.25" customHeight="1">
      <c r="A415" s="3062"/>
    </row>
    <row r="416" spans="1:1" ht="14.25" customHeight="1">
      <c r="A416" s="3062"/>
    </row>
    <row r="417" spans="1:1" ht="14.25" customHeight="1">
      <c r="A417" s="3062"/>
    </row>
    <row r="418" spans="1:1" ht="14.25" customHeight="1">
      <c r="A418" s="3062"/>
    </row>
    <row r="419" spans="1:1" ht="14.25" customHeight="1">
      <c r="A419" s="3062"/>
    </row>
    <row r="420" spans="1:1" ht="14.25" customHeight="1">
      <c r="A420" s="3062"/>
    </row>
    <row r="421" spans="1:1" ht="14.25" customHeight="1">
      <c r="A421" s="3062"/>
    </row>
    <row r="422" spans="1:1" ht="14.25" customHeight="1">
      <c r="A422" s="3062"/>
    </row>
    <row r="423" spans="1:1" ht="14.25" customHeight="1">
      <c r="A423" s="3062"/>
    </row>
    <row r="424" spans="1:1" ht="14.25" customHeight="1">
      <c r="A424" s="3062"/>
    </row>
    <row r="425" spans="1:1" ht="14.25" customHeight="1">
      <c r="A425" s="3062"/>
    </row>
    <row r="426" spans="1:1" ht="14.25" customHeight="1">
      <c r="A426" s="3062"/>
    </row>
    <row r="427" spans="1:1" ht="14.25" customHeight="1">
      <c r="A427" s="3062"/>
    </row>
    <row r="428" spans="1:1" ht="14.25" customHeight="1">
      <c r="A428" s="3062"/>
    </row>
    <row r="429" spans="1:1" ht="14.25" customHeight="1">
      <c r="A429" s="3062"/>
    </row>
    <row r="430" spans="1:1" ht="14.25" customHeight="1">
      <c r="A430" s="3062"/>
    </row>
    <row r="431" spans="1:1" ht="14.25" customHeight="1">
      <c r="A431" s="3062"/>
    </row>
    <row r="432" spans="1:1" ht="14.25" customHeight="1">
      <c r="A432" s="3062"/>
    </row>
    <row r="433" spans="1:1" ht="14.25" customHeight="1">
      <c r="A433" s="3062"/>
    </row>
    <row r="434" spans="1:1" ht="14.25" customHeight="1">
      <c r="A434" s="3062"/>
    </row>
    <row r="435" spans="1:1" ht="14.25" customHeight="1">
      <c r="A435" s="3062"/>
    </row>
    <row r="436" spans="1:1" ht="14.25" customHeight="1">
      <c r="A436" s="3062"/>
    </row>
    <row r="437" spans="1:1" ht="14.25" customHeight="1">
      <c r="A437" s="3062"/>
    </row>
    <row r="438" spans="1:1" ht="14.25" customHeight="1">
      <c r="A438" s="3062"/>
    </row>
    <row r="439" spans="1:1" ht="14.25" customHeight="1">
      <c r="A439" s="3062"/>
    </row>
    <row r="440" spans="1:1" ht="14.25" customHeight="1">
      <c r="A440" s="3062"/>
    </row>
    <row r="441" spans="1:1" ht="14.25" customHeight="1">
      <c r="A441" s="3062"/>
    </row>
    <row r="442" spans="1:1" ht="14.25" customHeight="1">
      <c r="A442" s="3062"/>
    </row>
    <row r="443" spans="1:1" ht="14.25" customHeight="1">
      <c r="A443" s="3062"/>
    </row>
    <row r="444" spans="1:1" ht="14.25" customHeight="1">
      <c r="A444" s="3062"/>
    </row>
    <row r="445" spans="1:1" ht="14.25" customHeight="1">
      <c r="A445" s="3062"/>
    </row>
    <row r="446" spans="1:1" ht="14.25" customHeight="1">
      <c r="A446" s="3062"/>
    </row>
    <row r="447" spans="1:1" ht="14.25" customHeight="1">
      <c r="A447" s="3062"/>
    </row>
    <row r="448" spans="1:1" ht="14.25" customHeight="1">
      <c r="A448" s="3062"/>
    </row>
    <row r="449" spans="1:1" ht="14.25" customHeight="1">
      <c r="A449" s="3062"/>
    </row>
    <row r="450" spans="1:1" ht="14.25" customHeight="1">
      <c r="A450" s="3062"/>
    </row>
    <row r="451" spans="1:1" ht="14.25" customHeight="1">
      <c r="A451" s="3062"/>
    </row>
    <row r="452" spans="1:1" ht="14.25" customHeight="1">
      <c r="A452" s="3062"/>
    </row>
    <row r="453" spans="1:1" ht="14.25" customHeight="1">
      <c r="A453" s="3062"/>
    </row>
    <row r="454" spans="1:1" ht="14.25" customHeight="1">
      <c r="A454" s="3062"/>
    </row>
    <row r="455" spans="1:1" ht="14.25" customHeight="1">
      <c r="A455" s="3062"/>
    </row>
    <row r="456" spans="1:1" ht="14.25" customHeight="1">
      <c r="A456" s="3062"/>
    </row>
    <row r="457" spans="1:1" ht="14.25" customHeight="1">
      <c r="A457" s="3062"/>
    </row>
    <row r="458" spans="1:1" ht="14.25" customHeight="1">
      <c r="A458" s="3062"/>
    </row>
    <row r="459" spans="1:1" ht="14.25" customHeight="1">
      <c r="A459" s="3062"/>
    </row>
    <row r="460" spans="1:1" ht="14.25" customHeight="1">
      <c r="A460" s="3062"/>
    </row>
    <row r="461" spans="1:1" ht="14.25" customHeight="1">
      <c r="A461" s="3062"/>
    </row>
    <row r="462" spans="1:1" ht="14.25" customHeight="1">
      <c r="A462" s="3062"/>
    </row>
    <row r="463" spans="1:1" ht="14.25" customHeight="1">
      <c r="A463" s="3062"/>
    </row>
    <row r="464" spans="1:1" ht="14.25" customHeight="1">
      <c r="A464" s="3062"/>
    </row>
    <row r="465" spans="1:1" ht="14.25" customHeight="1">
      <c r="A465" s="3062"/>
    </row>
    <row r="466" spans="1:1" ht="14.25" customHeight="1">
      <c r="A466" s="3062"/>
    </row>
    <row r="467" spans="1:1" ht="14.25" customHeight="1">
      <c r="A467" s="3062"/>
    </row>
    <row r="468" spans="1:1" ht="14.25" customHeight="1">
      <c r="A468" s="3062"/>
    </row>
    <row r="469" spans="1:1" ht="14.25" customHeight="1">
      <c r="A469" s="3062"/>
    </row>
    <row r="470" spans="1:1" ht="14.25" customHeight="1">
      <c r="A470" s="3062"/>
    </row>
    <row r="471" spans="1:1" ht="14.25" customHeight="1">
      <c r="A471" s="3062"/>
    </row>
    <row r="472" spans="1:1" ht="14.25" customHeight="1">
      <c r="A472" s="3062"/>
    </row>
    <row r="473" spans="1:1" ht="14.25" customHeight="1">
      <c r="A473" s="3062"/>
    </row>
    <row r="474" spans="1:1" ht="14.25" customHeight="1">
      <c r="A474" s="3062"/>
    </row>
    <row r="475" spans="1:1" ht="14.25" customHeight="1">
      <c r="A475" s="3062"/>
    </row>
    <row r="476" spans="1:1" ht="14.25" customHeight="1">
      <c r="A476" s="3062"/>
    </row>
    <row r="477" spans="1:1" ht="14.25" customHeight="1">
      <c r="A477" s="3062"/>
    </row>
    <row r="478" spans="1:1" ht="14.25" customHeight="1">
      <c r="A478" s="3062"/>
    </row>
    <row r="479" spans="1:1" ht="14.25" customHeight="1">
      <c r="A479" s="3062"/>
    </row>
    <row r="480" spans="1:1" ht="14.25" customHeight="1">
      <c r="A480" s="3062"/>
    </row>
    <row r="481" spans="1:1" ht="14.25" customHeight="1">
      <c r="A481" s="3062"/>
    </row>
    <row r="482" spans="1:1" ht="14.25" customHeight="1">
      <c r="A482" s="3062"/>
    </row>
    <row r="483" spans="1:1" ht="14.25" customHeight="1">
      <c r="A483" s="3062"/>
    </row>
    <row r="484" spans="1:1" ht="14.25" customHeight="1">
      <c r="A484" s="3062"/>
    </row>
    <row r="485" spans="1:1" ht="14.25" customHeight="1">
      <c r="A485" s="3062"/>
    </row>
    <row r="486" spans="1:1" ht="14.25" customHeight="1">
      <c r="A486" s="3062"/>
    </row>
    <row r="487" spans="1:1" ht="14.25" customHeight="1">
      <c r="A487" s="3062"/>
    </row>
    <row r="488" spans="1:1" ht="14.25" customHeight="1">
      <c r="A488" s="3062"/>
    </row>
    <row r="489" spans="1:1" ht="14.25" customHeight="1">
      <c r="A489" s="3062"/>
    </row>
    <row r="490" spans="1:1" ht="14.25" customHeight="1">
      <c r="A490" s="3062"/>
    </row>
    <row r="491" spans="1:1" ht="14.25" customHeight="1">
      <c r="A491" s="3062"/>
    </row>
    <row r="492" spans="1:1" ht="14.25" customHeight="1">
      <c r="A492" s="3062"/>
    </row>
    <row r="493" spans="1:1" ht="14.25" customHeight="1">
      <c r="A493" s="3062"/>
    </row>
    <row r="494" spans="1:1" ht="14.25" customHeight="1">
      <c r="A494" s="3062"/>
    </row>
    <row r="495" spans="1:1" ht="14.25" customHeight="1">
      <c r="A495" s="3062"/>
    </row>
    <row r="496" spans="1:1" ht="14.25" customHeight="1">
      <c r="A496" s="3062"/>
    </row>
    <row r="497" spans="1:1" ht="14.25" customHeight="1">
      <c r="A497" s="3062"/>
    </row>
    <row r="498" spans="1:1" ht="14.25" customHeight="1">
      <c r="A498" s="3062"/>
    </row>
    <row r="499" spans="1:1" ht="14.25" customHeight="1">
      <c r="A499" s="3062"/>
    </row>
    <row r="500" spans="1:1" ht="14.25" customHeight="1">
      <c r="A500" s="3062"/>
    </row>
    <row r="501" spans="1:1" ht="14.25" customHeight="1">
      <c r="A501" s="3062"/>
    </row>
    <row r="502" spans="1:1" ht="14.25" customHeight="1">
      <c r="A502" s="3062"/>
    </row>
    <row r="503" spans="1:1" ht="14.25" customHeight="1">
      <c r="A503" s="3062"/>
    </row>
    <row r="504" spans="1:1" ht="14.25" customHeight="1">
      <c r="A504" s="3062"/>
    </row>
    <row r="505" spans="1:1" ht="14.25" customHeight="1">
      <c r="A505" s="3062"/>
    </row>
    <row r="506" spans="1:1" ht="14.25" customHeight="1">
      <c r="A506" s="3062"/>
    </row>
    <row r="507" spans="1:1" ht="14.25" customHeight="1">
      <c r="A507" s="3062"/>
    </row>
    <row r="508" spans="1:1" ht="14.25" customHeight="1">
      <c r="A508" s="3062"/>
    </row>
    <row r="509" spans="1:1" ht="14.25" customHeight="1">
      <c r="A509" s="3062"/>
    </row>
    <row r="510" spans="1:1" ht="14.25" customHeight="1">
      <c r="A510" s="3062"/>
    </row>
    <row r="511" spans="1:1" ht="14.25" customHeight="1">
      <c r="A511" s="3062"/>
    </row>
    <row r="512" spans="1:1" ht="14.25" customHeight="1">
      <c r="A512" s="3062"/>
    </row>
    <row r="513" spans="1:1" ht="14.25" customHeight="1">
      <c r="A513" s="3062"/>
    </row>
    <row r="514" spans="1:1" ht="14.25" customHeight="1">
      <c r="A514" s="3062"/>
    </row>
    <row r="515" spans="1:1" ht="14.25" customHeight="1">
      <c r="A515" s="3062"/>
    </row>
    <row r="516" spans="1:1" ht="14.25" customHeight="1">
      <c r="A516" s="3062"/>
    </row>
    <row r="517" spans="1:1" ht="14.25" customHeight="1">
      <c r="A517" s="3062"/>
    </row>
    <row r="518" spans="1:1" ht="14.25" customHeight="1">
      <c r="A518" s="3062"/>
    </row>
    <row r="519" spans="1:1" ht="14.25" customHeight="1">
      <c r="A519" s="3062"/>
    </row>
    <row r="520" spans="1:1" ht="14.25" customHeight="1">
      <c r="A520" s="3062"/>
    </row>
    <row r="521" spans="1:1" ht="14.25" customHeight="1">
      <c r="A521" s="3062"/>
    </row>
    <row r="522" spans="1:1" ht="14.25" customHeight="1">
      <c r="A522" s="3062"/>
    </row>
    <row r="523" spans="1:1" ht="14.25" customHeight="1">
      <c r="A523" s="3062"/>
    </row>
    <row r="524" spans="1:1" ht="14.25" customHeight="1">
      <c r="A524" s="3062"/>
    </row>
    <row r="525" spans="1:1" ht="14.25" customHeight="1">
      <c r="A525" s="3062"/>
    </row>
    <row r="526" spans="1:1" ht="14.25" customHeight="1">
      <c r="A526" s="3062"/>
    </row>
    <row r="527" spans="1:1" ht="14.25" customHeight="1">
      <c r="A527" s="3062"/>
    </row>
    <row r="528" spans="1:1" ht="14.25" customHeight="1">
      <c r="A528" s="3062"/>
    </row>
    <row r="529" spans="1:1" ht="14.25" customHeight="1">
      <c r="A529" s="3062"/>
    </row>
    <row r="530" spans="1:1" ht="14.25" customHeight="1">
      <c r="A530" s="3062"/>
    </row>
    <row r="531" spans="1:1" ht="14.25" customHeight="1">
      <c r="A531" s="3062"/>
    </row>
    <row r="532" spans="1:1" ht="14.25" customHeight="1">
      <c r="A532" s="3062"/>
    </row>
    <row r="533" spans="1:1" ht="14.25" customHeight="1">
      <c r="A533" s="3062"/>
    </row>
    <row r="534" spans="1:1" ht="14.25" customHeight="1">
      <c r="A534" s="3062"/>
    </row>
    <row r="535" spans="1:1" ht="14.25" customHeight="1">
      <c r="A535" s="3062"/>
    </row>
    <row r="536" spans="1:1" ht="14.25" customHeight="1">
      <c r="A536" s="3062"/>
    </row>
    <row r="537" spans="1:1" ht="14.25" customHeight="1">
      <c r="A537" s="3062"/>
    </row>
    <row r="538" spans="1:1" ht="14.25" customHeight="1">
      <c r="A538" s="3062"/>
    </row>
    <row r="539" spans="1:1" ht="14.25" customHeight="1">
      <c r="A539" s="3062"/>
    </row>
    <row r="540" spans="1:1" ht="14.25" customHeight="1">
      <c r="A540" s="3062"/>
    </row>
    <row r="541" spans="1:1" ht="14.25" customHeight="1">
      <c r="A541" s="3062"/>
    </row>
    <row r="542" spans="1:1" ht="14.25" customHeight="1">
      <c r="A542" s="3062"/>
    </row>
    <row r="543" spans="1:1" ht="14.25" customHeight="1">
      <c r="A543" s="3062"/>
    </row>
    <row r="544" spans="1:1" ht="14.25" customHeight="1">
      <c r="A544" s="3062"/>
    </row>
    <row r="545" spans="1:1" ht="14.25" customHeight="1">
      <c r="A545" s="3062"/>
    </row>
    <row r="546" spans="1:1" ht="14.25" customHeight="1">
      <c r="A546" s="3062"/>
    </row>
    <row r="547" spans="1:1" ht="14.25" customHeight="1">
      <c r="A547" s="3062"/>
    </row>
    <row r="548" spans="1:1" ht="14.25" customHeight="1">
      <c r="A548" s="3062"/>
    </row>
    <row r="549" spans="1:1" ht="14.25" customHeight="1">
      <c r="A549" s="3062"/>
    </row>
    <row r="550" spans="1:1" ht="14.25" customHeight="1">
      <c r="A550" s="3062"/>
    </row>
    <row r="551" spans="1:1" ht="14.25" customHeight="1">
      <c r="A551" s="3062"/>
    </row>
    <row r="552" spans="1:1" ht="14.25" customHeight="1">
      <c r="A552" s="3062"/>
    </row>
    <row r="553" spans="1:1" ht="14.25" customHeight="1">
      <c r="A553" s="3062"/>
    </row>
    <row r="554" spans="1:1" ht="14.25" customHeight="1">
      <c r="A554" s="3062"/>
    </row>
    <row r="555" spans="1:1" ht="14.25" customHeight="1">
      <c r="A555" s="3062"/>
    </row>
    <row r="556" spans="1:1" ht="14.25" customHeight="1">
      <c r="A556" s="3062"/>
    </row>
    <row r="557" spans="1:1" ht="14.25" customHeight="1">
      <c r="A557" s="3062"/>
    </row>
    <row r="558" spans="1:1" ht="14.25" customHeight="1">
      <c r="A558" s="3062"/>
    </row>
    <row r="559" spans="1:1" ht="14.25" customHeight="1">
      <c r="A559" s="3062"/>
    </row>
    <row r="560" spans="1:1" ht="14.25" customHeight="1">
      <c r="A560" s="3062"/>
    </row>
    <row r="561" spans="1:1" ht="14.25" customHeight="1">
      <c r="A561" s="3062"/>
    </row>
    <row r="562" spans="1:1" ht="14.25" customHeight="1">
      <c r="A562" s="3062"/>
    </row>
    <row r="563" spans="1:1" ht="14.25" customHeight="1">
      <c r="A563" s="3062"/>
    </row>
    <row r="564" spans="1:1" ht="14.25" customHeight="1">
      <c r="A564" s="3062"/>
    </row>
    <row r="565" spans="1:1" ht="14.25" customHeight="1">
      <c r="A565" s="3062"/>
    </row>
    <row r="566" spans="1:1" ht="14.25" customHeight="1">
      <c r="A566" s="3062"/>
    </row>
    <row r="567" spans="1:1" ht="14.25" customHeight="1">
      <c r="A567" s="3062"/>
    </row>
    <row r="568" spans="1:1" ht="14.25" customHeight="1">
      <c r="A568" s="3062"/>
    </row>
    <row r="569" spans="1:1" ht="14.25" customHeight="1">
      <c r="A569" s="3062"/>
    </row>
    <row r="570" spans="1:1" ht="14.25" customHeight="1">
      <c r="A570" s="3062"/>
    </row>
    <row r="571" spans="1:1" ht="14.25" customHeight="1">
      <c r="A571" s="3062"/>
    </row>
    <row r="572" spans="1:1" ht="14.25" customHeight="1">
      <c r="A572" s="3062"/>
    </row>
    <row r="573" spans="1:1" ht="14.25" customHeight="1">
      <c r="A573" s="3062"/>
    </row>
    <row r="574" spans="1:1" ht="14.25" customHeight="1">
      <c r="A574" s="3062"/>
    </row>
    <row r="575" spans="1:1" ht="14.25" customHeight="1">
      <c r="A575" s="3062"/>
    </row>
    <row r="576" spans="1:1" ht="14.25" customHeight="1">
      <c r="A576" s="3062"/>
    </row>
    <row r="577" spans="1:1" ht="14.25" customHeight="1">
      <c r="A577" s="3062"/>
    </row>
    <row r="578" spans="1:1" ht="14.25" customHeight="1">
      <c r="A578" s="3062"/>
    </row>
    <row r="579" spans="1:1" ht="14.25" customHeight="1">
      <c r="A579" s="3062"/>
    </row>
    <row r="580" spans="1:1" ht="14.25" customHeight="1">
      <c r="A580" s="3062"/>
    </row>
    <row r="581" spans="1:1" ht="14.25" customHeight="1">
      <c r="A581" s="3062"/>
    </row>
    <row r="582" spans="1:1" ht="14.25" customHeight="1">
      <c r="A582" s="3062"/>
    </row>
    <row r="583" spans="1:1" ht="14.25" customHeight="1">
      <c r="A583" s="3062"/>
    </row>
    <row r="584" spans="1:1" ht="14.25" customHeight="1">
      <c r="A584" s="3062"/>
    </row>
    <row r="585" spans="1:1" ht="14.25" customHeight="1">
      <c r="A585" s="3062"/>
    </row>
    <row r="586" spans="1:1" ht="14.25" customHeight="1">
      <c r="A586" s="3062"/>
    </row>
    <row r="587" spans="1:1" ht="14.25" customHeight="1">
      <c r="A587" s="3062"/>
    </row>
    <row r="588" spans="1:1" ht="14.25" customHeight="1">
      <c r="A588" s="3062"/>
    </row>
    <row r="589" spans="1:1" ht="14.25" customHeight="1">
      <c r="A589" s="3062"/>
    </row>
    <row r="590" spans="1:1" ht="14.25" customHeight="1">
      <c r="A590" s="3062"/>
    </row>
    <row r="591" spans="1:1" ht="14.25" customHeight="1">
      <c r="A591" s="3062"/>
    </row>
    <row r="592" spans="1:1" ht="14.25" customHeight="1">
      <c r="A592" s="3062"/>
    </row>
    <row r="593" spans="1:1" ht="14.25" customHeight="1">
      <c r="A593" s="3062"/>
    </row>
    <row r="594" spans="1:1" ht="14.25" customHeight="1">
      <c r="A594" s="3062"/>
    </row>
    <row r="595" spans="1:1" ht="14.25" customHeight="1">
      <c r="A595" s="3062"/>
    </row>
    <row r="596" spans="1:1" ht="14.25" customHeight="1">
      <c r="A596" s="3062"/>
    </row>
    <row r="597" spans="1:1" ht="14.25" customHeight="1">
      <c r="A597" s="3062"/>
    </row>
    <row r="598" spans="1:1" ht="14.25" customHeight="1">
      <c r="A598" s="3062"/>
    </row>
    <row r="599" spans="1:1" ht="14.25" customHeight="1">
      <c r="A599" s="3062"/>
    </row>
    <row r="600" spans="1:1" ht="14.25" customHeight="1">
      <c r="A600" s="3062"/>
    </row>
    <row r="601" spans="1:1" ht="14.25" customHeight="1">
      <c r="A601" s="3062"/>
    </row>
    <row r="602" spans="1:1" ht="14.25" customHeight="1">
      <c r="A602" s="3062"/>
    </row>
    <row r="603" spans="1:1" ht="14.25" customHeight="1">
      <c r="A603" s="3062"/>
    </row>
    <row r="604" spans="1:1" ht="14.25" customHeight="1">
      <c r="A604" s="3062"/>
    </row>
    <row r="605" spans="1:1" ht="14.25" customHeight="1">
      <c r="A605" s="3062"/>
    </row>
    <row r="606" spans="1:1" ht="14.25" customHeight="1">
      <c r="A606" s="3062"/>
    </row>
    <row r="607" spans="1:1" ht="14.25" customHeight="1">
      <c r="A607" s="3062"/>
    </row>
    <row r="608" spans="1:1" ht="14.25" customHeight="1">
      <c r="A608" s="3062"/>
    </row>
    <row r="609" spans="1:1" ht="14.25" customHeight="1">
      <c r="A609" s="3062"/>
    </row>
    <row r="610" spans="1:1" ht="14.25" customHeight="1">
      <c r="A610" s="3062"/>
    </row>
    <row r="611" spans="1:1" ht="14.25" customHeight="1">
      <c r="A611" s="3062"/>
    </row>
    <row r="612" spans="1:1" ht="14.25" customHeight="1">
      <c r="A612" s="3062"/>
    </row>
    <row r="613" spans="1:1" ht="14.25" customHeight="1">
      <c r="A613" s="3062"/>
    </row>
    <row r="614" spans="1:1" ht="14.25" customHeight="1">
      <c r="A614" s="3062"/>
    </row>
    <row r="615" spans="1:1" ht="14.25" customHeight="1">
      <c r="A615" s="3062"/>
    </row>
    <row r="616" spans="1:1" ht="14.25" customHeight="1">
      <c r="A616" s="3062"/>
    </row>
    <row r="617" spans="1:1" ht="14.25" customHeight="1">
      <c r="A617" s="3062"/>
    </row>
    <row r="618" spans="1:1" ht="14.25" customHeight="1">
      <c r="A618" s="3062"/>
    </row>
    <row r="619" spans="1:1" ht="14.25" customHeight="1">
      <c r="A619" s="3062"/>
    </row>
    <row r="620" spans="1:1" ht="14.25" customHeight="1">
      <c r="A620" s="3062"/>
    </row>
    <row r="621" spans="1:1" ht="14.25" customHeight="1">
      <c r="A621" s="3062"/>
    </row>
    <row r="622" spans="1:1" ht="14.25" customHeight="1">
      <c r="A622" s="3062"/>
    </row>
    <row r="623" spans="1:1" ht="14.25" customHeight="1">
      <c r="A623" s="3062"/>
    </row>
    <row r="624" spans="1:1" ht="14.25" customHeight="1">
      <c r="A624" s="3062"/>
    </row>
    <row r="625" spans="1:1" ht="14.25" customHeight="1">
      <c r="A625" s="3062"/>
    </row>
    <row r="626" spans="1:1" ht="14.25" customHeight="1">
      <c r="A626" s="3062"/>
    </row>
    <row r="627" spans="1:1" ht="14.25" customHeight="1">
      <c r="A627" s="3062"/>
    </row>
    <row r="628" spans="1:1" ht="14.25" customHeight="1">
      <c r="A628" s="3062"/>
    </row>
    <row r="629" spans="1:1" ht="14.25" customHeight="1">
      <c r="A629" s="3062"/>
    </row>
    <row r="630" spans="1:1" ht="14.25" customHeight="1">
      <c r="A630" s="3062"/>
    </row>
    <row r="631" spans="1:1" ht="14.25" customHeight="1">
      <c r="A631" s="3062"/>
    </row>
    <row r="632" spans="1:1" ht="14.25" customHeight="1">
      <c r="A632" s="3062"/>
    </row>
    <row r="633" spans="1:1" ht="14.25" customHeight="1">
      <c r="A633" s="3062"/>
    </row>
    <row r="634" spans="1:1" ht="14.25" customHeight="1">
      <c r="A634" s="3062"/>
    </row>
    <row r="635" spans="1:1" ht="14.25" customHeight="1">
      <c r="A635" s="3062"/>
    </row>
    <row r="636" spans="1:1" ht="14.25" customHeight="1">
      <c r="A636" s="3062"/>
    </row>
    <row r="637" spans="1:1" ht="14.25" customHeight="1">
      <c r="A637" s="3062"/>
    </row>
    <row r="638" spans="1:1" ht="14.25" customHeight="1">
      <c r="A638" s="3062"/>
    </row>
    <row r="639" spans="1:1" ht="14.25" customHeight="1">
      <c r="A639" s="3062"/>
    </row>
    <row r="640" spans="1:1" ht="14.25" customHeight="1">
      <c r="A640" s="3062"/>
    </row>
    <row r="641" spans="1:1" ht="14.25" customHeight="1">
      <c r="A641" s="3062"/>
    </row>
  </sheetData>
  <phoneticPr fontId="21"/>
  <pageMargins left="0.78740157480314965" right="0.78740157480314965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0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A74"/>
  <sheetViews>
    <sheetView zoomScaleNormal="100" zoomScaleSheetLayoutView="85" workbookViewId="0">
      <selection activeCell="G29" sqref="G29"/>
    </sheetView>
  </sheetViews>
  <sheetFormatPr defaultColWidth="15.25" defaultRowHeight="14.25" customHeight="1"/>
  <cols>
    <col min="1" max="1" width="10.625" style="2172" customWidth="1"/>
    <col min="2" max="2" width="7.875" style="2172" customWidth="1"/>
    <col min="3" max="5" width="9.375" style="2172" customWidth="1"/>
    <col min="6" max="6" width="9.75" style="2172" customWidth="1"/>
    <col min="7" max="7" width="8.25" style="2172" customWidth="1"/>
    <col min="8" max="8" width="7.625" style="2172" customWidth="1"/>
    <col min="9" max="10" width="8" style="2172" customWidth="1"/>
    <col min="11" max="13" width="9.375" style="2172" customWidth="1"/>
    <col min="14" max="14" width="9.75" style="2172" bestFit="1" customWidth="1"/>
    <col min="15" max="18" width="8.25" style="2172" customWidth="1"/>
    <col min="19" max="21" width="2.375" style="2172" customWidth="1"/>
    <col min="22" max="22" width="9.75" style="2172" customWidth="1"/>
    <col min="23" max="24" width="9.375" style="2172" customWidth="1"/>
    <col min="25" max="25" width="10" style="2172" customWidth="1"/>
    <col min="26" max="26" width="7.875" style="2172" customWidth="1"/>
    <col min="27" max="27" width="8.875" style="2172" customWidth="1"/>
    <col min="28" max="16384" width="15.25" style="2172"/>
  </cols>
  <sheetData>
    <row r="1" spans="1:27" ht="13.5" customHeight="1">
      <c r="P1" s="2032"/>
      <c r="S1" s="2547" t="s">
        <v>775</v>
      </c>
    </row>
    <row r="2" spans="1:27" ht="17.45" customHeight="1">
      <c r="B2" s="2035" t="s">
        <v>776</v>
      </c>
      <c r="C2" s="2548"/>
      <c r="D2" s="2548"/>
      <c r="E2" s="2548"/>
      <c r="F2" s="2548"/>
      <c r="G2" s="2548"/>
      <c r="H2" s="2548"/>
      <c r="J2" s="3063"/>
      <c r="L2" s="3063"/>
      <c r="O2" s="3064"/>
      <c r="V2" s="2033"/>
      <c r="W2" s="2033"/>
      <c r="X2" s="2033"/>
      <c r="Y2" s="2033"/>
      <c r="Z2" s="2033"/>
      <c r="AA2" s="2033"/>
    </row>
    <row r="3" spans="1:27" ht="18" customHeight="1">
      <c r="A3" s="3065"/>
      <c r="B3" s="3066"/>
      <c r="C3" s="2693" t="s">
        <v>777</v>
      </c>
      <c r="D3" s="2896"/>
      <c r="E3" s="2896"/>
      <c r="F3" s="2896"/>
      <c r="G3" s="2896"/>
      <c r="H3" s="3067"/>
      <c r="I3" s="3068" t="s">
        <v>778</v>
      </c>
      <c r="J3" s="3069"/>
      <c r="K3" s="3069"/>
      <c r="L3" s="3069"/>
      <c r="M3" s="3069"/>
      <c r="N3" s="3070"/>
      <c r="O3" s="3069"/>
      <c r="P3" s="3071"/>
      <c r="Q3" s="3072"/>
      <c r="R3" s="3073"/>
    </row>
    <row r="4" spans="1:27" ht="13.5" customHeight="1">
      <c r="A4" s="2903"/>
      <c r="B4" s="2908"/>
      <c r="C4" s="3074"/>
      <c r="D4" s="3075"/>
      <c r="E4" s="3076"/>
      <c r="F4" s="3077" t="s">
        <v>454</v>
      </c>
      <c r="G4" s="3078"/>
      <c r="H4" s="3079" t="s">
        <v>779</v>
      </c>
      <c r="I4" s="3080"/>
      <c r="J4" s="3075"/>
      <c r="K4" s="3075"/>
      <c r="L4" s="3075"/>
      <c r="M4" s="3076"/>
      <c r="N4" s="3081" t="s">
        <v>454</v>
      </c>
      <c r="O4" s="2911"/>
      <c r="P4" s="3082"/>
      <c r="Q4" s="3083"/>
      <c r="R4" s="3084" t="s">
        <v>192</v>
      </c>
    </row>
    <row r="5" spans="1:27" s="3091" customFormat="1" ht="13.5" customHeight="1">
      <c r="A5" s="2916" t="s">
        <v>292</v>
      </c>
      <c r="B5" s="2917" t="s">
        <v>440</v>
      </c>
      <c r="C5" s="2712" t="s">
        <v>723</v>
      </c>
      <c r="D5" s="2713" t="s">
        <v>724</v>
      </c>
      <c r="E5" s="2714" t="s">
        <v>725</v>
      </c>
      <c r="F5" s="2715" t="s">
        <v>570</v>
      </c>
      <c r="G5" s="2917" t="s">
        <v>723</v>
      </c>
      <c r="H5" s="3085" t="s">
        <v>780</v>
      </c>
      <c r="I5" s="3086" t="s">
        <v>724</v>
      </c>
      <c r="J5" s="2713" t="s">
        <v>723</v>
      </c>
      <c r="K5" s="2714" t="s">
        <v>781</v>
      </c>
      <c r="L5" s="2713" t="s">
        <v>782</v>
      </c>
      <c r="M5" s="2714" t="s">
        <v>725</v>
      </c>
      <c r="N5" s="2715" t="s">
        <v>486</v>
      </c>
      <c r="O5" s="3087" t="s">
        <v>724</v>
      </c>
      <c r="P5" s="3088" t="s">
        <v>723</v>
      </c>
      <c r="Q5" s="3089" t="s">
        <v>781</v>
      </c>
      <c r="R5" s="3090" t="s">
        <v>783</v>
      </c>
    </row>
    <row r="6" spans="1:27" s="2091" customFormat="1" ht="13.5" customHeight="1">
      <c r="A6" s="2936" t="s">
        <v>731</v>
      </c>
      <c r="B6" s="2721">
        <v>14401</v>
      </c>
      <c r="C6" s="2721">
        <v>13547</v>
      </c>
      <c r="D6" s="2722">
        <v>739</v>
      </c>
      <c r="E6" s="2583">
        <v>115</v>
      </c>
      <c r="F6" s="2584">
        <v>14286</v>
      </c>
      <c r="G6" s="2585">
        <v>94.827103457930832</v>
      </c>
      <c r="H6" s="3092">
        <v>5.1728965420691591</v>
      </c>
      <c r="I6" s="3093">
        <v>1011</v>
      </c>
      <c r="J6" s="2722">
        <v>10625</v>
      </c>
      <c r="K6" s="2583">
        <v>2348</v>
      </c>
      <c r="L6" s="2722">
        <v>207</v>
      </c>
      <c r="M6" s="2583">
        <v>210</v>
      </c>
      <c r="N6" s="3094">
        <v>14191</v>
      </c>
      <c r="O6" s="3095">
        <v>7.1242336692269745</v>
      </c>
      <c r="P6" s="3096">
        <v>74.871397364526814</v>
      </c>
      <c r="Q6" s="3096">
        <v>16.545697977591431</v>
      </c>
      <c r="R6" s="3097">
        <v>1.4586709886547813</v>
      </c>
    </row>
    <row r="7" spans="1:27" s="2091" customFormat="1" ht="13.5" customHeight="1">
      <c r="A7" s="2948" t="s">
        <v>45</v>
      </c>
      <c r="B7" s="2575">
        <v>975</v>
      </c>
      <c r="C7" s="2575">
        <v>927</v>
      </c>
      <c r="D7" s="2737">
        <v>42</v>
      </c>
      <c r="E7" s="2594">
        <v>6</v>
      </c>
      <c r="F7" s="2595">
        <v>969</v>
      </c>
      <c r="G7" s="2585">
        <v>95.6656346749226</v>
      </c>
      <c r="H7" s="3092">
        <v>4.3343653250773997</v>
      </c>
      <c r="I7" s="3098">
        <v>47</v>
      </c>
      <c r="J7" s="2737">
        <v>756</v>
      </c>
      <c r="K7" s="2594">
        <v>142</v>
      </c>
      <c r="L7" s="2737">
        <v>7</v>
      </c>
      <c r="M7" s="2594">
        <v>23</v>
      </c>
      <c r="N7" s="3099">
        <v>952</v>
      </c>
      <c r="O7" s="3100">
        <v>4.9369747899159666</v>
      </c>
      <c r="P7" s="3101">
        <v>79.411764705882348</v>
      </c>
      <c r="Q7" s="3101">
        <v>14.915966386554622</v>
      </c>
      <c r="R7" s="3102">
        <v>0.73529411764705876</v>
      </c>
    </row>
    <row r="8" spans="1:27" s="2091" customFormat="1" ht="13.5" customHeight="1">
      <c r="A8" s="2952" t="s">
        <v>47</v>
      </c>
      <c r="B8" s="2748">
        <v>43</v>
      </c>
      <c r="C8" s="2748">
        <v>39</v>
      </c>
      <c r="D8" s="2749">
        <v>2</v>
      </c>
      <c r="E8" s="2605">
        <v>2</v>
      </c>
      <c r="F8" s="2606">
        <v>41</v>
      </c>
      <c r="G8" s="2957">
        <v>95.121951219512198</v>
      </c>
      <c r="H8" s="3103">
        <v>4.8780487804878048</v>
      </c>
      <c r="I8" s="3104">
        <v>3</v>
      </c>
      <c r="J8" s="2749">
        <v>32</v>
      </c>
      <c r="K8" s="2605">
        <v>5</v>
      </c>
      <c r="L8" s="2749">
        <v>1</v>
      </c>
      <c r="M8" s="2605">
        <v>2</v>
      </c>
      <c r="N8" s="3105">
        <v>41</v>
      </c>
      <c r="O8" s="3106">
        <v>7.3170731707317067</v>
      </c>
      <c r="P8" s="3107">
        <v>78.048780487804876</v>
      </c>
      <c r="Q8" s="3107">
        <v>12.195121951219512</v>
      </c>
      <c r="R8" s="3108">
        <v>2.4390243902439024</v>
      </c>
    </row>
    <row r="9" spans="1:27" s="2091" customFormat="1" ht="13.5" customHeight="1">
      <c r="A9" s="2136" t="s">
        <v>48</v>
      </c>
      <c r="B9" s="2610">
        <v>33</v>
      </c>
      <c r="C9" s="2610">
        <v>30</v>
      </c>
      <c r="D9" s="2759">
        <v>3</v>
      </c>
      <c r="E9" s="2617" t="s">
        <v>46</v>
      </c>
      <c r="F9" s="2618">
        <v>33</v>
      </c>
      <c r="G9" s="2619">
        <v>90.909090909090907</v>
      </c>
      <c r="H9" s="3109">
        <v>9.0909090909090917</v>
      </c>
      <c r="I9" s="3110">
        <v>1</v>
      </c>
      <c r="J9" s="2759">
        <v>29</v>
      </c>
      <c r="K9" s="2617">
        <v>2</v>
      </c>
      <c r="L9" s="2759" t="s">
        <v>46</v>
      </c>
      <c r="M9" s="2617">
        <v>1</v>
      </c>
      <c r="N9" s="3111">
        <v>32</v>
      </c>
      <c r="O9" s="3112">
        <v>3.125</v>
      </c>
      <c r="P9" s="3113">
        <v>90.625</v>
      </c>
      <c r="Q9" s="3113">
        <v>6.25</v>
      </c>
      <c r="R9" s="3114" t="s">
        <v>46</v>
      </c>
    </row>
    <row r="10" spans="1:27" s="2091" customFormat="1" ht="13.5" customHeight="1">
      <c r="A10" s="2136" t="s">
        <v>49</v>
      </c>
      <c r="B10" s="2610">
        <v>8</v>
      </c>
      <c r="C10" s="2610">
        <v>8</v>
      </c>
      <c r="D10" s="2759" t="s">
        <v>46</v>
      </c>
      <c r="E10" s="2617" t="s">
        <v>46</v>
      </c>
      <c r="F10" s="2618">
        <v>8</v>
      </c>
      <c r="G10" s="2619">
        <v>100</v>
      </c>
      <c r="H10" s="3109" t="s">
        <v>46</v>
      </c>
      <c r="I10" s="3110" t="s">
        <v>46</v>
      </c>
      <c r="J10" s="2759">
        <v>7</v>
      </c>
      <c r="K10" s="2617">
        <v>1</v>
      </c>
      <c r="L10" s="2759" t="s">
        <v>46</v>
      </c>
      <c r="M10" s="2617" t="s">
        <v>46</v>
      </c>
      <c r="N10" s="3111">
        <v>8</v>
      </c>
      <c r="O10" s="3112" t="s">
        <v>46</v>
      </c>
      <c r="P10" s="3113">
        <v>87.5</v>
      </c>
      <c r="Q10" s="3113">
        <v>12.5</v>
      </c>
      <c r="R10" s="3114" t="s">
        <v>46</v>
      </c>
    </row>
    <row r="11" spans="1:27" s="2091" customFormat="1" ht="13.5" customHeight="1">
      <c r="A11" s="2136" t="s">
        <v>50</v>
      </c>
      <c r="B11" s="2610">
        <v>75</v>
      </c>
      <c r="C11" s="2610">
        <v>73</v>
      </c>
      <c r="D11" s="2759">
        <v>2</v>
      </c>
      <c r="E11" s="2617" t="s">
        <v>46</v>
      </c>
      <c r="F11" s="2618">
        <v>75</v>
      </c>
      <c r="G11" s="2619">
        <v>97.333333333333343</v>
      </c>
      <c r="H11" s="3109">
        <v>2.666666666666667</v>
      </c>
      <c r="I11" s="3110">
        <v>2</v>
      </c>
      <c r="J11" s="2759">
        <v>56</v>
      </c>
      <c r="K11" s="2617">
        <v>15</v>
      </c>
      <c r="L11" s="2759" t="s">
        <v>46</v>
      </c>
      <c r="M11" s="2617">
        <v>2</v>
      </c>
      <c r="N11" s="3111">
        <v>73</v>
      </c>
      <c r="O11" s="3112">
        <v>2.7397260273972601</v>
      </c>
      <c r="P11" s="3113">
        <v>76.712328767123282</v>
      </c>
      <c r="Q11" s="3113">
        <v>20.547945205479451</v>
      </c>
      <c r="R11" s="3114" t="s">
        <v>46</v>
      </c>
    </row>
    <row r="12" spans="1:27" s="2091" customFormat="1" ht="13.5" customHeight="1">
      <c r="A12" s="2136" t="s">
        <v>51</v>
      </c>
      <c r="B12" s="2610">
        <v>125</v>
      </c>
      <c r="C12" s="2610">
        <v>121</v>
      </c>
      <c r="D12" s="2759">
        <v>4</v>
      </c>
      <c r="E12" s="2617" t="s">
        <v>46</v>
      </c>
      <c r="F12" s="2618">
        <v>125</v>
      </c>
      <c r="G12" s="2619">
        <v>96.8</v>
      </c>
      <c r="H12" s="3109">
        <v>3.2</v>
      </c>
      <c r="I12" s="3110">
        <v>9</v>
      </c>
      <c r="J12" s="2759">
        <v>84</v>
      </c>
      <c r="K12" s="2617">
        <v>25</v>
      </c>
      <c r="L12" s="2759">
        <v>1</v>
      </c>
      <c r="M12" s="2617">
        <v>6</v>
      </c>
      <c r="N12" s="3111">
        <v>119</v>
      </c>
      <c r="O12" s="3112">
        <v>7.5630252100840334</v>
      </c>
      <c r="P12" s="3113">
        <v>70.588235294117652</v>
      </c>
      <c r="Q12" s="3113">
        <v>21.008403361344538</v>
      </c>
      <c r="R12" s="3114">
        <v>0.84033613445378152</v>
      </c>
    </row>
    <row r="13" spans="1:27" s="2091" customFormat="1" ht="13.5" customHeight="1">
      <c r="A13" s="2136" t="s">
        <v>52</v>
      </c>
      <c r="B13" s="2610">
        <v>626</v>
      </c>
      <c r="C13" s="2610">
        <v>597</v>
      </c>
      <c r="D13" s="2759">
        <v>25</v>
      </c>
      <c r="E13" s="2617">
        <v>4</v>
      </c>
      <c r="F13" s="2618">
        <v>622</v>
      </c>
      <c r="G13" s="2619">
        <v>95.980707395498385</v>
      </c>
      <c r="H13" s="3109">
        <v>4.019292604501608</v>
      </c>
      <c r="I13" s="3110">
        <v>28</v>
      </c>
      <c r="J13" s="2759">
        <v>502</v>
      </c>
      <c r="K13" s="2617">
        <v>82</v>
      </c>
      <c r="L13" s="2759">
        <v>3</v>
      </c>
      <c r="M13" s="2617">
        <v>11</v>
      </c>
      <c r="N13" s="3111">
        <v>615</v>
      </c>
      <c r="O13" s="3112">
        <v>4.5528455284552845</v>
      </c>
      <c r="P13" s="3113">
        <v>81.626016260162601</v>
      </c>
      <c r="Q13" s="3113">
        <v>13.333333333333334</v>
      </c>
      <c r="R13" s="3114">
        <v>0.48780487804878048</v>
      </c>
    </row>
    <row r="14" spans="1:27" s="2091" customFormat="1" ht="13.5" customHeight="1">
      <c r="A14" s="2136" t="s">
        <v>53</v>
      </c>
      <c r="B14" s="2610">
        <v>37</v>
      </c>
      <c r="C14" s="2610">
        <v>32</v>
      </c>
      <c r="D14" s="2759">
        <v>5</v>
      </c>
      <c r="E14" s="2617" t="s">
        <v>46</v>
      </c>
      <c r="F14" s="2618">
        <v>37</v>
      </c>
      <c r="G14" s="2619">
        <v>86.486486486486484</v>
      </c>
      <c r="H14" s="3109">
        <v>13.513513513513514</v>
      </c>
      <c r="I14" s="3110">
        <v>3</v>
      </c>
      <c r="J14" s="2759">
        <v>23</v>
      </c>
      <c r="K14" s="2617">
        <v>9</v>
      </c>
      <c r="L14" s="2759">
        <v>1</v>
      </c>
      <c r="M14" s="2617">
        <v>1</v>
      </c>
      <c r="N14" s="3111">
        <v>36</v>
      </c>
      <c r="O14" s="3112">
        <v>8.3333333333333321</v>
      </c>
      <c r="P14" s="3113">
        <v>63.888888888888886</v>
      </c>
      <c r="Q14" s="3113">
        <v>25</v>
      </c>
      <c r="R14" s="3114">
        <v>2.7777777777777777</v>
      </c>
    </row>
    <row r="15" spans="1:27" s="2091" customFormat="1" ht="13.5" customHeight="1">
      <c r="A15" s="2136" t="s">
        <v>54</v>
      </c>
      <c r="B15" s="2610">
        <v>17</v>
      </c>
      <c r="C15" s="2610">
        <v>17</v>
      </c>
      <c r="D15" s="2759" t="s">
        <v>46</v>
      </c>
      <c r="E15" s="2617" t="s">
        <v>46</v>
      </c>
      <c r="F15" s="2618">
        <v>17</v>
      </c>
      <c r="G15" s="2619">
        <v>100</v>
      </c>
      <c r="H15" s="3109" t="s">
        <v>46</v>
      </c>
      <c r="I15" s="3110">
        <v>1</v>
      </c>
      <c r="J15" s="2759">
        <v>13</v>
      </c>
      <c r="K15" s="2617">
        <v>2</v>
      </c>
      <c r="L15" s="2759">
        <v>1</v>
      </c>
      <c r="M15" s="2617" t="s">
        <v>46</v>
      </c>
      <c r="N15" s="3111">
        <v>17</v>
      </c>
      <c r="O15" s="3112">
        <v>5.8823529411764701</v>
      </c>
      <c r="P15" s="3113">
        <v>76.470588235294116</v>
      </c>
      <c r="Q15" s="3113">
        <v>11.76470588235294</v>
      </c>
      <c r="R15" s="3114">
        <v>5.8823529411764701</v>
      </c>
    </row>
    <row r="16" spans="1:27" s="2091" customFormat="1" ht="13.5" customHeight="1">
      <c r="A16" s="3050" t="s">
        <v>55</v>
      </c>
      <c r="B16" s="2844">
        <v>11</v>
      </c>
      <c r="C16" s="2675">
        <v>10</v>
      </c>
      <c r="D16" s="2774">
        <v>1</v>
      </c>
      <c r="E16" s="2628" t="s">
        <v>46</v>
      </c>
      <c r="F16" s="2629">
        <v>11</v>
      </c>
      <c r="G16" s="2630">
        <v>90.909090909090907</v>
      </c>
      <c r="H16" s="3115">
        <v>9.0909090909090917</v>
      </c>
      <c r="I16" s="3116" t="s">
        <v>46</v>
      </c>
      <c r="J16" s="2845">
        <v>10</v>
      </c>
      <c r="K16" s="2846">
        <v>1</v>
      </c>
      <c r="L16" s="2845" t="s">
        <v>46</v>
      </c>
      <c r="M16" s="2846" t="s">
        <v>46</v>
      </c>
      <c r="N16" s="3117">
        <v>11</v>
      </c>
      <c r="O16" s="3118" t="s">
        <v>46</v>
      </c>
      <c r="P16" s="3119">
        <v>90.909090909090907</v>
      </c>
      <c r="Q16" s="3119">
        <v>9.0909090909090917</v>
      </c>
      <c r="R16" s="3120" t="s">
        <v>46</v>
      </c>
    </row>
    <row r="17" spans="1:18" s="2091" customFormat="1" ht="13.5" customHeight="1">
      <c r="A17" s="3121" t="s">
        <v>56</v>
      </c>
      <c r="B17" s="2597">
        <v>4983</v>
      </c>
      <c r="C17" s="2589">
        <v>4709</v>
      </c>
      <c r="D17" s="2788">
        <v>240</v>
      </c>
      <c r="E17" s="2633">
        <v>34</v>
      </c>
      <c r="F17" s="2634">
        <v>4949</v>
      </c>
      <c r="G17" s="2585">
        <v>95.150535461709438</v>
      </c>
      <c r="H17" s="3092">
        <v>4.8494645382905643</v>
      </c>
      <c r="I17" s="3122">
        <v>357</v>
      </c>
      <c r="J17" s="3123">
        <v>3641</v>
      </c>
      <c r="K17" s="3124">
        <v>848</v>
      </c>
      <c r="L17" s="3123">
        <v>67</v>
      </c>
      <c r="M17" s="3124">
        <v>70</v>
      </c>
      <c r="N17" s="3125">
        <v>4913</v>
      </c>
      <c r="O17" s="3126">
        <v>7.2664359861591699</v>
      </c>
      <c r="P17" s="3101">
        <v>74.109505393853041</v>
      </c>
      <c r="Q17" s="3101">
        <v>17.260329737431306</v>
      </c>
      <c r="R17" s="3102">
        <v>1.3637288825564828</v>
      </c>
    </row>
    <row r="18" spans="1:18" s="2091" customFormat="1" ht="13.5" customHeight="1">
      <c r="A18" s="2952" t="s">
        <v>57</v>
      </c>
      <c r="B18" s="2748">
        <v>74</v>
      </c>
      <c r="C18" s="2671">
        <v>67</v>
      </c>
      <c r="D18" s="2794">
        <v>6</v>
      </c>
      <c r="E18" s="2644">
        <v>1</v>
      </c>
      <c r="F18" s="2645">
        <v>73</v>
      </c>
      <c r="G18" s="2957">
        <v>91.780821917808225</v>
      </c>
      <c r="H18" s="3103">
        <v>8.2191780821917799</v>
      </c>
      <c r="I18" s="3104">
        <v>9</v>
      </c>
      <c r="J18" s="2749">
        <v>57</v>
      </c>
      <c r="K18" s="2605">
        <v>8</v>
      </c>
      <c r="L18" s="2749" t="s">
        <v>46</v>
      </c>
      <c r="M18" s="2605" t="s">
        <v>46</v>
      </c>
      <c r="N18" s="3105">
        <v>74</v>
      </c>
      <c r="O18" s="3106">
        <v>12.162162162162163</v>
      </c>
      <c r="P18" s="3107">
        <v>77.027027027027032</v>
      </c>
      <c r="Q18" s="3107">
        <v>10.810810810810811</v>
      </c>
      <c r="R18" s="3108" t="s">
        <v>46</v>
      </c>
    </row>
    <row r="19" spans="1:18" s="2091" customFormat="1" ht="13.5" customHeight="1">
      <c r="A19" s="2136" t="s">
        <v>58</v>
      </c>
      <c r="B19" s="2610">
        <v>79</v>
      </c>
      <c r="C19" s="2610">
        <v>77</v>
      </c>
      <c r="D19" s="2759">
        <v>1</v>
      </c>
      <c r="E19" s="2617">
        <v>1</v>
      </c>
      <c r="F19" s="2618">
        <v>78</v>
      </c>
      <c r="G19" s="2619">
        <v>98.71794871794873</v>
      </c>
      <c r="H19" s="3109">
        <v>1.2820512820512819</v>
      </c>
      <c r="I19" s="3110">
        <v>4</v>
      </c>
      <c r="J19" s="2759">
        <v>61</v>
      </c>
      <c r="K19" s="2617">
        <v>11</v>
      </c>
      <c r="L19" s="2759" t="s">
        <v>46</v>
      </c>
      <c r="M19" s="2617">
        <v>3</v>
      </c>
      <c r="N19" s="3111">
        <v>76</v>
      </c>
      <c r="O19" s="3112">
        <v>5.2631578947368416</v>
      </c>
      <c r="P19" s="3113">
        <v>80.26315789473685</v>
      </c>
      <c r="Q19" s="3113">
        <v>14.473684210526317</v>
      </c>
      <c r="R19" s="3114" t="s">
        <v>46</v>
      </c>
    </row>
    <row r="20" spans="1:18" s="2091" customFormat="1" ht="13.5" customHeight="1">
      <c r="A20" s="2136" t="s">
        <v>59</v>
      </c>
      <c r="B20" s="2610">
        <v>149</v>
      </c>
      <c r="C20" s="2610">
        <v>144</v>
      </c>
      <c r="D20" s="2759">
        <v>4</v>
      </c>
      <c r="E20" s="2617">
        <v>1</v>
      </c>
      <c r="F20" s="2618">
        <v>148</v>
      </c>
      <c r="G20" s="2619">
        <v>97.297297297297305</v>
      </c>
      <c r="H20" s="3109">
        <v>2.7027027027027026</v>
      </c>
      <c r="I20" s="3110">
        <v>20</v>
      </c>
      <c r="J20" s="2759">
        <v>102</v>
      </c>
      <c r="K20" s="2617">
        <v>27</v>
      </c>
      <c r="L20" s="2759" t="s">
        <v>46</v>
      </c>
      <c r="M20" s="2617" t="s">
        <v>46</v>
      </c>
      <c r="N20" s="3111">
        <v>149</v>
      </c>
      <c r="O20" s="3112">
        <v>13.422818791946309</v>
      </c>
      <c r="P20" s="3113">
        <v>68.456375838926178</v>
      </c>
      <c r="Q20" s="3113">
        <v>18.120805369127517</v>
      </c>
      <c r="R20" s="3114" t="s">
        <v>46</v>
      </c>
    </row>
    <row r="21" spans="1:18" s="2091" customFormat="1" ht="13.5" customHeight="1">
      <c r="A21" s="3127" t="s">
        <v>307</v>
      </c>
      <c r="B21" s="2610">
        <v>1094</v>
      </c>
      <c r="C21" s="2610">
        <v>1028</v>
      </c>
      <c r="D21" s="2759">
        <v>59</v>
      </c>
      <c r="E21" s="2617">
        <v>7</v>
      </c>
      <c r="F21" s="2618">
        <v>1087</v>
      </c>
      <c r="G21" s="2619">
        <v>94.572217111315553</v>
      </c>
      <c r="H21" s="3109">
        <v>5.4277828886844528</v>
      </c>
      <c r="I21" s="3110">
        <v>62</v>
      </c>
      <c r="J21" s="2759">
        <v>814</v>
      </c>
      <c r="K21" s="2617">
        <v>187</v>
      </c>
      <c r="L21" s="2759">
        <v>17</v>
      </c>
      <c r="M21" s="2617">
        <v>14</v>
      </c>
      <c r="N21" s="3111">
        <v>1080</v>
      </c>
      <c r="O21" s="3112">
        <v>5.7407407407407405</v>
      </c>
      <c r="P21" s="3113">
        <v>75.370370370370367</v>
      </c>
      <c r="Q21" s="3113">
        <v>17.314814814814813</v>
      </c>
      <c r="R21" s="3114">
        <v>1.574074074074074</v>
      </c>
    </row>
    <row r="22" spans="1:18" s="2091" customFormat="1" ht="13.5" customHeight="1">
      <c r="A22" s="2136" t="s">
        <v>62</v>
      </c>
      <c r="B22" s="2610">
        <v>1399</v>
      </c>
      <c r="C22" s="2610">
        <v>1319</v>
      </c>
      <c r="D22" s="2759">
        <v>72</v>
      </c>
      <c r="E22" s="2617">
        <v>8</v>
      </c>
      <c r="F22" s="2618">
        <v>1391</v>
      </c>
      <c r="G22" s="2619">
        <v>94.823867721063976</v>
      </c>
      <c r="H22" s="3109">
        <v>5.1761322789360174</v>
      </c>
      <c r="I22" s="3110">
        <v>115</v>
      </c>
      <c r="J22" s="2759">
        <v>1000</v>
      </c>
      <c r="K22" s="2617">
        <v>245</v>
      </c>
      <c r="L22" s="2759">
        <v>14</v>
      </c>
      <c r="M22" s="2617">
        <v>25</v>
      </c>
      <c r="N22" s="3111">
        <v>1374</v>
      </c>
      <c r="O22" s="3112">
        <v>8.3697234352256196</v>
      </c>
      <c r="P22" s="3113">
        <v>72.780203784570602</v>
      </c>
      <c r="Q22" s="3113">
        <v>17.831149927219798</v>
      </c>
      <c r="R22" s="3114">
        <v>1.0189228529839884</v>
      </c>
    </row>
    <row r="23" spans="1:18" s="2091" customFormat="1" ht="13.5" customHeight="1">
      <c r="A23" s="2136" t="s">
        <v>63</v>
      </c>
      <c r="B23" s="2610">
        <v>410</v>
      </c>
      <c r="C23" s="2610">
        <v>393</v>
      </c>
      <c r="D23" s="2759">
        <v>15</v>
      </c>
      <c r="E23" s="2617">
        <v>2</v>
      </c>
      <c r="F23" s="2618">
        <v>408</v>
      </c>
      <c r="G23" s="2619">
        <v>96.32352941176471</v>
      </c>
      <c r="H23" s="3109">
        <v>3.6764705882352944</v>
      </c>
      <c r="I23" s="3110">
        <v>26</v>
      </c>
      <c r="J23" s="2759">
        <v>301</v>
      </c>
      <c r="K23" s="2617">
        <v>69</v>
      </c>
      <c r="L23" s="2759">
        <v>6</v>
      </c>
      <c r="M23" s="2617">
        <v>8</v>
      </c>
      <c r="N23" s="3111">
        <v>402</v>
      </c>
      <c r="O23" s="3112">
        <v>6.467661691542288</v>
      </c>
      <c r="P23" s="3113">
        <v>74.875621890547265</v>
      </c>
      <c r="Q23" s="3113">
        <v>17.164179104477611</v>
      </c>
      <c r="R23" s="3114">
        <v>1.4925373134328357</v>
      </c>
    </row>
    <row r="24" spans="1:18" s="2091" customFormat="1" ht="13.5" customHeight="1">
      <c r="A24" s="2136" t="s">
        <v>64</v>
      </c>
      <c r="B24" s="2610">
        <v>127</v>
      </c>
      <c r="C24" s="2610">
        <v>121</v>
      </c>
      <c r="D24" s="2759">
        <v>3</v>
      </c>
      <c r="E24" s="2617">
        <v>3</v>
      </c>
      <c r="F24" s="2618">
        <v>124</v>
      </c>
      <c r="G24" s="2619">
        <v>97.58064516129032</v>
      </c>
      <c r="H24" s="3109">
        <v>2.4193548387096775</v>
      </c>
      <c r="I24" s="3110">
        <v>4</v>
      </c>
      <c r="J24" s="2759">
        <v>100</v>
      </c>
      <c r="K24" s="2617">
        <v>19</v>
      </c>
      <c r="L24" s="2759">
        <v>1</v>
      </c>
      <c r="M24" s="2617">
        <v>3</v>
      </c>
      <c r="N24" s="3111">
        <v>124</v>
      </c>
      <c r="O24" s="3112">
        <v>3.225806451612903</v>
      </c>
      <c r="P24" s="3113">
        <v>80.645161290322577</v>
      </c>
      <c r="Q24" s="3113">
        <v>15.32258064516129</v>
      </c>
      <c r="R24" s="3114">
        <v>0.80645161290322576</v>
      </c>
    </row>
    <row r="25" spans="1:18" s="2091" customFormat="1" ht="13.5" customHeight="1">
      <c r="A25" s="2136" t="s">
        <v>65</v>
      </c>
      <c r="B25" s="2610">
        <v>289</v>
      </c>
      <c r="C25" s="2610">
        <v>266</v>
      </c>
      <c r="D25" s="2759">
        <v>21</v>
      </c>
      <c r="E25" s="2617">
        <v>2</v>
      </c>
      <c r="F25" s="2618">
        <v>287</v>
      </c>
      <c r="G25" s="2619">
        <v>92.682926829268297</v>
      </c>
      <c r="H25" s="3109">
        <v>7.3170731707317067</v>
      </c>
      <c r="I25" s="3110">
        <v>22</v>
      </c>
      <c r="J25" s="2759">
        <v>205</v>
      </c>
      <c r="K25" s="2617">
        <v>52</v>
      </c>
      <c r="L25" s="2759">
        <v>7</v>
      </c>
      <c r="M25" s="2617">
        <v>3</v>
      </c>
      <c r="N25" s="3111">
        <v>286</v>
      </c>
      <c r="O25" s="3112">
        <v>7.6923076923076925</v>
      </c>
      <c r="P25" s="3113">
        <v>71.67832167832168</v>
      </c>
      <c r="Q25" s="3113">
        <v>18.181818181818183</v>
      </c>
      <c r="R25" s="3114">
        <v>2.4475524475524475</v>
      </c>
    </row>
    <row r="26" spans="1:18" s="2091" customFormat="1" ht="13.5" customHeight="1">
      <c r="A26" s="2136" t="s">
        <v>66</v>
      </c>
      <c r="B26" s="2610">
        <v>162</v>
      </c>
      <c r="C26" s="2610">
        <v>155</v>
      </c>
      <c r="D26" s="2759">
        <v>5</v>
      </c>
      <c r="E26" s="2617">
        <v>2</v>
      </c>
      <c r="F26" s="2618">
        <v>160</v>
      </c>
      <c r="G26" s="2619">
        <v>96.875</v>
      </c>
      <c r="H26" s="3109">
        <v>3.125</v>
      </c>
      <c r="I26" s="3110">
        <v>12</v>
      </c>
      <c r="J26" s="2759">
        <v>115</v>
      </c>
      <c r="K26" s="2617">
        <v>30</v>
      </c>
      <c r="L26" s="2759">
        <v>4</v>
      </c>
      <c r="M26" s="2617">
        <v>1</v>
      </c>
      <c r="N26" s="3111">
        <v>161</v>
      </c>
      <c r="O26" s="3112">
        <v>7.4534161490683228</v>
      </c>
      <c r="P26" s="3113">
        <v>71.428571428571431</v>
      </c>
      <c r="Q26" s="3113">
        <v>18.633540372670808</v>
      </c>
      <c r="R26" s="3114">
        <v>2.4844720496894408</v>
      </c>
    </row>
    <row r="27" spans="1:18" s="2091" customFormat="1" ht="13.5" customHeight="1">
      <c r="A27" s="2136" t="s">
        <v>67</v>
      </c>
      <c r="B27" s="2610">
        <v>196</v>
      </c>
      <c r="C27" s="2610">
        <v>182</v>
      </c>
      <c r="D27" s="2759">
        <v>11</v>
      </c>
      <c r="E27" s="2617">
        <v>3</v>
      </c>
      <c r="F27" s="2618">
        <v>193</v>
      </c>
      <c r="G27" s="2619">
        <v>94.300518134715034</v>
      </c>
      <c r="H27" s="3109">
        <v>5.6994818652849739</v>
      </c>
      <c r="I27" s="3110">
        <v>14</v>
      </c>
      <c r="J27" s="2759">
        <v>152</v>
      </c>
      <c r="K27" s="2617">
        <v>24</v>
      </c>
      <c r="L27" s="2759">
        <v>3</v>
      </c>
      <c r="M27" s="2617">
        <v>3</v>
      </c>
      <c r="N27" s="3111">
        <v>193</v>
      </c>
      <c r="O27" s="3112">
        <v>7.2538860103626934</v>
      </c>
      <c r="P27" s="3113">
        <v>78.756476683937819</v>
      </c>
      <c r="Q27" s="3113">
        <v>12.435233160621761</v>
      </c>
      <c r="R27" s="3114">
        <v>1.5544041450777202</v>
      </c>
    </row>
    <row r="28" spans="1:18" s="2091" customFormat="1" ht="13.5" customHeight="1">
      <c r="A28" s="3050" t="s">
        <v>68</v>
      </c>
      <c r="B28" s="2844">
        <v>1004</v>
      </c>
      <c r="C28" s="2675">
        <v>957</v>
      </c>
      <c r="D28" s="2774">
        <v>43</v>
      </c>
      <c r="E28" s="2628">
        <v>4</v>
      </c>
      <c r="F28" s="2629">
        <v>1000</v>
      </c>
      <c r="G28" s="2630">
        <v>95.7</v>
      </c>
      <c r="H28" s="3115">
        <v>4.3</v>
      </c>
      <c r="I28" s="3116">
        <v>69</v>
      </c>
      <c r="J28" s="2845">
        <v>734</v>
      </c>
      <c r="K28" s="2846">
        <v>176</v>
      </c>
      <c r="L28" s="2845">
        <v>15</v>
      </c>
      <c r="M28" s="2846">
        <v>10</v>
      </c>
      <c r="N28" s="3117">
        <v>994</v>
      </c>
      <c r="O28" s="3118">
        <v>6.9416498993963778</v>
      </c>
      <c r="P28" s="3119">
        <v>73.843058350100605</v>
      </c>
      <c r="Q28" s="3119">
        <v>17.706237424547282</v>
      </c>
      <c r="R28" s="3120">
        <v>1.5090543259557343</v>
      </c>
    </row>
    <row r="29" spans="1:18" s="2091" customFormat="1" ht="13.5" customHeight="1">
      <c r="A29" s="3128" t="s">
        <v>626</v>
      </c>
      <c r="B29" s="3129">
        <v>2826</v>
      </c>
      <c r="C29" s="2589">
        <v>2651</v>
      </c>
      <c r="D29" s="2788">
        <v>148</v>
      </c>
      <c r="E29" s="2633">
        <v>27</v>
      </c>
      <c r="F29" s="2634">
        <v>2799</v>
      </c>
      <c r="G29" s="2585">
        <v>94.712397284744554</v>
      </c>
      <c r="H29" s="3092">
        <v>5.2876027152554483</v>
      </c>
      <c r="I29" s="3130">
        <v>231</v>
      </c>
      <c r="J29" s="3131">
        <v>2046</v>
      </c>
      <c r="K29" s="3132">
        <v>463</v>
      </c>
      <c r="L29" s="3131">
        <v>44</v>
      </c>
      <c r="M29" s="3132">
        <v>42</v>
      </c>
      <c r="N29" s="3133">
        <v>2784</v>
      </c>
      <c r="O29" s="3100">
        <v>8.2974137931034484</v>
      </c>
      <c r="P29" s="3101">
        <v>73.491379310344826</v>
      </c>
      <c r="Q29" s="3101">
        <v>16.630747126436781</v>
      </c>
      <c r="R29" s="3102">
        <v>1.5804597701149428</v>
      </c>
    </row>
    <row r="30" spans="1:18" s="2091" customFormat="1" ht="13.5" customHeight="1">
      <c r="A30" s="3121" t="s">
        <v>141</v>
      </c>
      <c r="B30" s="2597">
        <v>4384</v>
      </c>
      <c r="C30" s="3129">
        <v>4080</v>
      </c>
      <c r="D30" s="3131">
        <v>264</v>
      </c>
      <c r="E30" s="3132">
        <v>40</v>
      </c>
      <c r="F30" s="3134">
        <v>4344</v>
      </c>
      <c r="G30" s="3135">
        <v>93.922651933701658</v>
      </c>
      <c r="H30" s="3136">
        <v>6.0773480662983426</v>
      </c>
      <c r="I30" s="3122">
        <v>302</v>
      </c>
      <c r="J30" s="3123">
        <v>3221</v>
      </c>
      <c r="K30" s="3124">
        <v>723</v>
      </c>
      <c r="L30" s="3123">
        <v>79</v>
      </c>
      <c r="M30" s="3124">
        <v>59</v>
      </c>
      <c r="N30" s="3125">
        <v>4325</v>
      </c>
      <c r="O30" s="3100">
        <v>6.9826589595375728</v>
      </c>
      <c r="P30" s="3101">
        <v>74.473988439306353</v>
      </c>
      <c r="Q30" s="3101">
        <v>16.716763005780347</v>
      </c>
      <c r="R30" s="3102">
        <v>1.8265895953757227</v>
      </c>
    </row>
    <row r="31" spans="1:18" s="2091" customFormat="1" ht="13.5" customHeight="1">
      <c r="A31" s="2952" t="s">
        <v>142</v>
      </c>
      <c r="B31" s="2748">
        <v>345</v>
      </c>
      <c r="C31" s="2671">
        <v>314</v>
      </c>
      <c r="D31" s="2794">
        <v>24</v>
      </c>
      <c r="E31" s="2644">
        <v>7</v>
      </c>
      <c r="F31" s="2645">
        <v>338</v>
      </c>
      <c r="G31" s="2957">
        <v>92.899408284023664</v>
      </c>
      <c r="H31" s="3103">
        <v>7.1005917159763312</v>
      </c>
      <c r="I31" s="3104">
        <v>25</v>
      </c>
      <c r="J31" s="2749">
        <v>238</v>
      </c>
      <c r="K31" s="2605">
        <v>67</v>
      </c>
      <c r="L31" s="2749">
        <v>8</v>
      </c>
      <c r="M31" s="2605">
        <v>7</v>
      </c>
      <c r="N31" s="3105">
        <v>338</v>
      </c>
      <c r="O31" s="3106">
        <v>7.3964497041420119</v>
      </c>
      <c r="P31" s="3107">
        <v>70.414201183431956</v>
      </c>
      <c r="Q31" s="3107">
        <v>19.822485207100591</v>
      </c>
      <c r="R31" s="3108">
        <v>2.3668639053254439</v>
      </c>
    </row>
    <row r="32" spans="1:18" s="2091" customFormat="1" ht="13.5" customHeight="1">
      <c r="A32" s="2136" t="s">
        <v>143</v>
      </c>
      <c r="B32" s="2610">
        <v>1293</v>
      </c>
      <c r="C32" s="2610">
        <v>1211</v>
      </c>
      <c r="D32" s="2759">
        <v>72</v>
      </c>
      <c r="E32" s="2617">
        <v>10</v>
      </c>
      <c r="F32" s="2618">
        <v>1283</v>
      </c>
      <c r="G32" s="2619">
        <v>94.388152766952459</v>
      </c>
      <c r="H32" s="3109">
        <v>5.6118472330475448</v>
      </c>
      <c r="I32" s="3110">
        <v>99</v>
      </c>
      <c r="J32" s="2759">
        <v>948</v>
      </c>
      <c r="K32" s="2617">
        <v>215</v>
      </c>
      <c r="L32" s="2759">
        <v>20</v>
      </c>
      <c r="M32" s="2617">
        <v>11</v>
      </c>
      <c r="N32" s="3111">
        <v>1282</v>
      </c>
      <c r="O32" s="3112">
        <v>7.7223088923556951</v>
      </c>
      <c r="P32" s="3113">
        <v>73.946957878315132</v>
      </c>
      <c r="Q32" s="3113">
        <v>16.770670826833072</v>
      </c>
      <c r="R32" s="3114">
        <v>1.5600624024960998</v>
      </c>
    </row>
    <row r="33" spans="1:18" s="2091" customFormat="1" ht="13.5" customHeight="1">
      <c r="A33" s="2136" t="s">
        <v>144</v>
      </c>
      <c r="B33" s="2610">
        <v>809</v>
      </c>
      <c r="C33" s="2610">
        <v>761</v>
      </c>
      <c r="D33" s="2759">
        <v>43</v>
      </c>
      <c r="E33" s="2617">
        <v>5</v>
      </c>
      <c r="F33" s="2618">
        <v>804</v>
      </c>
      <c r="G33" s="2619">
        <v>94.651741293532339</v>
      </c>
      <c r="H33" s="3109">
        <v>5.3482587064676617</v>
      </c>
      <c r="I33" s="3110">
        <v>36</v>
      </c>
      <c r="J33" s="2759">
        <v>598</v>
      </c>
      <c r="K33" s="2617">
        <v>145</v>
      </c>
      <c r="L33" s="2759">
        <v>15</v>
      </c>
      <c r="M33" s="2617">
        <v>15</v>
      </c>
      <c r="N33" s="3111">
        <v>794</v>
      </c>
      <c r="O33" s="3112">
        <v>4.5340050377833752</v>
      </c>
      <c r="P33" s="3113">
        <v>75.314861460957189</v>
      </c>
      <c r="Q33" s="3113">
        <v>18.261964735516372</v>
      </c>
      <c r="R33" s="3114">
        <v>1.8891687657430731</v>
      </c>
    </row>
    <row r="34" spans="1:18" s="2091" customFormat="1" ht="13.5" customHeight="1">
      <c r="A34" s="2136" t="s">
        <v>145</v>
      </c>
      <c r="B34" s="2610">
        <v>737</v>
      </c>
      <c r="C34" s="2610">
        <v>676</v>
      </c>
      <c r="D34" s="2759">
        <v>54</v>
      </c>
      <c r="E34" s="2617">
        <v>7</v>
      </c>
      <c r="F34" s="2618">
        <v>730</v>
      </c>
      <c r="G34" s="2619">
        <v>92.602739726027394</v>
      </c>
      <c r="H34" s="3109">
        <v>7.397260273972603</v>
      </c>
      <c r="I34" s="3110">
        <v>74</v>
      </c>
      <c r="J34" s="2759">
        <v>545</v>
      </c>
      <c r="K34" s="2617">
        <v>95</v>
      </c>
      <c r="L34" s="2759">
        <v>15</v>
      </c>
      <c r="M34" s="2617">
        <v>8</v>
      </c>
      <c r="N34" s="3111">
        <v>729</v>
      </c>
      <c r="O34" s="3112">
        <v>10.150891632373114</v>
      </c>
      <c r="P34" s="3113">
        <v>74.759945130315501</v>
      </c>
      <c r="Q34" s="3113">
        <v>13.031550068587105</v>
      </c>
      <c r="R34" s="3114">
        <v>2.0576131687242798</v>
      </c>
    </row>
    <row r="35" spans="1:18" s="2091" customFormat="1" ht="13.5" customHeight="1">
      <c r="A35" s="2136" t="s">
        <v>467</v>
      </c>
      <c r="B35" s="2610">
        <v>352</v>
      </c>
      <c r="C35" s="2610">
        <v>324</v>
      </c>
      <c r="D35" s="2759">
        <v>24</v>
      </c>
      <c r="E35" s="2617">
        <v>4</v>
      </c>
      <c r="F35" s="2618">
        <v>348</v>
      </c>
      <c r="G35" s="2619">
        <v>93.103448275862064</v>
      </c>
      <c r="H35" s="3109">
        <v>6.8965517241379306</v>
      </c>
      <c r="I35" s="3110">
        <v>19</v>
      </c>
      <c r="J35" s="2759">
        <v>257</v>
      </c>
      <c r="K35" s="2617">
        <v>66</v>
      </c>
      <c r="L35" s="2759">
        <v>5</v>
      </c>
      <c r="M35" s="2617">
        <v>5</v>
      </c>
      <c r="N35" s="3111">
        <v>347</v>
      </c>
      <c r="O35" s="3112">
        <v>5.4755043227665707</v>
      </c>
      <c r="P35" s="3113">
        <v>74.063400576368878</v>
      </c>
      <c r="Q35" s="3113">
        <v>19.020172910662826</v>
      </c>
      <c r="R35" s="3114">
        <v>1.4409221902017291</v>
      </c>
    </row>
    <row r="36" spans="1:18" s="2168" customFormat="1" ht="13.5" customHeight="1">
      <c r="A36" s="3024" t="s">
        <v>628</v>
      </c>
      <c r="B36" s="2647"/>
      <c r="C36" s="2647"/>
      <c r="D36" s="2808"/>
      <c r="E36" s="2654"/>
      <c r="F36" s="2655"/>
      <c r="G36" s="2656"/>
      <c r="H36" s="3137"/>
      <c r="I36" s="3138"/>
      <c r="J36" s="2808"/>
      <c r="K36" s="2654"/>
      <c r="L36" s="2808"/>
      <c r="M36" s="2654"/>
      <c r="N36" s="3139"/>
      <c r="O36" s="3140"/>
      <c r="P36" s="3141"/>
      <c r="Q36" s="3141"/>
      <c r="R36" s="3142"/>
    </row>
    <row r="37" spans="1:18" s="2091" customFormat="1" ht="13.5" customHeight="1">
      <c r="A37" s="2136" t="s">
        <v>148</v>
      </c>
      <c r="B37" s="2610">
        <v>246</v>
      </c>
      <c r="C37" s="2610">
        <v>229</v>
      </c>
      <c r="D37" s="2759">
        <v>15</v>
      </c>
      <c r="E37" s="2617">
        <v>2</v>
      </c>
      <c r="F37" s="2618">
        <v>244</v>
      </c>
      <c r="G37" s="2619">
        <v>93.852459016393439</v>
      </c>
      <c r="H37" s="3109">
        <v>6.1475409836065573</v>
      </c>
      <c r="I37" s="3110">
        <v>16</v>
      </c>
      <c r="J37" s="2759">
        <v>192</v>
      </c>
      <c r="K37" s="2617">
        <v>31</v>
      </c>
      <c r="L37" s="2759">
        <v>5</v>
      </c>
      <c r="M37" s="2617">
        <v>2</v>
      </c>
      <c r="N37" s="3111">
        <v>244</v>
      </c>
      <c r="O37" s="3112">
        <v>6.557377049180328</v>
      </c>
      <c r="P37" s="3113">
        <v>78.688524590163937</v>
      </c>
      <c r="Q37" s="3113">
        <v>12.704918032786885</v>
      </c>
      <c r="R37" s="3114">
        <v>2.0491803278688523</v>
      </c>
    </row>
    <row r="38" spans="1:18" s="2091" customFormat="1" ht="13.5" customHeight="1">
      <c r="A38" s="2136" t="s">
        <v>149</v>
      </c>
      <c r="B38" s="2610">
        <v>464</v>
      </c>
      <c r="C38" s="2610">
        <v>437</v>
      </c>
      <c r="D38" s="2759">
        <v>24</v>
      </c>
      <c r="E38" s="2617">
        <v>3</v>
      </c>
      <c r="F38" s="2618">
        <v>461</v>
      </c>
      <c r="G38" s="2619">
        <v>94.79392624728851</v>
      </c>
      <c r="H38" s="3109">
        <v>5.2060737527114966</v>
      </c>
      <c r="I38" s="3110">
        <v>29</v>
      </c>
      <c r="J38" s="2759">
        <v>343</v>
      </c>
      <c r="K38" s="2617">
        <v>74</v>
      </c>
      <c r="L38" s="2759">
        <v>8</v>
      </c>
      <c r="M38" s="2617">
        <v>10</v>
      </c>
      <c r="N38" s="3111">
        <v>454</v>
      </c>
      <c r="O38" s="3118">
        <v>6.3876651982378849</v>
      </c>
      <c r="P38" s="3119">
        <v>75.550660792951547</v>
      </c>
      <c r="Q38" s="3119">
        <v>16.299559471365637</v>
      </c>
      <c r="R38" s="3120">
        <v>1.7621145374449341</v>
      </c>
    </row>
    <row r="39" spans="1:18" s="2091" customFormat="1" ht="13.5" customHeight="1">
      <c r="A39" s="3143" t="s">
        <v>150</v>
      </c>
      <c r="B39" s="3144">
        <v>82</v>
      </c>
      <c r="C39" s="3144">
        <v>76</v>
      </c>
      <c r="D39" s="3145">
        <v>5</v>
      </c>
      <c r="E39" s="2639">
        <v>1</v>
      </c>
      <c r="F39" s="3146">
        <v>81</v>
      </c>
      <c r="G39" s="2957">
        <v>93.827160493827151</v>
      </c>
      <c r="H39" s="3103">
        <v>6.1728395061728394</v>
      </c>
      <c r="I39" s="3147">
        <v>2</v>
      </c>
      <c r="J39" s="3145">
        <v>61</v>
      </c>
      <c r="K39" s="2639">
        <v>18</v>
      </c>
      <c r="L39" s="3145">
        <v>1</v>
      </c>
      <c r="M39" s="2639" t="s">
        <v>46</v>
      </c>
      <c r="N39" s="3148">
        <v>82</v>
      </c>
      <c r="O39" s="3112">
        <v>2.4390243902439024</v>
      </c>
      <c r="P39" s="3113">
        <v>74.390243902439025</v>
      </c>
      <c r="Q39" s="3113">
        <v>21.951219512195124</v>
      </c>
      <c r="R39" s="3114">
        <v>1.2195121951219512</v>
      </c>
    </row>
    <row r="40" spans="1:18" s="2091" customFormat="1" ht="13.5" customHeight="1">
      <c r="A40" s="2136" t="s">
        <v>151</v>
      </c>
      <c r="B40" s="2610">
        <v>7</v>
      </c>
      <c r="C40" s="2610">
        <v>7</v>
      </c>
      <c r="D40" s="2759" t="s">
        <v>46</v>
      </c>
      <c r="E40" s="2617" t="s">
        <v>46</v>
      </c>
      <c r="F40" s="2618">
        <v>7</v>
      </c>
      <c r="G40" s="2619">
        <v>100</v>
      </c>
      <c r="H40" s="3109" t="s">
        <v>46</v>
      </c>
      <c r="I40" s="3110" t="s">
        <v>46</v>
      </c>
      <c r="J40" s="2759">
        <v>7</v>
      </c>
      <c r="K40" s="2617" t="s">
        <v>46</v>
      </c>
      <c r="L40" s="2759" t="s">
        <v>46</v>
      </c>
      <c r="M40" s="2617" t="s">
        <v>46</v>
      </c>
      <c r="N40" s="3111">
        <v>7</v>
      </c>
      <c r="O40" s="3112" t="s">
        <v>46</v>
      </c>
      <c r="P40" s="3113">
        <v>100</v>
      </c>
      <c r="Q40" s="3113" t="s">
        <v>46</v>
      </c>
      <c r="R40" s="3114" t="s">
        <v>46</v>
      </c>
    </row>
    <row r="41" spans="1:18" s="2091" customFormat="1" ht="13.5" customHeight="1">
      <c r="A41" s="2136" t="s">
        <v>152</v>
      </c>
      <c r="B41" s="2610">
        <v>14</v>
      </c>
      <c r="C41" s="2610">
        <v>12</v>
      </c>
      <c r="D41" s="2759">
        <v>1</v>
      </c>
      <c r="E41" s="2617">
        <v>1</v>
      </c>
      <c r="F41" s="2618">
        <v>13</v>
      </c>
      <c r="G41" s="2619">
        <v>92.307692307692307</v>
      </c>
      <c r="H41" s="3109">
        <v>7.6923076923076925</v>
      </c>
      <c r="I41" s="3110">
        <v>1</v>
      </c>
      <c r="J41" s="2759">
        <v>9</v>
      </c>
      <c r="K41" s="2617">
        <v>4</v>
      </c>
      <c r="L41" s="2759" t="s">
        <v>46</v>
      </c>
      <c r="M41" s="2617" t="s">
        <v>46</v>
      </c>
      <c r="N41" s="3111">
        <v>14</v>
      </c>
      <c r="O41" s="3112">
        <v>7.1428571428571423</v>
      </c>
      <c r="P41" s="3113">
        <v>64.285714285714292</v>
      </c>
      <c r="Q41" s="3113">
        <v>28.571428571428569</v>
      </c>
      <c r="R41" s="3114" t="s">
        <v>46</v>
      </c>
    </row>
    <row r="42" spans="1:18" s="2091" customFormat="1" ht="13.5" customHeight="1">
      <c r="A42" s="2136" t="s">
        <v>153</v>
      </c>
      <c r="B42" s="2610">
        <v>6</v>
      </c>
      <c r="C42" s="2610">
        <v>5</v>
      </c>
      <c r="D42" s="2759">
        <v>1</v>
      </c>
      <c r="E42" s="2617" t="s">
        <v>46</v>
      </c>
      <c r="F42" s="2618">
        <v>6</v>
      </c>
      <c r="G42" s="2619">
        <v>83.333333333333343</v>
      </c>
      <c r="H42" s="3109">
        <v>16.666666666666664</v>
      </c>
      <c r="I42" s="3110" t="s">
        <v>46</v>
      </c>
      <c r="J42" s="2759">
        <v>5</v>
      </c>
      <c r="K42" s="2617">
        <v>1</v>
      </c>
      <c r="L42" s="2759" t="s">
        <v>46</v>
      </c>
      <c r="M42" s="2617" t="s">
        <v>46</v>
      </c>
      <c r="N42" s="3111">
        <v>6</v>
      </c>
      <c r="O42" s="3112" t="s">
        <v>46</v>
      </c>
      <c r="P42" s="3113">
        <v>83.333333333333343</v>
      </c>
      <c r="Q42" s="3113">
        <v>16.666666666666664</v>
      </c>
      <c r="R42" s="3114" t="s">
        <v>46</v>
      </c>
    </row>
    <row r="43" spans="1:18" s="2091" customFormat="1" ht="13.5" customHeight="1">
      <c r="A43" s="2136" t="s">
        <v>154</v>
      </c>
      <c r="B43" s="2610">
        <v>3</v>
      </c>
      <c r="C43" s="2610">
        <v>3</v>
      </c>
      <c r="D43" s="2759" t="s">
        <v>46</v>
      </c>
      <c r="E43" s="2617" t="s">
        <v>46</v>
      </c>
      <c r="F43" s="2669">
        <v>3</v>
      </c>
      <c r="G43" s="2619">
        <v>100</v>
      </c>
      <c r="H43" s="3109" t="s">
        <v>46</v>
      </c>
      <c r="I43" s="3110">
        <v>1</v>
      </c>
      <c r="J43" s="2759">
        <v>2</v>
      </c>
      <c r="K43" s="2617" t="s">
        <v>46</v>
      </c>
      <c r="L43" s="2759" t="s">
        <v>46</v>
      </c>
      <c r="M43" s="2617" t="s">
        <v>46</v>
      </c>
      <c r="N43" s="3111">
        <v>3</v>
      </c>
      <c r="O43" s="3112">
        <v>33.333333333333329</v>
      </c>
      <c r="P43" s="3113">
        <v>66.666666666666657</v>
      </c>
      <c r="Q43" s="3113" t="s">
        <v>46</v>
      </c>
      <c r="R43" s="3114" t="s">
        <v>46</v>
      </c>
    </row>
    <row r="44" spans="1:18" s="2091" customFormat="1" ht="13.5" customHeight="1">
      <c r="A44" s="2136" t="s">
        <v>156</v>
      </c>
      <c r="B44" s="2610">
        <v>18</v>
      </c>
      <c r="C44" s="2610">
        <v>18</v>
      </c>
      <c r="D44" s="2759" t="s">
        <v>46</v>
      </c>
      <c r="E44" s="2617" t="s">
        <v>46</v>
      </c>
      <c r="F44" s="2618">
        <v>18</v>
      </c>
      <c r="G44" s="2619">
        <v>100</v>
      </c>
      <c r="H44" s="3109" t="s">
        <v>46</v>
      </c>
      <c r="I44" s="3110" t="s">
        <v>46</v>
      </c>
      <c r="J44" s="2759">
        <v>10</v>
      </c>
      <c r="K44" s="2617">
        <v>5</v>
      </c>
      <c r="L44" s="2759">
        <v>2</v>
      </c>
      <c r="M44" s="2617">
        <v>1</v>
      </c>
      <c r="N44" s="3111">
        <v>17</v>
      </c>
      <c r="O44" s="3112" t="s">
        <v>46</v>
      </c>
      <c r="P44" s="3113">
        <v>58.82352941176471</v>
      </c>
      <c r="Q44" s="3113">
        <v>29.411764705882355</v>
      </c>
      <c r="R44" s="3114">
        <v>11.76470588235294</v>
      </c>
    </row>
    <row r="45" spans="1:18" s="2091" customFormat="1" ht="13.5" customHeight="1">
      <c r="A45" s="3050" t="s">
        <v>157</v>
      </c>
      <c r="B45" s="2844">
        <v>8</v>
      </c>
      <c r="C45" s="2675">
        <v>7</v>
      </c>
      <c r="D45" s="2774">
        <v>1</v>
      </c>
      <c r="E45" s="2628" t="s">
        <v>46</v>
      </c>
      <c r="F45" s="2629">
        <v>8</v>
      </c>
      <c r="G45" s="2630">
        <v>87.5</v>
      </c>
      <c r="H45" s="3115">
        <v>12.5</v>
      </c>
      <c r="I45" s="3116" t="s">
        <v>46</v>
      </c>
      <c r="J45" s="2845">
        <v>6</v>
      </c>
      <c r="K45" s="2846">
        <v>2</v>
      </c>
      <c r="L45" s="2845" t="s">
        <v>46</v>
      </c>
      <c r="M45" s="2846" t="s">
        <v>46</v>
      </c>
      <c r="N45" s="3117">
        <v>8</v>
      </c>
      <c r="O45" s="3118" t="s">
        <v>46</v>
      </c>
      <c r="P45" s="3119">
        <v>75</v>
      </c>
      <c r="Q45" s="3119">
        <v>25</v>
      </c>
      <c r="R45" s="3120" t="s">
        <v>46</v>
      </c>
    </row>
    <row r="46" spans="1:18" s="2091" customFormat="1" ht="13.5" customHeight="1">
      <c r="A46" s="3121" t="s">
        <v>86</v>
      </c>
      <c r="B46" s="2597">
        <v>586</v>
      </c>
      <c r="C46" s="2589">
        <v>558</v>
      </c>
      <c r="D46" s="2788">
        <v>23</v>
      </c>
      <c r="E46" s="2633">
        <v>5</v>
      </c>
      <c r="F46" s="2634">
        <v>581</v>
      </c>
      <c r="G46" s="2585">
        <v>96.041308089500859</v>
      </c>
      <c r="H46" s="3092">
        <v>3.9586919104991396</v>
      </c>
      <c r="I46" s="3122">
        <v>50</v>
      </c>
      <c r="J46" s="3123">
        <v>444</v>
      </c>
      <c r="K46" s="3124">
        <v>80</v>
      </c>
      <c r="L46" s="3123">
        <v>4</v>
      </c>
      <c r="M46" s="3124">
        <v>8</v>
      </c>
      <c r="N46" s="3125">
        <v>578</v>
      </c>
      <c r="O46" s="3100">
        <v>8.6505190311418687</v>
      </c>
      <c r="P46" s="3101">
        <v>76.816608996539799</v>
      </c>
      <c r="Q46" s="3101">
        <v>13.84083044982699</v>
      </c>
      <c r="R46" s="3102">
        <v>0.69204152249134954</v>
      </c>
    </row>
    <row r="47" spans="1:18" s="2091" customFormat="1" ht="13.5" customHeight="1">
      <c r="A47" s="2952" t="s">
        <v>469</v>
      </c>
      <c r="B47" s="2748">
        <v>577</v>
      </c>
      <c r="C47" s="2671">
        <v>549</v>
      </c>
      <c r="D47" s="2794">
        <v>23</v>
      </c>
      <c r="E47" s="2644">
        <v>5</v>
      </c>
      <c r="F47" s="2645">
        <v>572</v>
      </c>
      <c r="G47" s="2957">
        <v>95.979020979020973</v>
      </c>
      <c r="H47" s="3103">
        <v>4.0209790209790208</v>
      </c>
      <c r="I47" s="3104">
        <v>49</v>
      </c>
      <c r="J47" s="2749">
        <v>438</v>
      </c>
      <c r="K47" s="2605">
        <v>78</v>
      </c>
      <c r="L47" s="2749">
        <v>4</v>
      </c>
      <c r="M47" s="2605">
        <v>8</v>
      </c>
      <c r="N47" s="3105">
        <v>569</v>
      </c>
      <c r="O47" s="3106">
        <v>8.6115992970123028</v>
      </c>
      <c r="P47" s="3107">
        <v>76.977152899824247</v>
      </c>
      <c r="Q47" s="3107">
        <v>13.708260105448156</v>
      </c>
      <c r="R47" s="3108">
        <v>0.70298769771528991</v>
      </c>
    </row>
    <row r="48" spans="1:18" s="2091" customFormat="1" ht="13.5" customHeight="1">
      <c r="A48" s="3050" t="s">
        <v>88</v>
      </c>
      <c r="B48" s="2844">
        <v>9</v>
      </c>
      <c r="C48" s="2837">
        <v>9</v>
      </c>
      <c r="D48" s="2838" t="s">
        <v>46</v>
      </c>
      <c r="E48" s="2839" t="s">
        <v>46</v>
      </c>
      <c r="F48" s="3040">
        <v>9</v>
      </c>
      <c r="G48" s="2630">
        <v>100</v>
      </c>
      <c r="H48" s="3115" t="s">
        <v>46</v>
      </c>
      <c r="I48" s="3116">
        <v>1</v>
      </c>
      <c r="J48" s="2845">
        <v>6</v>
      </c>
      <c r="K48" s="2846">
        <v>2</v>
      </c>
      <c r="L48" s="2845" t="s">
        <v>46</v>
      </c>
      <c r="M48" s="2846" t="s">
        <v>46</v>
      </c>
      <c r="N48" s="3117">
        <v>9</v>
      </c>
      <c r="O48" s="3118">
        <v>11.111111111111111</v>
      </c>
      <c r="P48" s="3119">
        <v>66.666666666666657</v>
      </c>
      <c r="Q48" s="3119">
        <v>22.222222222222221</v>
      </c>
      <c r="R48" s="3120" t="s">
        <v>46</v>
      </c>
    </row>
    <row r="49" spans="1:27" s="2091" customFormat="1" ht="13.5" customHeight="1">
      <c r="A49" s="3121" t="s">
        <v>89</v>
      </c>
      <c r="B49" s="2597">
        <v>647</v>
      </c>
      <c r="C49" s="2589">
        <v>622</v>
      </c>
      <c r="D49" s="2788">
        <v>22</v>
      </c>
      <c r="E49" s="2633">
        <v>3</v>
      </c>
      <c r="F49" s="2634">
        <v>644</v>
      </c>
      <c r="G49" s="2585">
        <v>96.58385093167702</v>
      </c>
      <c r="H49" s="3092">
        <v>3.4161490683229814</v>
      </c>
      <c r="I49" s="3122">
        <v>24</v>
      </c>
      <c r="J49" s="3123">
        <v>517</v>
      </c>
      <c r="K49" s="3124">
        <v>92</v>
      </c>
      <c r="L49" s="3123">
        <v>6</v>
      </c>
      <c r="M49" s="3124">
        <v>8</v>
      </c>
      <c r="N49" s="3125">
        <v>639</v>
      </c>
      <c r="O49" s="3100">
        <v>3.755868544600939</v>
      </c>
      <c r="P49" s="3101">
        <v>80.907668231611893</v>
      </c>
      <c r="Q49" s="3101">
        <v>14.397496087636933</v>
      </c>
      <c r="R49" s="3102">
        <v>0.93896713615023475</v>
      </c>
    </row>
    <row r="50" spans="1:27" s="2091" customFormat="1" ht="13.5" customHeight="1">
      <c r="A50" s="2952" t="s">
        <v>90</v>
      </c>
      <c r="B50" s="2748">
        <v>573</v>
      </c>
      <c r="C50" s="2671">
        <v>550</v>
      </c>
      <c r="D50" s="2794">
        <v>20</v>
      </c>
      <c r="E50" s="2644">
        <v>3</v>
      </c>
      <c r="F50" s="2645">
        <v>570</v>
      </c>
      <c r="G50" s="2957">
        <v>96.491228070175438</v>
      </c>
      <c r="H50" s="3103">
        <v>3.5087719298245612</v>
      </c>
      <c r="I50" s="3104">
        <v>23</v>
      </c>
      <c r="J50" s="2749">
        <v>460</v>
      </c>
      <c r="K50" s="2605">
        <v>77</v>
      </c>
      <c r="L50" s="2749">
        <v>6</v>
      </c>
      <c r="M50" s="2605">
        <v>7</v>
      </c>
      <c r="N50" s="3105">
        <v>566</v>
      </c>
      <c r="O50" s="3112">
        <v>4.0636042402826851</v>
      </c>
      <c r="P50" s="3107">
        <v>81.272084805653705</v>
      </c>
      <c r="Q50" s="3107">
        <v>13.604240282685511</v>
      </c>
      <c r="R50" s="3108">
        <v>1.0600706713780919</v>
      </c>
    </row>
    <row r="51" spans="1:27" s="2091" customFormat="1" ht="13.5" customHeight="1">
      <c r="A51" s="2136" t="s">
        <v>91</v>
      </c>
      <c r="B51" s="2610">
        <v>51</v>
      </c>
      <c r="C51" s="2610">
        <v>50</v>
      </c>
      <c r="D51" s="2759">
        <v>1</v>
      </c>
      <c r="E51" s="2617" t="s">
        <v>46</v>
      </c>
      <c r="F51" s="2618">
        <v>51</v>
      </c>
      <c r="G51" s="2619">
        <v>98.039215686274503</v>
      </c>
      <c r="H51" s="3109">
        <v>1.9607843137254901</v>
      </c>
      <c r="I51" s="3110">
        <v>1</v>
      </c>
      <c r="J51" s="2759">
        <v>39</v>
      </c>
      <c r="K51" s="2617">
        <v>10</v>
      </c>
      <c r="L51" s="2759" t="s">
        <v>46</v>
      </c>
      <c r="M51" s="2617">
        <v>1</v>
      </c>
      <c r="N51" s="3111">
        <v>50</v>
      </c>
      <c r="O51" s="3112">
        <v>2</v>
      </c>
      <c r="P51" s="3113">
        <v>78</v>
      </c>
      <c r="Q51" s="3113">
        <v>20</v>
      </c>
      <c r="R51" s="3114" t="s">
        <v>46</v>
      </c>
    </row>
    <row r="52" spans="1:27" s="2091" customFormat="1" ht="13.5" customHeight="1">
      <c r="A52" s="3050" t="s">
        <v>92</v>
      </c>
      <c r="B52" s="2844">
        <v>23</v>
      </c>
      <c r="C52" s="2844">
        <v>22</v>
      </c>
      <c r="D52" s="2845">
        <v>1</v>
      </c>
      <c r="E52" s="2846" t="s">
        <v>46</v>
      </c>
      <c r="F52" s="3054">
        <v>23</v>
      </c>
      <c r="G52" s="2684">
        <v>95.652173913043484</v>
      </c>
      <c r="H52" s="3149">
        <v>4.3478260869565215</v>
      </c>
      <c r="I52" s="3116" t="s">
        <v>46</v>
      </c>
      <c r="J52" s="2845">
        <v>18</v>
      </c>
      <c r="K52" s="2846">
        <v>5</v>
      </c>
      <c r="L52" s="2845" t="s">
        <v>46</v>
      </c>
      <c r="M52" s="2846" t="s">
        <v>46</v>
      </c>
      <c r="N52" s="3117">
        <v>23</v>
      </c>
      <c r="O52" s="3150" t="s">
        <v>46</v>
      </c>
      <c r="P52" s="3151">
        <v>78.260869565217391</v>
      </c>
      <c r="Q52" s="3152">
        <v>21.739130434782609</v>
      </c>
      <c r="R52" s="3153" t="s">
        <v>46</v>
      </c>
    </row>
    <row r="53" spans="1:27" s="2091" customFormat="1" ht="13.5" customHeight="1">
      <c r="A53" s="2168" t="s">
        <v>559</v>
      </c>
      <c r="B53" s="2131"/>
      <c r="C53" s="2131"/>
      <c r="D53" s="2131"/>
      <c r="E53" s="2131"/>
      <c r="F53" s="2131"/>
      <c r="G53" s="2131"/>
      <c r="H53" s="2131"/>
      <c r="I53" s="2131"/>
      <c r="J53" s="2131"/>
      <c r="K53" s="2131"/>
      <c r="L53" s="2131"/>
      <c r="M53" s="2131"/>
      <c r="N53" s="2169"/>
      <c r="O53" s="2170"/>
      <c r="P53" s="2170"/>
      <c r="Q53" s="2170"/>
      <c r="R53" s="2170"/>
      <c r="V53" s="3154"/>
      <c r="W53" s="3154"/>
      <c r="X53" s="3154"/>
      <c r="Y53" s="3154"/>
      <c r="Z53" s="3154"/>
      <c r="AA53" s="3154"/>
    </row>
    <row r="54" spans="1:27" s="2091" customFormat="1" ht="13.5" customHeight="1">
      <c r="A54" s="2168" t="s">
        <v>471</v>
      </c>
      <c r="V54" s="3154"/>
      <c r="W54" s="3154"/>
      <c r="X54" s="3154"/>
      <c r="Y54" s="3154"/>
      <c r="Z54" s="3154"/>
      <c r="AA54" s="3154"/>
    </row>
    <row r="55" spans="1:27" ht="15" customHeight="1">
      <c r="A55" s="2168"/>
      <c r="V55" s="2091"/>
      <c r="W55" s="2091"/>
      <c r="X55" s="2091"/>
      <c r="Y55" s="2091"/>
      <c r="Z55" s="2091"/>
      <c r="AA55" s="2091"/>
    </row>
    <row r="56" spans="1:27" ht="15" customHeight="1">
      <c r="A56" s="3155"/>
      <c r="V56" s="2091"/>
      <c r="W56" s="2091"/>
      <c r="X56" s="2091"/>
      <c r="Y56" s="2091"/>
      <c r="Z56" s="2091"/>
      <c r="AA56" s="2091"/>
    </row>
    <row r="57" spans="1:27" ht="15" customHeight="1">
      <c r="A57" s="3155"/>
      <c r="B57" s="3063"/>
      <c r="C57" s="3063"/>
      <c r="D57" s="3063"/>
      <c r="E57" s="3063"/>
      <c r="F57" s="3063"/>
      <c r="G57" s="3063"/>
      <c r="H57" s="3063"/>
      <c r="I57" s="3063"/>
      <c r="J57" s="3063"/>
      <c r="K57" s="3063"/>
      <c r="L57" s="3063"/>
      <c r="M57" s="3063"/>
      <c r="N57" s="3063"/>
      <c r="V57" s="2091"/>
      <c r="W57" s="2091"/>
      <c r="X57" s="2091"/>
      <c r="Y57" s="2091"/>
      <c r="Z57" s="2091"/>
      <c r="AA57" s="2091"/>
    </row>
    <row r="58" spans="1:27" ht="15" customHeight="1">
      <c r="A58" s="3155"/>
      <c r="V58" s="2091"/>
      <c r="W58" s="2091"/>
      <c r="X58" s="2091"/>
      <c r="Y58" s="2091"/>
      <c r="Z58" s="2091"/>
      <c r="AA58" s="2091"/>
    </row>
    <row r="59" spans="1:27" ht="15" customHeight="1">
      <c r="A59" s="3155"/>
      <c r="V59" s="2091"/>
      <c r="W59" s="2091"/>
      <c r="X59" s="2091"/>
      <c r="Y59" s="2091"/>
      <c r="Z59" s="2091"/>
      <c r="AA59" s="2091"/>
    </row>
    <row r="60" spans="1:27" ht="15" customHeight="1">
      <c r="A60" s="3155"/>
      <c r="V60" s="2091"/>
      <c r="W60" s="2091"/>
      <c r="X60" s="2091"/>
      <c r="Y60" s="2091"/>
      <c r="Z60" s="2091"/>
      <c r="AA60" s="2091"/>
    </row>
    <row r="61" spans="1:27" ht="15" customHeight="1">
      <c r="A61" s="3155"/>
      <c r="V61" s="2091"/>
      <c r="W61" s="2091"/>
      <c r="X61" s="2091"/>
      <c r="Y61" s="2091"/>
      <c r="Z61" s="2091"/>
      <c r="AA61" s="2091"/>
    </row>
    <row r="62" spans="1:27" ht="15" customHeight="1">
      <c r="A62" s="3155"/>
      <c r="V62" s="2091"/>
      <c r="W62" s="2091"/>
      <c r="X62" s="2091"/>
      <c r="Y62" s="2091"/>
      <c r="Z62" s="2091"/>
      <c r="AA62" s="2091"/>
    </row>
    <row r="63" spans="1:27" ht="15" customHeight="1">
      <c r="A63" s="3155"/>
      <c r="V63" s="2091"/>
      <c r="W63" s="2091"/>
      <c r="X63" s="2091"/>
      <c r="Y63" s="2091"/>
      <c r="Z63" s="2091"/>
      <c r="AA63" s="2091"/>
    </row>
    <row r="64" spans="1:27" ht="15" customHeight="1">
      <c r="A64" s="3155"/>
    </row>
    <row r="65" spans="1:1" ht="15" customHeight="1">
      <c r="A65" s="3155"/>
    </row>
    <row r="66" spans="1:1" ht="15" customHeight="1">
      <c r="A66" s="3155"/>
    </row>
    <row r="67" spans="1:1" ht="15" customHeight="1">
      <c r="A67" s="3155"/>
    </row>
    <row r="68" spans="1:1" ht="15" customHeight="1">
      <c r="A68" s="3155"/>
    </row>
    <row r="69" spans="1:1" ht="15" customHeight="1">
      <c r="A69" s="3155"/>
    </row>
    <row r="70" spans="1:1" ht="15" customHeight="1">
      <c r="A70" s="3155"/>
    </row>
    <row r="71" spans="1:1" ht="15" customHeight="1">
      <c r="A71" s="3155"/>
    </row>
    <row r="72" spans="1:1" ht="15" customHeight="1">
      <c r="A72" s="3155"/>
    </row>
    <row r="73" spans="1:1" ht="15" customHeight="1"/>
    <row r="74" spans="1:1" ht="15" customHeight="1"/>
  </sheetData>
  <phoneticPr fontId="21"/>
  <pageMargins left="0.78740157480314965" right="0.78740157480314965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S896"/>
  <sheetViews>
    <sheetView zoomScaleNormal="100" zoomScaleSheetLayoutView="80" workbookViewId="0">
      <selection activeCell="G29" sqref="G29"/>
    </sheetView>
  </sheetViews>
  <sheetFormatPr defaultColWidth="7.25" defaultRowHeight="13.5"/>
  <cols>
    <col min="1" max="1" width="10.625" style="3156" customWidth="1"/>
    <col min="2" max="2" width="7.875" style="2172" customWidth="1"/>
    <col min="3" max="9" width="8.5" style="2172" customWidth="1"/>
    <col min="10" max="10" width="9.25" style="2172" customWidth="1"/>
    <col min="11" max="16" width="8.5" style="2172" customWidth="1"/>
    <col min="17" max="16384" width="7.25" style="2172"/>
  </cols>
  <sheetData>
    <row r="1" spans="1:19" ht="13.5" customHeight="1">
      <c r="S1" s="2032" t="s">
        <v>784</v>
      </c>
    </row>
    <row r="2" spans="1:19" ht="17.45" customHeight="1">
      <c r="B2" s="2035" t="s">
        <v>785</v>
      </c>
      <c r="K2" s="3157"/>
      <c r="L2" s="3157"/>
      <c r="M2" s="3157"/>
      <c r="N2" s="3157"/>
    </row>
    <row r="3" spans="1:19" ht="18" customHeight="1">
      <c r="A3" s="3158"/>
      <c r="B3" s="3066"/>
      <c r="C3" s="3159" t="s">
        <v>786</v>
      </c>
      <c r="D3" s="3160"/>
      <c r="E3" s="3160"/>
      <c r="F3" s="3161"/>
      <c r="G3" s="3160"/>
      <c r="H3" s="3160"/>
      <c r="I3" s="3160"/>
      <c r="J3" s="2048"/>
      <c r="K3" s="3162"/>
      <c r="L3" s="3162"/>
      <c r="M3" s="3162"/>
      <c r="N3" s="3162"/>
      <c r="O3" s="3162"/>
      <c r="P3" s="2048"/>
    </row>
    <row r="4" spans="1:19" ht="13.5" customHeight="1">
      <c r="A4" s="3163"/>
      <c r="B4" s="2911"/>
      <c r="C4" s="3164"/>
      <c r="D4" s="3165"/>
      <c r="E4" s="3165"/>
      <c r="F4" s="3166"/>
      <c r="G4" s="3165"/>
      <c r="H4" s="3165"/>
      <c r="I4" s="3167"/>
      <c r="J4" s="3168" t="s">
        <v>454</v>
      </c>
      <c r="K4" s="3169"/>
      <c r="L4" s="3170"/>
      <c r="M4" s="3170"/>
      <c r="N4" s="3170"/>
      <c r="O4" s="3170"/>
      <c r="P4" s="3171" t="s">
        <v>458</v>
      </c>
    </row>
    <row r="5" spans="1:19" s="3178" customFormat="1" ht="13.5" customHeight="1">
      <c r="A5" s="2916" t="s">
        <v>292</v>
      </c>
      <c r="B5" s="3172" t="s">
        <v>440</v>
      </c>
      <c r="C5" s="3173" t="s">
        <v>787</v>
      </c>
      <c r="D5" s="3174" t="s">
        <v>788</v>
      </c>
      <c r="E5" s="3174" t="s">
        <v>789</v>
      </c>
      <c r="F5" s="3174" t="s">
        <v>790</v>
      </c>
      <c r="G5" s="3174" t="s">
        <v>791</v>
      </c>
      <c r="H5" s="3174" t="s">
        <v>792</v>
      </c>
      <c r="I5" s="3175" t="s">
        <v>743</v>
      </c>
      <c r="J5" s="3176" t="s">
        <v>793</v>
      </c>
      <c r="K5" s="3177" t="s">
        <v>787</v>
      </c>
      <c r="L5" s="3174" t="s">
        <v>788</v>
      </c>
      <c r="M5" s="3174" t="s">
        <v>789</v>
      </c>
      <c r="N5" s="3174" t="s">
        <v>790</v>
      </c>
      <c r="O5" s="3174" t="s">
        <v>791</v>
      </c>
      <c r="P5" s="3175" t="s">
        <v>792</v>
      </c>
    </row>
    <row r="6" spans="1:19" s="2091" customFormat="1" ht="13.5" customHeight="1">
      <c r="A6" s="3179" t="s">
        <v>731</v>
      </c>
      <c r="B6" s="3180">
        <v>14401</v>
      </c>
      <c r="C6" s="3181">
        <v>411</v>
      </c>
      <c r="D6" s="3182">
        <v>937</v>
      </c>
      <c r="E6" s="3182">
        <v>4266</v>
      </c>
      <c r="F6" s="3182">
        <v>4847</v>
      </c>
      <c r="G6" s="3182">
        <v>2120</v>
      </c>
      <c r="H6" s="3182">
        <v>973</v>
      </c>
      <c r="I6" s="3183">
        <v>847</v>
      </c>
      <c r="J6" s="3184">
        <v>13554</v>
      </c>
      <c r="K6" s="3185">
        <v>3.0323151837096058</v>
      </c>
      <c r="L6" s="3186">
        <v>6.9130883871919737</v>
      </c>
      <c r="M6" s="3186">
        <v>31.474103585657371</v>
      </c>
      <c r="N6" s="3186">
        <v>35.760661059465839</v>
      </c>
      <c r="O6" s="3186">
        <v>15.641139147115243</v>
      </c>
      <c r="P6" s="3187">
        <v>7.1786926368599682</v>
      </c>
      <c r="Q6" s="2875"/>
    </row>
    <row r="7" spans="1:19" s="2091" customFormat="1" ht="13.5" customHeight="1">
      <c r="A7" s="3188" t="s">
        <v>45</v>
      </c>
      <c r="B7" s="3180">
        <v>975</v>
      </c>
      <c r="C7" s="3181">
        <v>51</v>
      </c>
      <c r="D7" s="3182">
        <v>64</v>
      </c>
      <c r="E7" s="3182">
        <v>284</v>
      </c>
      <c r="F7" s="3182">
        <v>317</v>
      </c>
      <c r="G7" s="3182">
        <v>128</v>
      </c>
      <c r="H7" s="3182">
        <v>70</v>
      </c>
      <c r="I7" s="3183">
        <v>61</v>
      </c>
      <c r="J7" s="3189">
        <v>914</v>
      </c>
      <c r="K7" s="2135">
        <v>5.5798687089715537</v>
      </c>
      <c r="L7" s="3190">
        <v>7.0021881838074398</v>
      </c>
      <c r="M7" s="3190">
        <v>31.072210065645518</v>
      </c>
      <c r="N7" s="3190">
        <v>34.682713347921222</v>
      </c>
      <c r="O7" s="3190">
        <v>14.00437636761488</v>
      </c>
      <c r="P7" s="2874">
        <v>7.6586433260393871</v>
      </c>
      <c r="Q7" s="2875"/>
    </row>
    <row r="8" spans="1:19" s="2091" customFormat="1" ht="13.5" customHeight="1">
      <c r="A8" s="3191" t="s">
        <v>47</v>
      </c>
      <c r="B8" s="3192">
        <v>43</v>
      </c>
      <c r="C8" s="3193">
        <v>1</v>
      </c>
      <c r="D8" s="3194">
        <v>5</v>
      </c>
      <c r="E8" s="3194">
        <v>8</v>
      </c>
      <c r="F8" s="3194">
        <v>17</v>
      </c>
      <c r="G8" s="3194">
        <v>6</v>
      </c>
      <c r="H8" s="3194">
        <v>3</v>
      </c>
      <c r="I8" s="3195">
        <v>3</v>
      </c>
      <c r="J8" s="3189">
        <v>40</v>
      </c>
      <c r="K8" s="2877">
        <v>2.5</v>
      </c>
      <c r="L8" s="3196">
        <v>12.5</v>
      </c>
      <c r="M8" s="3196">
        <v>20</v>
      </c>
      <c r="N8" s="3196">
        <v>42.5</v>
      </c>
      <c r="O8" s="3196">
        <v>15</v>
      </c>
      <c r="P8" s="2878">
        <v>7.5</v>
      </c>
      <c r="Q8" s="2875"/>
    </row>
    <row r="9" spans="1:19" s="2091" customFormat="1" ht="13.5" customHeight="1">
      <c r="A9" s="3197" t="s">
        <v>48</v>
      </c>
      <c r="B9" s="3198">
        <v>33</v>
      </c>
      <c r="C9" s="3199">
        <v>3</v>
      </c>
      <c r="D9" s="3200">
        <v>2</v>
      </c>
      <c r="E9" s="3200">
        <v>5</v>
      </c>
      <c r="F9" s="3200">
        <v>13</v>
      </c>
      <c r="G9" s="3200">
        <v>4</v>
      </c>
      <c r="H9" s="3201">
        <v>4</v>
      </c>
      <c r="I9" s="3202">
        <v>2</v>
      </c>
      <c r="J9" s="2106">
        <v>31</v>
      </c>
      <c r="K9" s="2166">
        <v>9.67741935483871</v>
      </c>
      <c r="L9" s="3203">
        <v>6.4516129032258061</v>
      </c>
      <c r="M9" s="3203">
        <v>16.129032258064516</v>
      </c>
      <c r="N9" s="3203">
        <v>41.935483870967744</v>
      </c>
      <c r="O9" s="3203">
        <v>12.903225806451612</v>
      </c>
      <c r="P9" s="2880">
        <v>12.903225806451612</v>
      </c>
      <c r="Q9" s="2875"/>
    </row>
    <row r="10" spans="1:19" s="2091" customFormat="1" ht="13.5" customHeight="1">
      <c r="A10" s="3197" t="s">
        <v>49</v>
      </c>
      <c r="B10" s="3198">
        <v>8</v>
      </c>
      <c r="C10" s="3204">
        <v>3</v>
      </c>
      <c r="D10" s="3201" t="s">
        <v>46</v>
      </c>
      <c r="E10" s="3200">
        <v>1</v>
      </c>
      <c r="F10" s="3200">
        <v>3</v>
      </c>
      <c r="G10" s="3201" t="s">
        <v>46</v>
      </c>
      <c r="H10" s="3201" t="s">
        <v>46</v>
      </c>
      <c r="I10" s="3202">
        <v>1</v>
      </c>
      <c r="J10" s="2106">
        <v>7</v>
      </c>
      <c r="K10" s="2166">
        <v>42.857142857142854</v>
      </c>
      <c r="L10" s="3203" t="s">
        <v>46</v>
      </c>
      <c r="M10" s="3203">
        <v>14.285714285714285</v>
      </c>
      <c r="N10" s="3203">
        <v>42.857142857142854</v>
      </c>
      <c r="O10" s="3203" t="s">
        <v>46</v>
      </c>
      <c r="P10" s="2880" t="s">
        <v>46</v>
      </c>
      <c r="Q10" s="2875"/>
    </row>
    <row r="11" spans="1:19" s="2091" customFormat="1" ht="13.5" customHeight="1">
      <c r="A11" s="3197" t="s">
        <v>50</v>
      </c>
      <c r="B11" s="3198">
        <v>75</v>
      </c>
      <c r="C11" s="3205">
        <v>4</v>
      </c>
      <c r="D11" s="3200">
        <v>3</v>
      </c>
      <c r="E11" s="3200">
        <v>25</v>
      </c>
      <c r="F11" s="3200">
        <v>32</v>
      </c>
      <c r="G11" s="3200">
        <v>4</v>
      </c>
      <c r="H11" s="3200">
        <v>3</v>
      </c>
      <c r="I11" s="3202">
        <v>4</v>
      </c>
      <c r="J11" s="2106">
        <v>71</v>
      </c>
      <c r="K11" s="2166">
        <v>5.6338028169014089</v>
      </c>
      <c r="L11" s="3203">
        <v>4.225352112676056</v>
      </c>
      <c r="M11" s="3203">
        <v>35.2112676056338</v>
      </c>
      <c r="N11" s="3203">
        <v>45.070422535211272</v>
      </c>
      <c r="O11" s="3203">
        <v>5.6338028169014089</v>
      </c>
      <c r="P11" s="2880">
        <v>4.225352112676056</v>
      </c>
      <c r="Q11" s="2875"/>
    </row>
    <row r="12" spans="1:19" s="2091" customFormat="1" ht="13.5" customHeight="1">
      <c r="A12" s="3197" t="s">
        <v>51</v>
      </c>
      <c r="B12" s="3198">
        <v>125</v>
      </c>
      <c r="C12" s="3205">
        <v>1</v>
      </c>
      <c r="D12" s="3200">
        <v>3</v>
      </c>
      <c r="E12" s="3200">
        <v>43</v>
      </c>
      <c r="F12" s="3200">
        <v>48</v>
      </c>
      <c r="G12" s="3200">
        <v>15</v>
      </c>
      <c r="H12" s="3200">
        <v>8</v>
      </c>
      <c r="I12" s="3202">
        <v>7</v>
      </c>
      <c r="J12" s="2106">
        <v>118</v>
      </c>
      <c r="K12" s="2166">
        <v>0.84745762711864403</v>
      </c>
      <c r="L12" s="3203">
        <v>2.5423728813559325</v>
      </c>
      <c r="M12" s="3203">
        <v>36.440677966101696</v>
      </c>
      <c r="N12" s="3203">
        <v>40.677966101694921</v>
      </c>
      <c r="O12" s="3203">
        <v>12.711864406779661</v>
      </c>
      <c r="P12" s="2880">
        <v>6.7796610169491522</v>
      </c>
      <c r="Q12" s="2875"/>
    </row>
    <row r="13" spans="1:19" s="2091" customFormat="1" ht="13.5" customHeight="1">
      <c r="A13" s="3197" t="s">
        <v>52</v>
      </c>
      <c r="B13" s="3198">
        <v>626</v>
      </c>
      <c r="C13" s="3205">
        <v>35</v>
      </c>
      <c r="D13" s="3200">
        <v>48</v>
      </c>
      <c r="E13" s="3200">
        <v>182</v>
      </c>
      <c r="F13" s="3200">
        <v>186</v>
      </c>
      <c r="G13" s="3200">
        <v>92</v>
      </c>
      <c r="H13" s="3200">
        <v>43</v>
      </c>
      <c r="I13" s="3202">
        <v>40</v>
      </c>
      <c r="J13" s="2106">
        <v>586</v>
      </c>
      <c r="K13" s="2166">
        <v>5.972696245733788</v>
      </c>
      <c r="L13" s="3203">
        <v>8.1911262798634805</v>
      </c>
      <c r="M13" s="3203">
        <v>31.058020477815703</v>
      </c>
      <c r="N13" s="3203">
        <v>31.74061433447099</v>
      </c>
      <c r="O13" s="3203">
        <v>15.699658703071673</v>
      </c>
      <c r="P13" s="2880">
        <v>7.3378839590443681</v>
      </c>
      <c r="Q13" s="3206"/>
    </row>
    <row r="14" spans="1:19" s="2091" customFormat="1" ht="13.5" customHeight="1">
      <c r="A14" s="3197" t="s">
        <v>53</v>
      </c>
      <c r="B14" s="3198">
        <v>37</v>
      </c>
      <c r="C14" s="3205">
        <v>1</v>
      </c>
      <c r="D14" s="3200">
        <v>3</v>
      </c>
      <c r="E14" s="3200">
        <v>11</v>
      </c>
      <c r="F14" s="3200">
        <v>8</v>
      </c>
      <c r="G14" s="3200">
        <v>4</v>
      </c>
      <c r="H14" s="3200">
        <v>8</v>
      </c>
      <c r="I14" s="3202">
        <v>2</v>
      </c>
      <c r="J14" s="2106">
        <v>35</v>
      </c>
      <c r="K14" s="2166">
        <v>2.8571428571428572</v>
      </c>
      <c r="L14" s="3203">
        <v>8.5714285714285712</v>
      </c>
      <c r="M14" s="3203">
        <v>31.428571428571427</v>
      </c>
      <c r="N14" s="3203">
        <v>22.857142857142858</v>
      </c>
      <c r="O14" s="3203">
        <v>11.428571428571429</v>
      </c>
      <c r="P14" s="2880">
        <v>22.857142857142858</v>
      </c>
      <c r="Q14" s="2875"/>
    </row>
    <row r="15" spans="1:19" s="2091" customFormat="1" ht="13.5" customHeight="1">
      <c r="A15" s="3197" t="s">
        <v>54</v>
      </c>
      <c r="B15" s="3198">
        <v>17</v>
      </c>
      <c r="C15" s="3205">
        <v>2</v>
      </c>
      <c r="D15" s="3201" t="s">
        <v>46</v>
      </c>
      <c r="E15" s="3200">
        <v>5</v>
      </c>
      <c r="F15" s="3200">
        <v>4</v>
      </c>
      <c r="G15" s="3200">
        <v>3</v>
      </c>
      <c r="H15" s="3201">
        <v>1</v>
      </c>
      <c r="I15" s="3207">
        <v>2</v>
      </c>
      <c r="J15" s="2106">
        <v>15</v>
      </c>
      <c r="K15" s="2166">
        <v>13.333333333333334</v>
      </c>
      <c r="L15" s="3203" t="s">
        <v>46</v>
      </c>
      <c r="M15" s="3203">
        <v>33.333333333333329</v>
      </c>
      <c r="N15" s="3203">
        <v>26.666666666666668</v>
      </c>
      <c r="O15" s="3203">
        <v>20</v>
      </c>
      <c r="P15" s="2880">
        <v>6.666666666666667</v>
      </c>
      <c r="Q15" s="2875"/>
    </row>
    <row r="16" spans="1:19" s="2091" customFormat="1" ht="13.5" customHeight="1">
      <c r="A16" s="3208" t="s">
        <v>55</v>
      </c>
      <c r="B16" s="3209">
        <v>11</v>
      </c>
      <c r="C16" s="3205">
        <v>1</v>
      </c>
      <c r="D16" s="3210" t="s">
        <v>46</v>
      </c>
      <c r="E16" s="3211">
        <v>4</v>
      </c>
      <c r="F16" s="3211">
        <v>6</v>
      </c>
      <c r="G16" s="3210" t="s">
        <v>46</v>
      </c>
      <c r="H16" s="3210" t="s">
        <v>46</v>
      </c>
      <c r="I16" s="3212">
        <v>0</v>
      </c>
      <c r="J16" s="2106">
        <v>11</v>
      </c>
      <c r="K16" s="3213">
        <v>9.0909090909090917</v>
      </c>
      <c r="L16" s="3214" t="s">
        <v>46</v>
      </c>
      <c r="M16" s="3214">
        <v>36.363636363636367</v>
      </c>
      <c r="N16" s="3214">
        <v>54.54545454545454</v>
      </c>
      <c r="O16" s="3214" t="s">
        <v>46</v>
      </c>
      <c r="P16" s="2882" t="s">
        <v>46</v>
      </c>
      <c r="Q16" s="2875"/>
    </row>
    <row r="17" spans="1:17" s="2091" customFormat="1" ht="13.5" customHeight="1">
      <c r="A17" s="3188" t="s">
        <v>56</v>
      </c>
      <c r="B17" s="3180">
        <v>4983</v>
      </c>
      <c r="C17" s="3181">
        <v>127</v>
      </c>
      <c r="D17" s="3182">
        <v>308</v>
      </c>
      <c r="E17" s="3182">
        <v>1406</v>
      </c>
      <c r="F17" s="3182">
        <v>1663</v>
      </c>
      <c r="G17" s="3182">
        <v>803</v>
      </c>
      <c r="H17" s="3182">
        <v>358</v>
      </c>
      <c r="I17" s="3183">
        <v>318</v>
      </c>
      <c r="J17" s="2081">
        <v>4665</v>
      </c>
      <c r="K17" s="2135">
        <v>2.722400857449089</v>
      </c>
      <c r="L17" s="3190">
        <v>6.6023579849946401</v>
      </c>
      <c r="M17" s="3190">
        <v>30.13933547695606</v>
      </c>
      <c r="N17" s="3190">
        <v>35.648445873526256</v>
      </c>
      <c r="O17" s="3190">
        <v>17.213290460878884</v>
      </c>
      <c r="P17" s="2874">
        <v>7.67416934619507</v>
      </c>
      <c r="Q17" s="2875"/>
    </row>
    <row r="18" spans="1:17" s="2091" customFormat="1" ht="13.5" customHeight="1">
      <c r="A18" s="3191" t="s">
        <v>57</v>
      </c>
      <c r="B18" s="3192">
        <v>74</v>
      </c>
      <c r="C18" s="3215">
        <v>3</v>
      </c>
      <c r="D18" s="3194">
        <v>4</v>
      </c>
      <c r="E18" s="3194">
        <v>19</v>
      </c>
      <c r="F18" s="3194">
        <v>22</v>
      </c>
      <c r="G18" s="3194">
        <v>14</v>
      </c>
      <c r="H18" s="3194">
        <v>10</v>
      </c>
      <c r="I18" s="3195">
        <v>2</v>
      </c>
      <c r="J18" s="2100">
        <v>72</v>
      </c>
      <c r="K18" s="2877">
        <v>4.1666666666666661</v>
      </c>
      <c r="L18" s="3196">
        <v>5.5555555555555554</v>
      </c>
      <c r="M18" s="3196">
        <v>26.388888888888889</v>
      </c>
      <c r="N18" s="3196">
        <v>30.555555555555557</v>
      </c>
      <c r="O18" s="3196">
        <v>19.444444444444446</v>
      </c>
      <c r="P18" s="2878">
        <v>13.888888888888889</v>
      </c>
      <c r="Q18" s="2875"/>
    </row>
    <row r="19" spans="1:17" s="2091" customFormat="1" ht="13.5" customHeight="1">
      <c r="A19" s="3197" t="s">
        <v>58</v>
      </c>
      <c r="B19" s="3198">
        <v>79</v>
      </c>
      <c r="C19" s="3205">
        <v>5</v>
      </c>
      <c r="D19" s="3200">
        <v>10</v>
      </c>
      <c r="E19" s="3200">
        <v>20</v>
      </c>
      <c r="F19" s="3200">
        <v>22</v>
      </c>
      <c r="G19" s="3200">
        <v>10</v>
      </c>
      <c r="H19" s="3200">
        <v>8</v>
      </c>
      <c r="I19" s="3202">
        <v>4</v>
      </c>
      <c r="J19" s="2157">
        <v>75</v>
      </c>
      <c r="K19" s="2166">
        <v>6.666666666666667</v>
      </c>
      <c r="L19" s="3203">
        <v>13.333333333333334</v>
      </c>
      <c r="M19" s="3203">
        <v>26.666666666666668</v>
      </c>
      <c r="N19" s="3203">
        <v>29.333333333333332</v>
      </c>
      <c r="O19" s="3203">
        <v>13.333333333333334</v>
      </c>
      <c r="P19" s="2880">
        <v>10.666666666666668</v>
      </c>
      <c r="Q19" s="2875"/>
    </row>
    <row r="20" spans="1:17" s="2091" customFormat="1" ht="13.5" customHeight="1">
      <c r="A20" s="3197" t="s">
        <v>59</v>
      </c>
      <c r="B20" s="3198">
        <v>149</v>
      </c>
      <c r="C20" s="3204">
        <v>3</v>
      </c>
      <c r="D20" s="3200">
        <v>11</v>
      </c>
      <c r="E20" s="3200">
        <v>45</v>
      </c>
      <c r="F20" s="3200">
        <v>44</v>
      </c>
      <c r="G20" s="3200">
        <v>29</v>
      </c>
      <c r="H20" s="3200">
        <v>6</v>
      </c>
      <c r="I20" s="3202">
        <v>11</v>
      </c>
      <c r="J20" s="2106">
        <v>138</v>
      </c>
      <c r="K20" s="2166">
        <v>2.1739130434782608</v>
      </c>
      <c r="L20" s="3203">
        <v>7.9710144927536222</v>
      </c>
      <c r="M20" s="3203">
        <v>32.608695652173914</v>
      </c>
      <c r="N20" s="3203">
        <v>31.884057971014489</v>
      </c>
      <c r="O20" s="3203">
        <v>21.014492753623188</v>
      </c>
      <c r="P20" s="2880">
        <v>4.3478260869565215</v>
      </c>
      <c r="Q20" s="2875"/>
    </row>
    <row r="21" spans="1:17" s="2091" customFormat="1" ht="13.5" customHeight="1">
      <c r="A21" s="3216" t="s">
        <v>307</v>
      </c>
      <c r="B21" s="3198">
        <v>1094</v>
      </c>
      <c r="C21" s="3205">
        <v>31</v>
      </c>
      <c r="D21" s="3200">
        <v>75</v>
      </c>
      <c r="E21" s="3200">
        <v>317</v>
      </c>
      <c r="F21" s="3200">
        <v>365</v>
      </c>
      <c r="G21" s="3200">
        <v>156</v>
      </c>
      <c r="H21" s="3200">
        <v>73</v>
      </c>
      <c r="I21" s="3202">
        <v>77</v>
      </c>
      <c r="J21" s="2106">
        <v>1017</v>
      </c>
      <c r="K21" s="2166">
        <v>3.0481809242871192</v>
      </c>
      <c r="L21" s="3203">
        <v>7.3746312684365778</v>
      </c>
      <c r="M21" s="3203">
        <v>31.170108161258604</v>
      </c>
      <c r="N21" s="3203">
        <v>35.889872173058009</v>
      </c>
      <c r="O21" s="3203">
        <v>15.339233038348082</v>
      </c>
      <c r="P21" s="2880">
        <v>7.1779744346116034</v>
      </c>
      <c r="Q21" s="2875"/>
    </row>
    <row r="22" spans="1:17" s="2091" customFormat="1" ht="13.5" customHeight="1">
      <c r="A22" s="3197" t="s">
        <v>62</v>
      </c>
      <c r="B22" s="3198">
        <v>1399</v>
      </c>
      <c r="C22" s="3205">
        <v>25</v>
      </c>
      <c r="D22" s="3200">
        <v>66</v>
      </c>
      <c r="E22" s="3200">
        <v>365</v>
      </c>
      <c r="F22" s="3200">
        <v>481</v>
      </c>
      <c r="G22" s="3200">
        <v>263</v>
      </c>
      <c r="H22" s="3200">
        <v>117</v>
      </c>
      <c r="I22" s="3202">
        <v>82</v>
      </c>
      <c r="J22" s="2106">
        <v>1317</v>
      </c>
      <c r="K22" s="2166">
        <v>1.8982536066818527</v>
      </c>
      <c r="L22" s="3203">
        <v>5.0113895216400905</v>
      </c>
      <c r="M22" s="3203">
        <v>27.714502657555052</v>
      </c>
      <c r="N22" s="3203">
        <v>36.522399392558846</v>
      </c>
      <c r="O22" s="3203">
        <v>19.969627942293091</v>
      </c>
      <c r="P22" s="2880">
        <v>8.8838268792710693</v>
      </c>
      <c r="Q22" s="2875"/>
    </row>
    <row r="23" spans="1:17" s="2091" customFormat="1" ht="13.5" customHeight="1">
      <c r="A23" s="3197" t="s">
        <v>63</v>
      </c>
      <c r="B23" s="3198">
        <v>410</v>
      </c>
      <c r="C23" s="3205">
        <v>9</v>
      </c>
      <c r="D23" s="3200">
        <v>22</v>
      </c>
      <c r="E23" s="3200">
        <v>131</v>
      </c>
      <c r="F23" s="3200">
        <v>136</v>
      </c>
      <c r="G23" s="3200">
        <v>67</v>
      </c>
      <c r="H23" s="3200">
        <v>24</v>
      </c>
      <c r="I23" s="3202">
        <v>21</v>
      </c>
      <c r="J23" s="2106">
        <v>389</v>
      </c>
      <c r="K23" s="2166">
        <v>2.3136246786632388</v>
      </c>
      <c r="L23" s="3203">
        <v>5.6555269922879177</v>
      </c>
      <c r="M23" s="3203">
        <v>33.676092544987149</v>
      </c>
      <c r="N23" s="3203">
        <v>34.961439588688947</v>
      </c>
      <c r="O23" s="3203">
        <v>17.223650385604113</v>
      </c>
      <c r="P23" s="2880">
        <v>6.1696658097686372</v>
      </c>
      <c r="Q23" s="2875"/>
    </row>
    <row r="24" spans="1:17" s="2091" customFormat="1" ht="13.5" customHeight="1">
      <c r="A24" s="3197" t="s">
        <v>64</v>
      </c>
      <c r="B24" s="3198">
        <v>127</v>
      </c>
      <c r="C24" s="3205">
        <v>7</v>
      </c>
      <c r="D24" s="3200">
        <v>6</v>
      </c>
      <c r="E24" s="3200">
        <v>39</v>
      </c>
      <c r="F24" s="3200">
        <v>39</v>
      </c>
      <c r="G24" s="3200">
        <v>18</v>
      </c>
      <c r="H24" s="3200">
        <v>5</v>
      </c>
      <c r="I24" s="3202">
        <v>13</v>
      </c>
      <c r="J24" s="2106">
        <v>114</v>
      </c>
      <c r="K24" s="2166">
        <v>6.140350877192982</v>
      </c>
      <c r="L24" s="3203">
        <v>5.2631578947368416</v>
      </c>
      <c r="M24" s="3203">
        <v>34.210526315789473</v>
      </c>
      <c r="N24" s="3203">
        <v>34.210526315789473</v>
      </c>
      <c r="O24" s="3203">
        <v>15.789473684210526</v>
      </c>
      <c r="P24" s="2880">
        <v>4.3859649122807012</v>
      </c>
      <c r="Q24" s="2875"/>
    </row>
    <row r="25" spans="1:17" s="2091" customFormat="1" ht="13.5" customHeight="1">
      <c r="A25" s="3197" t="s">
        <v>65</v>
      </c>
      <c r="B25" s="3198">
        <v>289</v>
      </c>
      <c r="C25" s="3205">
        <v>8</v>
      </c>
      <c r="D25" s="3200">
        <v>19</v>
      </c>
      <c r="E25" s="3200">
        <v>77</v>
      </c>
      <c r="F25" s="3200">
        <v>75</v>
      </c>
      <c r="G25" s="3200">
        <v>48</v>
      </c>
      <c r="H25" s="3200">
        <v>29</v>
      </c>
      <c r="I25" s="3202">
        <v>33</v>
      </c>
      <c r="J25" s="2106">
        <v>256</v>
      </c>
      <c r="K25" s="2166">
        <v>3.125</v>
      </c>
      <c r="L25" s="3203">
        <v>7.421875</v>
      </c>
      <c r="M25" s="3203">
        <v>30.078125</v>
      </c>
      <c r="N25" s="3203">
        <v>29.296875</v>
      </c>
      <c r="O25" s="3203">
        <v>18.75</v>
      </c>
      <c r="P25" s="2880">
        <v>11.328125</v>
      </c>
      <c r="Q25" s="2875"/>
    </row>
    <row r="26" spans="1:17" s="2091" customFormat="1" ht="13.5" customHeight="1">
      <c r="A26" s="3197" t="s">
        <v>66</v>
      </c>
      <c r="B26" s="3198">
        <v>162</v>
      </c>
      <c r="C26" s="3205">
        <v>4</v>
      </c>
      <c r="D26" s="3200">
        <v>19</v>
      </c>
      <c r="E26" s="3200">
        <v>56</v>
      </c>
      <c r="F26" s="3200">
        <v>50</v>
      </c>
      <c r="G26" s="3200">
        <v>15</v>
      </c>
      <c r="H26" s="3200">
        <v>9</v>
      </c>
      <c r="I26" s="3202">
        <v>9</v>
      </c>
      <c r="J26" s="3217">
        <v>153</v>
      </c>
      <c r="K26" s="2166">
        <v>2.6143790849673203</v>
      </c>
      <c r="L26" s="3203">
        <v>12.418300653594772</v>
      </c>
      <c r="M26" s="3203">
        <v>36.601307189542482</v>
      </c>
      <c r="N26" s="3203">
        <v>32.679738562091501</v>
      </c>
      <c r="O26" s="3203">
        <v>9.8039215686274517</v>
      </c>
      <c r="P26" s="2880">
        <v>5.8823529411764701</v>
      </c>
      <c r="Q26" s="2875"/>
    </row>
    <row r="27" spans="1:17" s="2091" customFormat="1" ht="13.5" customHeight="1">
      <c r="A27" s="3197" t="s">
        <v>67</v>
      </c>
      <c r="B27" s="3198">
        <v>196</v>
      </c>
      <c r="C27" s="3205">
        <v>9</v>
      </c>
      <c r="D27" s="3200">
        <v>14</v>
      </c>
      <c r="E27" s="3200">
        <v>47</v>
      </c>
      <c r="F27" s="3200">
        <v>66</v>
      </c>
      <c r="G27" s="3200">
        <v>40</v>
      </c>
      <c r="H27" s="3200">
        <v>11</v>
      </c>
      <c r="I27" s="3202">
        <v>9</v>
      </c>
      <c r="J27" s="3217">
        <v>187</v>
      </c>
      <c r="K27" s="2166">
        <v>4.8128342245989302</v>
      </c>
      <c r="L27" s="3203">
        <v>7.4866310160427805</v>
      </c>
      <c r="M27" s="3203">
        <v>25.133689839572192</v>
      </c>
      <c r="N27" s="3203">
        <v>35.294117647058826</v>
      </c>
      <c r="O27" s="3203">
        <v>21.390374331550802</v>
      </c>
      <c r="P27" s="2880">
        <v>5.8823529411764701</v>
      </c>
      <c r="Q27" s="2875"/>
    </row>
    <row r="28" spans="1:17" s="2091" customFormat="1" ht="13.5" customHeight="1">
      <c r="A28" s="3208" t="s">
        <v>68</v>
      </c>
      <c r="B28" s="3209">
        <v>1004</v>
      </c>
      <c r="C28" s="3218">
        <v>23</v>
      </c>
      <c r="D28" s="3211">
        <v>62</v>
      </c>
      <c r="E28" s="3211">
        <v>290</v>
      </c>
      <c r="F28" s="3211">
        <v>363</v>
      </c>
      <c r="G28" s="3211">
        <v>143</v>
      </c>
      <c r="H28" s="3211">
        <v>66</v>
      </c>
      <c r="I28" s="3212">
        <v>57</v>
      </c>
      <c r="J28" s="2123">
        <v>947</v>
      </c>
      <c r="K28" s="3213">
        <v>2.4287222808870119</v>
      </c>
      <c r="L28" s="3214">
        <v>6.5469904963041188</v>
      </c>
      <c r="M28" s="3214">
        <v>30.623020063357977</v>
      </c>
      <c r="N28" s="3214">
        <v>38.331573389651531</v>
      </c>
      <c r="O28" s="3214">
        <v>15.100316789862726</v>
      </c>
      <c r="P28" s="2882">
        <v>6.9693769799366425</v>
      </c>
      <c r="Q28" s="2875"/>
    </row>
    <row r="29" spans="1:17" s="2091" customFormat="1" ht="13.5" customHeight="1">
      <c r="A29" s="2787" t="s">
        <v>626</v>
      </c>
      <c r="B29" s="3180">
        <v>2826</v>
      </c>
      <c r="C29" s="3181">
        <v>67</v>
      </c>
      <c r="D29" s="3182">
        <v>193</v>
      </c>
      <c r="E29" s="3182">
        <v>857</v>
      </c>
      <c r="F29" s="3182">
        <v>963</v>
      </c>
      <c r="G29" s="3182">
        <v>405</v>
      </c>
      <c r="H29" s="3182">
        <v>203</v>
      </c>
      <c r="I29" s="3183">
        <v>138</v>
      </c>
      <c r="J29" s="3219">
        <v>2688</v>
      </c>
      <c r="K29" s="2135">
        <v>2.4925595238095242</v>
      </c>
      <c r="L29" s="3190">
        <v>7.1800595238095237</v>
      </c>
      <c r="M29" s="3190">
        <v>31.882440476190478</v>
      </c>
      <c r="N29" s="3190">
        <v>35.825892857142854</v>
      </c>
      <c r="O29" s="3190">
        <v>15.066964285714285</v>
      </c>
      <c r="P29" s="2874">
        <v>7.552083333333333</v>
      </c>
      <c r="Q29" s="2875"/>
    </row>
    <row r="30" spans="1:17" s="2091" customFormat="1" ht="13.5" customHeight="1">
      <c r="A30" s="3188" t="s">
        <v>141</v>
      </c>
      <c r="B30" s="3180">
        <v>4384</v>
      </c>
      <c r="C30" s="3181">
        <v>128</v>
      </c>
      <c r="D30" s="3182">
        <v>271</v>
      </c>
      <c r="E30" s="3182">
        <v>1334</v>
      </c>
      <c r="F30" s="3182">
        <v>1509</v>
      </c>
      <c r="G30" s="3182">
        <v>610</v>
      </c>
      <c r="H30" s="3182">
        <v>257</v>
      </c>
      <c r="I30" s="3183">
        <v>275</v>
      </c>
      <c r="J30" s="3219">
        <v>4109</v>
      </c>
      <c r="K30" s="2135">
        <v>3.1151131662204916</v>
      </c>
      <c r="L30" s="3190">
        <v>6.5952786566074462</v>
      </c>
      <c r="M30" s="3190">
        <v>32.465320029204186</v>
      </c>
      <c r="N30" s="3190">
        <v>36.724263811146265</v>
      </c>
      <c r="O30" s="3190">
        <v>14.845461182769531</v>
      </c>
      <c r="P30" s="2874">
        <v>6.2545631540520814</v>
      </c>
      <c r="Q30" s="2875"/>
    </row>
    <row r="31" spans="1:17" s="2091" customFormat="1" ht="13.5" customHeight="1">
      <c r="A31" s="3191" t="s">
        <v>142</v>
      </c>
      <c r="B31" s="3192">
        <v>345</v>
      </c>
      <c r="C31" s="3215">
        <v>16</v>
      </c>
      <c r="D31" s="3194">
        <v>17</v>
      </c>
      <c r="E31" s="3194">
        <v>97</v>
      </c>
      <c r="F31" s="3194">
        <v>122</v>
      </c>
      <c r="G31" s="3220">
        <v>53</v>
      </c>
      <c r="H31" s="3194">
        <v>21</v>
      </c>
      <c r="I31" s="3195">
        <v>19</v>
      </c>
      <c r="J31" s="2129">
        <v>326</v>
      </c>
      <c r="K31" s="2877">
        <v>4.9079754601226995</v>
      </c>
      <c r="L31" s="3196">
        <v>5.2147239263803682</v>
      </c>
      <c r="M31" s="3196">
        <v>29.754601226993866</v>
      </c>
      <c r="N31" s="3196">
        <v>37.423312883435585</v>
      </c>
      <c r="O31" s="3196">
        <v>16.257668711656443</v>
      </c>
      <c r="P31" s="2878">
        <v>6.4417177914110431</v>
      </c>
      <c r="Q31" s="2875"/>
    </row>
    <row r="32" spans="1:17" s="2091" customFormat="1" ht="13.5" customHeight="1">
      <c r="A32" s="3197" t="s">
        <v>143</v>
      </c>
      <c r="B32" s="3198">
        <v>1293</v>
      </c>
      <c r="C32" s="3205">
        <v>40</v>
      </c>
      <c r="D32" s="3200">
        <v>64</v>
      </c>
      <c r="E32" s="3200">
        <v>377</v>
      </c>
      <c r="F32" s="3200">
        <v>480</v>
      </c>
      <c r="G32" s="3200">
        <v>186</v>
      </c>
      <c r="H32" s="3200">
        <v>71</v>
      </c>
      <c r="I32" s="3202">
        <v>75</v>
      </c>
      <c r="J32" s="2112">
        <v>1218</v>
      </c>
      <c r="K32" s="2166">
        <v>3.284072249589491</v>
      </c>
      <c r="L32" s="3196">
        <v>5.2545155993431854</v>
      </c>
      <c r="M32" s="3203">
        <v>30.952380952380953</v>
      </c>
      <c r="N32" s="3203">
        <v>39.408866995073893</v>
      </c>
      <c r="O32" s="3203">
        <v>15.270935960591133</v>
      </c>
      <c r="P32" s="2880">
        <v>5.8292282430213467</v>
      </c>
      <c r="Q32" s="2875"/>
    </row>
    <row r="33" spans="1:17" s="2091" customFormat="1" ht="13.5" customHeight="1">
      <c r="A33" s="3197" t="s">
        <v>144</v>
      </c>
      <c r="B33" s="3198">
        <v>809</v>
      </c>
      <c r="C33" s="3205">
        <v>23</v>
      </c>
      <c r="D33" s="3200">
        <v>68</v>
      </c>
      <c r="E33" s="3200">
        <v>244</v>
      </c>
      <c r="F33" s="3200">
        <v>292</v>
      </c>
      <c r="G33" s="3200">
        <v>97</v>
      </c>
      <c r="H33" s="3200">
        <v>39</v>
      </c>
      <c r="I33" s="3202">
        <v>46</v>
      </c>
      <c r="J33" s="2112">
        <v>763</v>
      </c>
      <c r="K33" s="2166">
        <v>3.0144167758846661</v>
      </c>
      <c r="L33" s="3203">
        <v>8.9121887287024908</v>
      </c>
      <c r="M33" s="3203">
        <v>31.979030144167758</v>
      </c>
      <c r="N33" s="3203">
        <v>38.269986893840105</v>
      </c>
      <c r="O33" s="3203">
        <v>12.7129750982962</v>
      </c>
      <c r="P33" s="2880">
        <v>5.1114023591087809</v>
      </c>
      <c r="Q33" s="2875"/>
    </row>
    <row r="34" spans="1:17" s="2091" customFormat="1" ht="13.5" customHeight="1">
      <c r="A34" s="3197" t="s">
        <v>145</v>
      </c>
      <c r="B34" s="3198">
        <v>737</v>
      </c>
      <c r="C34" s="3205">
        <v>13</v>
      </c>
      <c r="D34" s="3200">
        <v>37</v>
      </c>
      <c r="E34" s="3200">
        <v>205</v>
      </c>
      <c r="F34" s="3200">
        <v>247</v>
      </c>
      <c r="G34" s="3200">
        <v>124</v>
      </c>
      <c r="H34" s="3200">
        <v>58</v>
      </c>
      <c r="I34" s="3202">
        <v>53</v>
      </c>
      <c r="J34" s="2157">
        <v>684</v>
      </c>
      <c r="K34" s="2166">
        <v>1.9005847953216373</v>
      </c>
      <c r="L34" s="3203">
        <v>5.4093567251461989</v>
      </c>
      <c r="M34" s="3203">
        <v>29.970760233918131</v>
      </c>
      <c r="N34" s="3203">
        <v>36.111111111111107</v>
      </c>
      <c r="O34" s="3203">
        <v>18.128654970760234</v>
      </c>
      <c r="P34" s="2880">
        <v>8.4795321637426895</v>
      </c>
      <c r="Q34" s="2875"/>
    </row>
    <row r="35" spans="1:17" s="2091" customFormat="1" ht="13.5" customHeight="1">
      <c r="A35" s="3197" t="s">
        <v>467</v>
      </c>
      <c r="B35" s="3198">
        <v>352</v>
      </c>
      <c r="C35" s="3205">
        <v>15</v>
      </c>
      <c r="D35" s="3200">
        <v>27</v>
      </c>
      <c r="E35" s="3200">
        <v>116</v>
      </c>
      <c r="F35" s="3200">
        <v>97</v>
      </c>
      <c r="G35" s="3200">
        <v>50</v>
      </c>
      <c r="H35" s="3200">
        <v>28</v>
      </c>
      <c r="I35" s="3202">
        <v>19</v>
      </c>
      <c r="J35" s="2106">
        <v>333</v>
      </c>
      <c r="K35" s="2166">
        <v>4.5045045045045047</v>
      </c>
      <c r="L35" s="3203">
        <v>8.1081081081081088</v>
      </c>
      <c r="M35" s="3203">
        <v>34.83483483483483</v>
      </c>
      <c r="N35" s="3203">
        <v>29.129129129129126</v>
      </c>
      <c r="O35" s="3203">
        <v>15.015015015015015</v>
      </c>
      <c r="P35" s="2880">
        <v>8.408408408408409</v>
      </c>
      <c r="Q35" s="2875"/>
    </row>
    <row r="36" spans="1:17" s="2168" customFormat="1" ht="13.5" customHeight="1">
      <c r="A36" s="3197" t="s">
        <v>628</v>
      </c>
      <c r="B36" s="3221"/>
      <c r="C36" s="3222"/>
      <c r="D36" s="3223"/>
      <c r="E36" s="3223"/>
      <c r="F36" s="3223"/>
      <c r="G36" s="3223"/>
      <c r="H36" s="3223"/>
      <c r="I36" s="3224"/>
      <c r="J36" s="2146"/>
      <c r="K36" s="3225"/>
      <c r="L36" s="3226"/>
      <c r="M36" s="3226"/>
      <c r="N36" s="3226"/>
      <c r="O36" s="3226"/>
      <c r="P36" s="2888"/>
      <c r="Q36" s="2889"/>
    </row>
    <row r="37" spans="1:17" s="2091" customFormat="1" ht="13.5" customHeight="1">
      <c r="A37" s="3197" t="s">
        <v>148</v>
      </c>
      <c r="B37" s="3198">
        <v>246</v>
      </c>
      <c r="C37" s="3205">
        <v>6</v>
      </c>
      <c r="D37" s="3200">
        <v>14</v>
      </c>
      <c r="E37" s="3200">
        <v>90</v>
      </c>
      <c r="F37" s="3200">
        <v>79</v>
      </c>
      <c r="G37" s="3200">
        <v>29</v>
      </c>
      <c r="H37" s="3200">
        <v>12</v>
      </c>
      <c r="I37" s="3202">
        <v>16</v>
      </c>
      <c r="J37" s="2106">
        <v>230</v>
      </c>
      <c r="K37" s="2166">
        <v>2.6086956521739131</v>
      </c>
      <c r="L37" s="3203">
        <v>6.0869565217391308</v>
      </c>
      <c r="M37" s="3203">
        <v>39.130434782608695</v>
      </c>
      <c r="N37" s="3203">
        <v>34.347826086956523</v>
      </c>
      <c r="O37" s="3203">
        <v>12.608695652173912</v>
      </c>
      <c r="P37" s="2880">
        <v>5.2173913043478262</v>
      </c>
      <c r="Q37" s="2875"/>
    </row>
    <row r="38" spans="1:17" s="2091" customFormat="1" ht="13.5" customHeight="1">
      <c r="A38" s="3197" t="s">
        <v>149</v>
      </c>
      <c r="B38" s="3198">
        <v>464</v>
      </c>
      <c r="C38" s="3205">
        <v>12</v>
      </c>
      <c r="D38" s="3200">
        <v>36</v>
      </c>
      <c r="E38" s="3200">
        <v>168</v>
      </c>
      <c r="F38" s="3200">
        <v>144</v>
      </c>
      <c r="G38" s="3200">
        <v>52</v>
      </c>
      <c r="H38" s="3200">
        <v>18</v>
      </c>
      <c r="I38" s="3202">
        <v>34</v>
      </c>
      <c r="J38" s="3227">
        <v>430</v>
      </c>
      <c r="K38" s="2166">
        <v>2.7906976744186047</v>
      </c>
      <c r="L38" s="3214">
        <v>8.3720930232558146</v>
      </c>
      <c r="M38" s="3214">
        <v>39.069767441860463</v>
      </c>
      <c r="N38" s="3214">
        <v>33.488372093023258</v>
      </c>
      <c r="O38" s="3214">
        <v>12.093023255813954</v>
      </c>
      <c r="P38" s="2882">
        <v>4.1860465116279073</v>
      </c>
      <c r="Q38" s="2875"/>
    </row>
    <row r="39" spans="1:17" s="2091" customFormat="1" ht="13.5" customHeight="1">
      <c r="A39" s="3228" t="s">
        <v>150</v>
      </c>
      <c r="B39" s="3229">
        <v>82</v>
      </c>
      <c r="C39" s="3199">
        <v>1</v>
      </c>
      <c r="D39" s="3230">
        <v>4</v>
      </c>
      <c r="E39" s="3230">
        <v>21</v>
      </c>
      <c r="F39" s="3230">
        <v>31</v>
      </c>
      <c r="G39" s="3230">
        <v>12</v>
      </c>
      <c r="H39" s="3230">
        <v>6</v>
      </c>
      <c r="I39" s="3231">
        <v>7</v>
      </c>
      <c r="J39" s="2157">
        <v>75</v>
      </c>
      <c r="K39" s="2166">
        <v>1.3333333333333335</v>
      </c>
      <c r="L39" s="3203">
        <v>5.3333333333333339</v>
      </c>
      <c r="M39" s="3203">
        <v>28.000000000000004</v>
      </c>
      <c r="N39" s="3203">
        <v>41.333333333333336</v>
      </c>
      <c r="O39" s="3203">
        <v>16</v>
      </c>
      <c r="P39" s="2880">
        <v>8</v>
      </c>
      <c r="Q39" s="2875"/>
    </row>
    <row r="40" spans="1:17" s="2091" customFormat="1" ht="13.5" customHeight="1">
      <c r="A40" s="3197" t="s">
        <v>151</v>
      </c>
      <c r="B40" s="3198">
        <v>7</v>
      </c>
      <c r="C40" s="3204">
        <v>1</v>
      </c>
      <c r="D40" s="3201">
        <v>1</v>
      </c>
      <c r="E40" s="3200">
        <v>2</v>
      </c>
      <c r="F40" s="3201">
        <v>2</v>
      </c>
      <c r="G40" s="3201" t="s">
        <v>46</v>
      </c>
      <c r="H40" s="3201" t="s">
        <v>46</v>
      </c>
      <c r="I40" s="3207">
        <v>1</v>
      </c>
      <c r="J40" s="2106">
        <v>6</v>
      </c>
      <c r="K40" s="2166">
        <v>16.666666666666664</v>
      </c>
      <c r="L40" s="3203">
        <v>16.666666666666664</v>
      </c>
      <c r="M40" s="3203">
        <v>33.333333333333329</v>
      </c>
      <c r="N40" s="3203">
        <v>33.333333333333329</v>
      </c>
      <c r="O40" s="3203" t="s">
        <v>46</v>
      </c>
      <c r="P40" s="2880" t="s">
        <v>46</v>
      </c>
      <c r="Q40" s="2875"/>
    </row>
    <row r="41" spans="1:17" s="2091" customFormat="1" ht="13.5" customHeight="1">
      <c r="A41" s="3197" t="s">
        <v>152</v>
      </c>
      <c r="B41" s="3198">
        <v>14</v>
      </c>
      <c r="C41" s="3204" t="s">
        <v>46</v>
      </c>
      <c r="D41" s="3201" t="s">
        <v>46</v>
      </c>
      <c r="E41" s="3200">
        <v>4</v>
      </c>
      <c r="F41" s="3200">
        <v>6</v>
      </c>
      <c r="G41" s="3200">
        <v>2</v>
      </c>
      <c r="H41" s="3201">
        <v>1</v>
      </c>
      <c r="I41" s="3207">
        <v>1</v>
      </c>
      <c r="J41" s="2106">
        <v>13</v>
      </c>
      <c r="K41" s="2166" t="s">
        <v>46</v>
      </c>
      <c r="L41" s="3203" t="s">
        <v>46</v>
      </c>
      <c r="M41" s="3203">
        <v>30.76923076923077</v>
      </c>
      <c r="N41" s="3203">
        <v>46.153846153846153</v>
      </c>
      <c r="O41" s="3203">
        <v>15.384615384615385</v>
      </c>
      <c r="P41" s="2880">
        <v>7.6923076923076925</v>
      </c>
      <c r="Q41" s="2875"/>
    </row>
    <row r="42" spans="1:17" s="2091" customFormat="1" ht="13.5" customHeight="1">
      <c r="A42" s="3197" t="s">
        <v>153</v>
      </c>
      <c r="B42" s="3198">
        <v>6</v>
      </c>
      <c r="C42" s="3204" t="s">
        <v>46</v>
      </c>
      <c r="D42" s="3201">
        <v>1</v>
      </c>
      <c r="E42" s="3200">
        <v>1</v>
      </c>
      <c r="F42" s="3200">
        <v>2</v>
      </c>
      <c r="G42" s="3200">
        <v>2</v>
      </c>
      <c r="H42" s="3201" t="s">
        <v>46</v>
      </c>
      <c r="I42" s="3202">
        <v>0</v>
      </c>
      <c r="J42" s="2106">
        <v>6</v>
      </c>
      <c r="K42" s="2166" t="s">
        <v>46</v>
      </c>
      <c r="L42" s="3203">
        <v>16.666666666666664</v>
      </c>
      <c r="M42" s="3203">
        <v>16.666666666666664</v>
      </c>
      <c r="N42" s="3203">
        <v>33.333333333333329</v>
      </c>
      <c r="O42" s="3203">
        <v>33.333333333333329</v>
      </c>
      <c r="P42" s="2880" t="s">
        <v>46</v>
      </c>
      <c r="Q42" s="2875"/>
    </row>
    <row r="43" spans="1:17" s="2091" customFormat="1" ht="13.5" customHeight="1">
      <c r="A43" s="3197" t="s">
        <v>154</v>
      </c>
      <c r="B43" s="3232">
        <v>3</v>
      </c>
      <c r="C43" s="3204" t="s">
        <v>46</v>
      </c>
      <c r="D43" s="3201" t="s">
        <v>46</v>
      </c>
      <c r="E43" s="3201" t="s">
        <v>46</v>
      </c>
      <c r="F43" s="3201">
        <v>2</v>
      </c>
      <c r="G43" s="3201" t="s">
        <v>46</v>
      </c>
      <c r="H43" s="3201" t="s">
        <v>46</v>
      </c>
      <c r="I43" s="3207">
        <v>1</v>
      </c>
      <c r="J43" s="2106">
        <v>2</v>
      </c>
      <c r="K43" s="2166" t="s">
        <v>46</v>
      </c>
      <c r="L43" s="3203" t="s">
        <v>46</v>
      </c>
      <c r="M43" s="3203" t="s">
        <v>46</v>
      </c>
      <c r="N43" s="3203">
        <v>100</v>
      </c>
      <c r="O43" s="3203" t="s">
        <v>46</v>
      </c>
      <c r="P43" s="2880" t="s">
        <v>46</v>
      </c>
      <c r="Q43" s="2875"/>
    </row>
    <row r="44" spans="1:17" s="2091" customFormat="1" ht="13.5" customHeight="1">
      <c r="A44" s="3197" t="s">
        <v>156</v>
      </c>
      <c r="B44" s="3198">
        <v>18</v>
      </c>
      <c r="C44" s="3204">
        <v>1</v>
      </c>
      <c r="D44" s="3200">
        <v>2</v>
      </c>
      <c r="E44" s="3200">
        <v>6</v>
      </c>
      <c r="F44" s="3200">
        <v>4</v>
      </c>
      <c r="G44" s="3200">
        <v>1</v>
      </c>
      <c r="H44" s="3201">
        <v>1</v>
      </c>
      <c r="I44" s="3202">
        <v>3</v>
      </c>
      <c r="J44" s="3227">
        <v>15</v>
      </c>
      <c r="K44" s="2166">
        <v>6.666666666666667</v>
      </c>
      <c r="L44" s="3203">
        <v>13.333333333333334</v>
      </c>
      <c r="M44" s="3203">
        <v>40</v>
      </c>
      <c r="N44" s="3203">
        <v>26.666666666666668</v>
      </c>
      <c r="O44" s="3203">
        <v>6.666666666666667</v>
      </c>
      <c r="P44" s="2880">
        <v>6.666666666666667</v>
      </c>
      <c r="Q44" s="2875"/>
    </row>
    <row r="45" spans="1:17" s="2091" customFormat="1" ht="13.5" customHeight="1">
      <c r="A45" s="3208" t="s">
        <v>157</v>
      </c>
      <c r="B45" s="3209">
        <v>8</v>
      </c>
      <c r="C45" s="3204" t="s">
        <v>46</v>
      </c>
      <c r="D45" s="3210" t="s">
        <v>46</v>
      </c>
      <c r="E45" s="3211">
        <v>3</v>
      </c>
      <c r="F45" s="3211">
        <v>1</v>
      </c>
      <c r="G45" s="3210">
        <v>2</v>
      </c>
      <c r="H45" s="3210">
        <v>2</v>
      </c>
      <c r="I45" s="3233">
        <v>0</v>
      </c>
      <c r="J45" s="2129">
        <v>8</v>
      </c>
      <c r="K45" s="3213" t="s">
        <v>46</v>
      </c>
      <c r="L45" s="3214" t="s">
        <v>46</v>
      </c>
      <c r="M45" s="3214">
        <v>37.5</v>
      </c>
      <c r="N45" s="3214">
        <v>12.5</v>
      </c>
      <c r="O45" s="3214">
        <v>25</v>
      </c>
      <c r="P45" s="2882">
        <v>25</v>
      </c>
      <c r="Q45" s="2875"/>
    </row>
    <row r="46" spans="1:17" s="2091" customFormat="1" ht="13.5" customHeight="1">
      <c r="A46" s="3188" t="s">
        <v>86</v>
      </c>
      <c r="B46" s="3180">
        <v>586</v>
      </c>
      <c r="C46" s="3181">
        <v>18</v>
      </c>
      <c r="D46" s="3182">
        <v>43</v>
      </c>
      <c r="E46" s="3182">
        <v>158</v>
      </c>
      <c r="F46" s="3182">
        <v>192</v>
      </c>
      <c r="G46" s="3182">
        <v>96</v>
      </c>
      <c r="H46" s="3182">
        <v>53</v>
      </c>
      <c r="I46" s="3183">
        <v>26</v>
      </c>
      <c r="J46" s="3219">
        <v>560</v>
      </c>
      <c r="K46" s="2135">
        <v>3.214285714285714</v>
      </c>
      <c r="L46" s="3190">
        <v>7.6785714285714288</v>
      </c>
      <c r="M46" s="3190">
        <v>28.214285714285715</v>
      </c>
      <c r="N46" s="3190">
        <v>34.285714285714285</v>
      </c>
      <c r="O46" s="3190">
        <v>17.142857142857142</v>
      </c>
      <c r="P46" s="2874">
        <v>9.4642857142857135</v>
      </c>
      <c r="Q46" s="2875"/>
    </row>
    <row r="47" spans="1:17" s="2091" customFormat="1" ht="13.5" customHeight="1">
      <c r="A47" s="3191" t="s">
        <v>469</v>
      </c>
      <c r="B47" s="3192">
        <v>577</v>
      </c>
      <c r="C47" s="3215">
        <v>18</v>
      </c>
      <c r="D47" s="3194">
        <v>41</v>
      </c>
      <c r="E47" s="3194">
        <v>154</v>
      </c>
      <c r="F47" s="3234">
        <v>191</v>
      </c>
      <c r="G47" s="3235">
        <v>95</v>
      </c>
      <c r="H47" s="3194">
        <v>53</v>
      </c>
      <c r="I47" s="3195">
        <v>25</v>
      </c>
      <c r="J47" s="2129">
        <v>552</v>
      </c>
      <c r="K47" s="2877">
        <v>3.2608695652173911</v>
      </c>
      <c r="L47" s="3196">
        <v>7.4275362318840576</v>
      </c>
      <c r="M47" s="3196">
        <v>27.898550724637683</v>
      </c>
      <c r="N47" s="3196">
        <v>34.60144927536232</v>
      </c>
      <c r="O47" s="3196">
        <v>17.210144927536231</v>
      </c>
      <c r="P47" s="2878">
        <v>9.6014492753623184</v>
      </c>
      <c r="Q47" s="2875"/>
    </row>
    <row r="48" spans="1:17" s="2091" customFormat="1" ht="13.5" customHeight="1">
      <c r="A48" s="3208" t="s">
        <v>88</v>
      </c>
      <c r="B48" s="3209">
        <v>9</v>
      </c>
      <c r="C48" s="3236" t="s">
        <v>46</v>
      </c>
      <c r="D48" s="3211">
        <v>2</v>
      </c>
      <c r="E48" s="3211">
        <v>4</v>
      </c>
      <c r="F48" s="3237">
        <v>1</v>
      </c>
      <c r="G48" s="3238">
        <v>1</v>
      </c>
      <c r="H48" s="3210" t="s">
        <v>46</v>
      </c>
      <c r="I48" s="3212">
        <v>1</v>
      </c>
      <c r="J48" s="3239">
        <v>8</v>
      </c>
      <c r="K48" s="3213" t="s">
        <v>46</v>
      </c>
      <c r="L48" s="3214">
        <v>25</v>
      </c>
      <c r="M48" s="3214">
        <v>50</v>
      </c>
      <c r="N48" s="3214">
        <v>12.5</v>
      </c>
      <c r="O48" s="3214">
        <v>12.5</v>
      </c>
      <c r="P48" s="2882" t="s">
        <v>46</v>
      </c>
      <c r="Q48" s="2875"/>
    </row>
    <row r="49" spans="1:17" s="2091" customFormat="1" ht="13.5" customHeight="1">
      <c r="A49" s="3188" t="s">
        <v>89</v>
      </c>
      <c r="B49" s="3180">
        <v>647</v>
      </c>
      <c r="C49" s="3181">
        <v>20</v>
      </c>
      <c r="D49" s="3182">
        <v>58</v>
      </c>
      <c r="E49" s="3182">
        <v>227</v>
      </c>
      <c r="F49" s="3182">
        <v>203</v>
      </c>
      <c r="G49" s="3182">
        <v>78</v>
      </c>
      <c r="H49" s="3182">
        <v>32</v>
      </c>
      <c r="I49" s="3183">
        <v>29</v>
      </c>
      <c r="J49" s="3219">
        <v>618</v>
      </c>
      <c r="K49" s="2135">
        <v>3.2362459546925564</v>
      </c>
      <c r="L49" s="3190">
        <v>9.3851132686084142</v>
      </c>
      <c r="M49" s="3190">
        <v>36.73139158576052</v>
      </c>
      <c r="N49" s="3190">
        <v>32.847896440129446</v>
      </c>
      <c r="O49" s="3190">
        <v>12.621359223300971</v>
      </c>
      <c r="P49" s="2874">
        <v>5.1779935275080913</v>
      </c>
      <c r="Q49" s="2875"/>
    </row>
    <row r="50" spans="1:17" s="2091" customFormat="1" ht="13.5" customHeight="1">
      <c r="A50" s="3191" t="s">
        <v>90</v>
      </c>
      <c r="B50" s="3192">
        <v>573</v>
      </c>
      <c r="C50" s="3215">
        <v>15</v>
      </c>
      <c r="D50" s="3194">
        <v>52</v>
      </c>
      <c r="E50" s="3194">
        <v>207</v>
      </c>
      <c r="F50" s="3194">
        <v>174</v>
      </c>
      <c r="G50" s="3194">
        <v>71</v>
      </c>
      <c r="H50" s="3194">
        <v>30</v>
      </c>
      <c r="I50" s="3195">
        <v>24</v>
      </c>
      <c r="J50" s="3240">
        <v>549</v>
      </c>
      <c r="K50" s="2877">
        <v>2.7322404371584699</v>
      </c>
      <c r="L50" s="3196">
        <v>9.4717668488160296</v>
      </c>
      <c r="M50" s="3196">
        <v>37.704918032786885</v>
      </c>
      <c r="N50" s="3196">
        <v>31.693989071038253</v>
      </c>
      <c r="O50" s="3196">
        <v>12.932604735883423</v>
      </c>
      <c r="P50" s="2878">
        <v>5.4644808743169397</v>
      </c>
      <c r="Q50" s="2875"/>
    </row>
    <row r="51" spans="1:17" s="2091" customFormat="1" ht="13.5" customHeight="1">
      <c r="A51" s="3197" t="s">
        <v>91</v>
      </c>
      <c r="B51" s="3198">
        <v>51</v>
      </c>
      <c r="C51" s="3205">
        <v>3</v>
      </c>
      <c r="D51" s="3200">
        <v>5</v>
      </c>
      <c r="E51" s="3200">
        <v>12</v>
      </c>
      <c r="F51" s="3200">
        <v>20</v>
      </c>
      <c r="G51" s="3200">
        <v>6</v>
      </c>
      <c r="H51" s="3200">
        <v>1</v>
      </c>
      <c r="I51" s="3202">
        <v>4</v>
      </c>
      <c r="J51" s="2112">
        <v>47</v>
      </c>
      <c r="K51" s="2166">
        <v>6.3829787234042552</v>
      </c>
      <c r="L51" s="3203">
        <v>10.638297872340425</v>
      </c>
      <c r="M51" s="3203">
        <v>25.531914893617021</v>
      </c>
      <c r="N51" s="3203">
        <v>42.553191489361701</v>
      </c>
      <c r="O51" s="3203">
        <v>12.76595744680851</v>
      </c>
      <c r="P51" s="2880">
        <v>2.1276595744680851</v>
      </c>
      <c r="Q51" s="2875"/>
    </row>
    <row r="52" spans="1:17" s="2091" customFormat="1" ht="13.5" customHeight="1">
      <c r="A52" s="3208" t="s">
        <v>92</v>
      </c>
      <c r="B52" s="3209">
        <v>23</v>
      </c>
      <c r="C52" s="3236">
        <v>2</v>
      </c>
      <c r="D52" s="3210">
        <v>1</v>
      </c>
      <c r="E52" s="3211">
        <v>8</v>
      </c>
      <c r="F52" s="3211">
        <v>9</v>
      </c>
      <c r="G52" s="3211">
        <v>1</v>
      </c>
      <c r="H52" s="3210">
        <v>1</v>
      </c>
      <c r="I52" s="3212">
        <v>1</v>
      </c>
      <c r="J52" s="3241">
        <v>22</v>
      </c>
      <c r="K52" s="2124">
        <v>9.0909090909090917</v>
      </c>
      <c r="L52" s="3242">
        <v>4.5454545454545459</v>
      </c>
      <c r="M52" s="3242">
        <v>36.363636363636367</v>
      </c>
      <c r="N52" s="3242">
        <v>40.909090909090914</v>
      </c>
      <c r="O52" s="3242">
        <v>4.5454545454545459</v>
      </c>
      <c r="P52" s="2893">
        <v>4.5454545454545459</v>
      </c>
      <c r="Q52" s="2875"/>
    </row>
    <row r="53" spans="1:17" s="3154" customFormat="1" ht="15" customHeight="1">
      <c r="A53" s="2168" t="s">
        <v>559</v>
      </c>
      <c r="B53" s="3243"/>
      <c r="C53" s="3243"/>
      <c r="D53" s="3243"/>
      <c r="E53" s="3243"/>
      <c r="F53" s="3244"/>
      <c r="G53" s="3245"/>
      <c r="H53" s="3245"/>
    </row>
    <row r="54" spans="1:17" s="3154" customFormat="1" ht="11.25">
      <c r="A54" s="2168" t="s">
        <v>471</v>
      </c>
      <c r="F54" s="3246"/>
      <c r="G54" s="3246"/>
      <c r="H54" s="3246"/>
      <c r="N54" s="3246"/>
      <c r="O54" s="3246"/>
      <c r="P54" s="3246"/>
    </row>
    <row r="55" spans="1:17" ht="11.25" customHeight="1">
      <c r="A55" s="2168"/>
    </row>
    <row r="56" spans="1:17" ht="15" customHeight="1">
      <c r="A56" s="3247"/>
    </row>
    <row r="57" spans="1:17" ht="15" customHeight="1">
      <c r="J57" s="3063"/>
    </row>
    <row r="58" spans="1:17" ht="15" customHeight="1">
      <c r="A58" s="3248"/>
    </row>
    <row r="59" spans="1:17" ht="15" customHeight="1">
      <c r="A59" s="3248"/>
    </row>
    <row r="60" spans="1:17" ht="15" customHeight="1">
      <c r="A60" s="3248"/>
    </row>
    <row r="61" spans="1:17" ht="15" customHeight="1">
      <c r="A61" s="3248"/>
    </row>
    <row r="62" spans="1:17" ht="15" customHeight="1"/>
    <row r="63" spans="1:17" ht="15" customHeight="1">
      <c r="A63" s="3248"/>
    </row>
    <row r="64" spans="1:17" ht="15" customHeight="1">
      <c r="A64" s="3248"/>
    </row>
    <row r="65" spans="1:1" ht="15" customHeight="1">
      <c r="A65" s="3248"/>
    </row>
    <row r="66" spans="1:1" ht="15" customHeight="1">
      <c r="A66" s="3248"/>
    </row>
    <row r="67" spans="1:1" ht="15" customHeight="1">
      <c r="A67" s="3248"/>
    </row>
    <row r="68" spans="1:1" ht="15" customHeight="1">
      <c r="A68" s="3248"/>
    </row>
    <row r="69" spans="1:1" ht="15" customHeight="1">
      <c r="A69" s="3248"/>
    </row>
    <row r="70" spans="1:1" ht="15" customHeight="1">
      <c r="A70" s="3248"/>
    </row>
    <row r="71" spans="1:1" ht="15" customHeight="1">
      <c r="A71" s="3248"/>
    </row>
    <row r="72" spans="1:1" ht="15" customHeight="1">
      <c r="A72" s="3248"/>
    </row>
    <row r="73" spans="1:1" ht="15" customHeight="1">
      <c r="A73" s="3248"/>
    </row>
    <row r="74" spans="1:1" ht="15" customHeight="1">
      <c r="A74" s="3248"/>
    </row>
    <row r="75" spans="1:1" ht="15" customHeight="1">
      <c r="A75" s="3248"/>
    </row>
    <row r="76" spans="1:1" ht="15" customHeight="1">
      <c r="A76" s="3248"/>
    </row>
    <row r="77" spans="1:1" ht="15" customHeight="1">
      <c r="A77" s="3248"/>
    </row>
    <row r="78" spans="1:1" ht="15" customHeight="1">
      <c r="A78" s="3248"/>
    </row>
    <row r="79" spans="1:1" ht="15" customHeight="1">
      <c r="A79" s="3248"/>
    </row>
    <row r="80" spans="1:1" ht="15" customHeight="1">
      <c r="A80" s="3248"/>
    </row>
    <row r="81" spans="1:1" ht="15" customHeight="1">
      <c r="A81" s="3248"/>
    </row>
    <row r="82" spans="1:1" ht="15" customHeight="1">
      <c r="A82" s="3248"/>
    </row>
    <row r="83" spans="1:1" ht="15" customHeight="1">
      <c r="A83" s="3248"/>
    </row>
    <row r="84" spans="1:1" ht="15" customHeight="1">
      <c r="A84" s="3248"/>
    </row>
    <row r="85" spans="1:1" ht="15" customHeight="1">
      <c r="A85" s="3248"/>
    </row>
    <row r="86" spans="1:1" ht="15" customHeight="1">
      <c r="A86" s="3248"/>
    </row>
    <row r="87" spans="1:1" ht="15" customHeight="1">
      <c r="A87" s="3248"/>
    </row>
    <row r="88" spans="1:1" ht="15" customHeight="1">
      <c r="A88" s="3248"/>
    </row>
    <row r="89" spans="1:1" ht="15" customHeight="1">
      <c r="A89" s="3248"/>
    </row>
    <row r="90" spans="1:1" ht="15" customHeight="1">
      <c r="A90" s="3248"/>
    </row>
    <row r="91" spans="1:1" ht="15" customHeight="1">
      <c r="A91" s="3248"/>
    </row>
    <row r="92" spans="1:1" ht="15" customHeight="1"/>
    <row r="93" spans="1:1" ht="15" customHeight="1"/>
    <row r="94" spans="1:1" ht="15" customHeight="1"/>
    <row r="95" spans="1:1" ht="15" customHeight="1"/>
    <row r="96" spans="1:1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</sheetData>
  <phoneticPr fontId="21"/>
  <pageMargins left="0.78740157480314965" right="0.78740157480314965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Z895"/>
  <sheetViews>
    <sheetView zoomScaleNormal="100" zoomScaleSheetLayoutView="100" workbookViewId="0">
      <selection activeCell="G29" sqref="G29"/>
    </sheetView>
  </sheetViews>
  <sheetFormatPr defaultColWidth="7.25" defaultRowHeight="13.5"/>
  <cols>
    <col min="1" max="1" width="11" style="1938" customWidth="1"/>
    <col min="2" max="2" width="7.25" style="3249" customWidth="1"/>
    <col min="3" max="3" width="6.25" style="3249" customWidth="1"/>
    <col min="4" max="4" width="6.625" style="3249" customWidth="1"/>
    <col min="5" max="5" width="6.25" style="3249" customWidth="1"/>
    <col min="6" max="6" width="6.5" style="3249" customWidth="1"/>
    <col min="7" max="7" width="5.25" style="3249" customWidth="1"/>
    <col min="8" max="8" width="4.5" style="3249" customWidth="1"/>
    <col min="9" max="9" width="7.375" style="3249" customWidth="1"/>
    <col min="10" max="10" width="5.25" style="3249" customWidth="1"/>
    <col min="11" max="14" width="5.5" style="3249" customWidth="1"/>
    <col min="15" max="18" width="7.25" style="3249"/>
    <col min="19" max="19" width="6.5" style="3249" customWidth="1"/>
    <col min="20" max="20" width="5.5" style="3249" customWidth="1"/>
    <col min="21" max="21" width="7.75" style="3249" customWidth="1"/>
    <col min="22" max="25" width="7.375" style="3249" customWidth="1"/>
    <col min="26" max="26" width="6.375" style="3249" customWidth="1"/>
    <col min="27" max="16384" width="7.25" style="3249"/>
  </cols>
  <sheetData>
    <row r="1" spans="1:26">
      <c r="Z1" s="3250" t="s">
        <v>794</v>
      </c>
    </row>
    <row r="2" spans="1:26" ht="17.45" customHeight="1">
      <c r="B2" s="2035" t="s">
        <v>795</v>
      </c>
      <c r="J2" s="3251"/>
      <c r="K2" s="3251"/>
      <c r="L2" s="3251"/>
      <c r="M2" s="3251"/>
    </row>
    <row r="3" spans="1:26" ht="18" customHeight="1">
      <c r="A3" s="3252"/>
      <c r="B3" s="3253"/>
      <c r="C3" s="3254" t="s">
        <v>796</v>
      </c>
      <c r="D3" s="3255"/>
      <c r="E3" s="3255"/>
      <c r="F3" s="3256"/>
      <c r="G3" s="3255"/>
      <c r="H3" s="3255"/>
      <c r="I3" s="3257"/>
      <c r="J3" s="3258"/>
      <c r="K3" s="3258"/>
      <c r="L3" s="3258"/>
      <c r="M3" s="3258"/>
      <c r="N3" s="3259"/>
      <c r="O3" s="3260" t="s">
        <v>797</v>
      </c>
      <c r="P3" s="3255"/>
      <c r="Q3" s="3255"/>
      <c r="R3" s="3256"/>
      <c r="S3" s="3255"/>
      <c r="T3" s="3255"/>
      <c r="U3" s="3257"/>
      <c r="V3" s="3258"/>
      <c r="W3" s="3258"/>
      <c r="X3" s="3258"/>
      <c r="Y3" s="3258"/>
      <c r="Z3" s="3261"/>
    </row>
    <row r="4" spans="1:26" ht="13.5" customHeight="1">
      <c r="A4" s="3262"/>
      <c r="B4" s="3263"/>
      <c r="C4" s="3264"/>
      <c r="D4" s="3265"/>
      <c r="E4" s="3265"/>
      <c r="F4" s="3266"/>
      <c r="G4" s="3265"/>
      <c r="H4" s="3267"/>
      <c r="I4" s="3268" t="s">
        <v>454</v>
      </c>
      <c r="J4" s="3269"/>
      <c r="K4" s="3270"/>
      <c r="L4" s="3270"/>
      <c r="M4" s="3270"/>
      <c r="N4" s="3271" t="s">
        <v>192</v>
      </c>
      <c r="O4" s="3272"/>
      <c r="P4" s="3265"/>
      <c r="Q4" s="3265"/>
      <c r="R4" s="3266"/>
      <c r="S4" s="3265"/>
      <c r="T4" s="3267"/>
      <c r="U4" s="3268" t="s">
        <v>454</v>
      </c>
      <c r="V4" s="3269"/>
      <c r="W4" s="3270"/>
      <c r="X4" s="3270"/>
      <c r="Y4" s="3270"/>
      <c r="Z4" s="3273" t="s">
        <v>192</v>
      </c>
    </row>
    <row r="5" spans="1:26" s="3288" customFormat="1" ht="23.25" customHeight="1">
      <c r="A5" s="2916" t="s">
        <v>292</v>
      </c>
      <c r="B5" s="3274" t="s">
        <v>440</v>
      </c>
      <c r="C5" s="3275" t="s">
        <v>798</v>
      </c>
      <c r="D5" s="3276" t="s">
        <v>799</v>
      </c>
      <c r="E5" s="3276" t="s">
        <v>800</v>
      </c>
      <c r="F5" s="3276" t="s">
        <v>801</v>
      </c>
      <c r="G5" s="3277" t="s">
        <v>802</v>
      </c>
      <c r="H5" s="3278" t="s">
        <v>803</v>
      </c>
      <c r="I5" s="3279" t="s">
        <v>804</v>
      </c>
      <c r="J5" s="3280" t="s">
        <v>798</v>
      </c>
      <c r="K5" s="3276" t="s">
        <v>799</v>
      </c>
      <c r="L5" s="3276" t="s">
        <v>800</v>
      </c>
      <c r="M5" s="3276" t="s">
        <v>801</v>
      </c>
      <c r="N5" s="3281" t="s">
        <v>802</v>
      </c>
      <c r="O5" s="3282" t="s">
        <v>805</v>
      </c>
      <c r="P5" s="3283" t="s">
        <v>806</v>
      </c>
      <c r="Q5" s="3283" t="s">
        <v>807</v>
      </c>
      <c r="R5" s="3283" t="s">
        <v>808</v>
      </c>
      <c r="S5" s="3284" t="s">
        <v>809</v>
      </c>
      <c r="T5" s="3285" t="s">
        <v>810</v>
      </c>
      <c r="U5" s="3286" t="s">
        <v>804</v>
      </c>
      <c r="V5" s="1966" t="s">
        <v>805</v>
      </c>
      <c r="W5" s="3283" t="s">
        <v>806</v>
      </c>
      <c r="X5" s="3283" t="s">
        <v>807</v>
      </c>
      <c r="Y5" s="3283" t="s">
        <v>808</v>
      </c>
      <c r="Z5" s="3287" t="s">
        <v>809</v>
      </c>
    </row>
    <row r="6" spans="1:26" s="2282" customFormat="1" ht="12.75" customHeight="1">
      <c r="A6" s="3289" t="s">
        <v>731</v>
      </c>
      <c r="B6" s="1824">
        <v>14401</v>
      </c>
      <c r="C6" s="3290">
        <v>69</v>
      </c>
      <c r="D6" s="3291">
        <v>4558</v>
      </c>
      <c r="E6" s="3291">
        <v>7960</v>
      </c>
      <c r="F6" s="3291">
        <v>1389</v>
      </c>
      <c r="G6" s="3291">
        <v>401</v>
      </c>
      <c r="H6" s="3292">
        <v>24</v>
      </c>
      <c r="I6" s="3293">
        <v>14377</v>
      </c>
      <c r="J6" s="3294">
        <v>0.5</v>
      </c>
      <c r="K6" s="3295">
        <v>31.7</v>
      </c>
      <c r="L6" s="3295">
        <v>55.4</v>
      </c>
      <c r="M6" s="3295">
        <v>9.6999999999999993</v>
      </c>
      <c r="N6" s="3296">
        <v>2.8</v>
      </c>
      <c r="O6" s="3297">
        <v>135</v>
      </c>
      <c r="P6" s="3298">
        <v>928</v>
      </c>
      <c r="Q6" s="3298">
        <v>7508</v>
      </c>
      <c r="R6" s="3298">
        <v>5010</v>
      </c>
      <c r="S6" s="3298">
        <v>790</v>
      </c>
      <c r="T6" s="3299">
        <v>30</v>
      </c>
      <c r="U6" s="3293">
        <v>14371</v>
      </c>
      <c r="V6" s="3300">
        <v>0.9</v>
      </c>
      <c r="W6" s="3301">
        <v>6.5</v>
      </c>
      <c r="X6" s="3301">
        <v>52.2</v>
      </c>
      <c r="Y6" s="3301">
        <v>34.9</v>
      </c>
      <c r="Z6" s="3302">
        <v>5.5</v>
      </c>
    </row>
    <row r="7" spans="1:26" s="2282" customFormat="1" ht="12.75" customHeight="1">
      <c r="A7" s="3303" t="s">
        <v>811</v>
      </c>
      <c r="B7" s="1824">
        <v>975</v>
      </c>
      <c r="C7" s="3290">
        <v>3</v>
      </c>
      <c r="D7" s="3291">
        <v>333</v>
      </c>
      <c r="E7" s="3291">
        <v>559</v>
      </c>
      <c r="F7" s="3291">
        <v>60</v>
      </c>
      <c r="G7" s="3291">
        <v>19</v>
      </c>
      <c r="H7" s="3292">
        <v>1</v>
      </c>
      <c r="I7" s="3304">
        <v>974</v>
      </c>
      <c r="J7" s="3305">
        <v>0.3</v>
      </c>
      <c r="K7" s="3306">
        <v>34.200000000000003</v>
      </c>
      <c r="L7" s="3306">
        <v>57.4</v>
      </c>
      <c r="M7" s="3306">
        <v>6.2</v>
      </c>
      <c r="N7" s="3307">
        <v>2</v>
      </c>
      <c r="O7" s="3297">
        <v>16</v>
      </c>
      <c r="P7" s="3298">
        <v>70</v>
      </c>
      <c r="Q7" s="3298">
        <v>485</v>
      </c>
      <c r="R7" s="3298">
        <v>365</v>
      </c>
      <c r="S7" s="3298">
        <v>36</v>
      </c>
      <c r="T7" s="3299">
        <v>3</v>
      </c>
      <c r="U7" s="3304">
        <v>972</v>
      </c>
      <c r="V7" s="2233">
        <v>1.6</v>
      </c>
      <c r="W7" s="3308">
        <v>7.2</v>
      </c>
      <c r="X7" s="3308">
        <v>49.9</v>
      </c>
      <c r="Y7" s="3308">
        <v>37.6</v>
      </c>
      <c r="Z7" s="2223">
        <v>3.7</v>
      </c>
    </row>
    <row r="8" spans="1:26" s="2282" customFormat="1" ht="13.5" customHeight="1">
      <c r="A8" s="3309" t="s">
        <v>47</v>
      </c>
      <c r="B8" s="1838">
        <v>43</v>
      </c>
      <c r="C8" s="3310" t="s">
        <v>46</v>
      </c>
      <c r="D8" s="3311">
        <v>12</v>
      </c>
      <c r="E8" s="3311">
        <v>27</v>
      </c>
      <c r="F8" s="3311">
        <v>3</v>
      </c>
      <c r="G8" s="3311">
        <v>1</v>
      </c>
      <c r="H8" s="3312" t="s">
        <v>46</v>
      </c>
      <c r="I8" s="3304">
        <v>43</v>
      </c>
      <c r="J8" s="3313">
        <v>0</v>
      </c>
      <c r="K8" s="3314">
        <v>27.9</v>
      </c>
      <c r="L8" s="3314">
        <v>62.8</v>
      </c>
      <c r="M8" s="3314">
        <v>7</v>
      </c>
      <c r="N8" s="3315">
        <v>2.2999999999999998</v>
      </c>
      <c r="O8" s="3316">
        <v>1</v>
      </c>
      <c r="P8" s="3311">
        <v>2</v>
      </c>
      <c r="Q8" s="3311">
        <v>20</v>
      </c>
      <c r="R8" s="3311">
        <v>20</v>
      </c>
      <c r="S8" s="3311" t="s">
        <v>46</v>
      </c>
      <c r="T8" s="3312" t="s">
        <v>46</v>
      </c>
      <c r="U8" s="3304">
        <v>43</v>
      </c>
      <c r="V8" s="3317">
        <v>2.2999999999999998</v>
      </c>
      <c r="W8" s="3318">
        <v>4.7</v>
      </c>
      <c r="X8" s="3318">
        <v>46.5</v>
      </c>
      <c r="Y8" s="3318">
        <v>46.5</v>
      </c>
      <c r="Z8" s="3319">
        <v>0</v>
      </c>
    </row>
    <row r="9" spans="1:26" s="2282" customFormat="1" ht="13.5" customHeight="1">
      <c r="A9" s="3320" t="s">
        <v>48</v>
      </c>
      <c r="B9" s="1856">
        <v>33</v>
      </c>
      <c r="C9" s="3321" t="s">
        <v>46</v>
      </c>
      <c r="D9" s="3322">
        <v>12</v>
      </c>
      <c r="E9" s="3322">
        <v>18</v>
      </c>
      <c r="F9" s="3322">
        <v>3</v>
      </c>
      <c r="G9" s="3322" t="s">
        <v>46</v>
      </c>
      <c r="H9" s="3323" t="s">
        <v>46</v>
      </c>
      <c r="I9" s="3324">
        <v>33</v>
      </c>
      <c r="J9" s="3313">
        <v>0</v>
      </c>
      <c r="K9" s="3325">
        <v>36.4</v>
      </c>
      <c r="L9" s="3325">
        <v>54.5</v>
      </c>
      <c r="M9" s="3325">
        <v>9.1</v>
      </c>
      <c r="N9" s="3326">
        <v>0</v>
      </c>
      <c r="O9" s="3327">
        <v>3</v>
      </c>
      <c r="P9" s="3322">
        <v>2</v>
      </c>
      <c r="Q9" s="3322">
        <v>18</v>
      </c>
      <c r="R9" s="3322">
        <v>8</v>
      </c>
      <c r="S9" s="3322">
        <v>2</v>
      </c>
      <c r="T9" s="3323" t="s">
        <v>46</v>
      </c>
      <c r="U9" s="3324">
        <v>33</v>
      </c>
      <c r="V9" s="3328">
        <v>9.1</v>
      </c>
      <c r="W9" s="3329">
        <v>6.1</v>
      </c>
      <c r="X9" s="3329">
        <v>54.5</v>
      </c>
      <c r="Y9" s="3329">
        <v>24.2</v>
      </c>
      <c r="Z9" s="3330">
        <v>6.1</v>
      </c>
    </row>
    <row r="10" spans="1:26" s="2282" customFormat="1" ht="13.5" customHeight="1">
      <c r="A10" s="3320" t="s">
        <v>49</v>
      </c>
      <c r="B10" s="1856">
        <v>8</v>
      </c>
      <c r="C10" s="3321" t="s">
        <v>46</v>
      </c>
      <c r="D10" s="3322">
        <v>4</v>
      </c>
      <c r="E10" s="3322">
        <v>4</v>
      </c>
      <c r="F10" s="3322" t="s">
        <v>46</v>
      </c>
      <c r="G10" s="3322" t="s">
        <v>46</v>
      </c>
      <c r="H10" s="3323" t="s">
        <v>46</v>
      </c>
      <c r="I10" s="3324">
        <v>8</v>
      </c>
      <c r="J10" s="3313">
        <v>0</v>
      </c>
      <c r="K10" s="3325">
        <v>50</v>
      </c>
      <c r="L10" s="3325">
        <v>50</v>
      </c>
      <c r="M10" s="3322">
        <v>0</v>
      </c>
      <c r="N10" s="3326">
        <v>0</v>
      </c>
      <c r="O10" s="3327" t="s">
        <v>46</v>
      </c>
      <c r="P10" s="3322">
        <v>1</v>
      </c>
      <c r="Q10" s="3322">
        <v>5</v>
      </c>
      <c r="R10" s="3322">
        <v>2</v>
      </c>
      <c r="S10" s="3322" t="s">
        <v>46</v>
      </c>
      <c r="T10" s="3323" t="s">
        <v>46</v>
      </c>
      <c r="U10" s="3324">
        <v>8</v>
      </c>
      <c r="V10" s="3328">
        <v>0</v>
      </c>
      <c r="W10" s="3329">
        <v>12.5</v>
      </c>
      <c r="X10" s="3329">
        <v>62.5</v>
      </c>
      <c r="Y10" s="3329">
        <v>25</v>
      </c>
      <c r="Z10" s="3330">
        <v>0</v>
      </c>
    </row>
    <row r="11" spans="1:26" s="2282" customFormat="1" ht="13.5" customHeight="1">
      <c r="A11" s="3320" t="s">
        <v>50</v>
      </c>
      <c r="B11" s="1856">
        <v>75</v>
      </c>
      <c r="C11" s="3321" t="s">
        <v>46</v>
      </c>
      <c r="D11" s="3322">
        <v>30</v>
      </c>
      <c r="E11" s="3322">
        <v>38</v>
      </c>
      <c r="F11" s="3322">
        <v>6</v>
      </c>
      <c r="G11" s="3322">
        <v>1</v>
      </c>
      <c r="H11" s="3323" t="s">
        <v>46</v>
      </c>
      <c r="I11" s="3324">
        <v>75</v>
      </c>
      <c r="J11" s="3331">
        <v>0</v>
      </c>
      <c r="K11" s="3325">
        <v>40</v>
      </c>
      <c r="L11" s="3325">
        <v>50.7</v>
      </c>
      <c r="M11" s="3325">
        <v>8</v>
      </c>
      <c r="N11" s="3332">
        <v>1.3</v>
      </c>
      <c r="O11" s="3327" t="s">
        <v>46</v>
      </c>
      <c r="P11" s="3322">
        <v>4</v>
      </c>
      <c r="Q11" s="3322">
        <v>37</v>
      </c>
      <c r="R11" s="3322">
        <v>33</v>
      </c>
      <c r="S11" s="3322">
        <v>1</v>
      </c>
      <c r="T11" s="3323" t="s">
        <v>46</v>
      </c>
      <c r="U11" s="3324">
        <v>75</v>
      </c>
      <c r="V11" s="3328">
        <v>0</v>
      </c>
      <c r="W11" s="3329">
        <v>5.3</v>
      </c>
      <c r="X11" s="3329">
        <v>49.3</v>
      </c>
      <c r="Y11" s="3329">
        <v>44</v>
      </c>
      <c r="Z11" s="3330">
        <v>1.3</v>
      </c>
    </row>
    <row r="12" spans="1:26" s="2282" customFormat="1" ht="13.5" customHeight="1">
      <c r="A12" s="3320" t="s">
        <v>51</v>
      </c>
      <c r="B12" s="1856">
        <v>125</v>
      </c>
      <c r="C12" s="3321">
        <v>1</v>
      </c>
      <c r="D12" s="3322">
        <v>34</v>
      </c>
      <c r="E12" s="3322">
        <v>77</v>
      </c>
      <c r="F12" s="3322">
        <v>10</v>
      </c>
      <c r="G12" s="3322">
        <v>3</v>
      </c>
      <c r="H12" s="3323" t="s">
        <v>46</v>
      </c>
      <c r="I12" s="3324">
        <v>125</v>
      </c>
      <c r="J12" s="3333">
        <v>0.8</v>
      </c>
      <c r="K12" s="3325">
        <v>27.2</v>
      </c>
      <c r="L12" s="3325">
        <v>61.6</v>
      </c>
      <c r="M12" s="3325">
        <v>8</v>
      </c>
      <c r="N12" s="3332">
        <v>2.4</v>
      </c>
      <c r="O12" s="3327">
        <v>1</v>
      </c>
      <c r="P12" s="3322">
        <v>5</v>
      </c>
      <c r="Q12" s="3322">
        <v>57</v>
      </c>
      <c r="R12" s="3322">
        <v>52</v>
      </c>
      <c r="S12" s="3322">
        <v>10</v>
      </c>
      <c r="T12" s="3323" t="s">
        <v>46</v>
      </c>
      <c r="U12" s="3324">
        <v>125</v>
      </c>
      <c r="V12" s="3328">
        <v>0.8</v>
      </c>
      <c r="W12" s="3329">
        <v>4</v>
      </c>
      <c r="X12" s="3329">
        <v>45.6</v>
      </c>
      <c r="Y12" s="3329">
        <v>41.6</v>
      </c>
      <c r="Z12" s="3330">
        <v>8</v>
      </c>
    </row>
    <row r="13" spans="1:26" s="2282" customFormat="1" ht="13.5" customHeight="1">
      <c r="A13" s="3320" t="s">
        <v>52</v>
      </c>
      <c r="B13" s="1856">
        <v>626</v>
      </c>
      <c r="C13" s="3321">
        <v>2</v>
      </c>
      <c r="D13" s="3322">
        <v>221</v>
      </c>
      <c r="E13" s="3322">
        <v>357</v>
      </c>
      <c r="F13" s="3322">
        <v>31</v>
      </c>
      <c r="G13" s="3322">
        <v>14</v>
      </c>
      <c r="H13" s="3323">
        <v>1</v>
      </c>
      <c r="I13" s="3324">
        <v>625</v>
      </c>
      <c r="J13" s="3333">
        <v>0.3</v>
      </c>
      <c r="K13" s="3325">
        <v>35.4</v>
      </c>
      <c r="L13" s="3325">
        <v>57.1</v>
      </c>
      <c r="M13" s="3325">
        <v>5</v>
      </c>
      <c r="N13" s="3332">
        <v>2.2000000000000002</v>
      </c>
      <c r="O13" s="3327">
        <v>11</v>
      </c>
      <c r="P13" s="3322">
        <v>54</v>
      </c>
      <c r="Q13" s="3322">
        <v>316</v>
      </c>
      <c r="R13" s="3322">
        <v>223</v>
      </c>
      <c r="S13" s="3322">
        <v>20</v>
      </c>
      <c r="T13" s="3323">
        <v>2</v>
      </c>
      <c r="U13" s="3324">
        <v>624</v>
      </c>
      <c r="V13" s="3328">
        <v>1.8</v>
      </c>
      <c r="W13" s="3329">
        <v>8.6999999999999993</v>
      </c>
      <c r="X13" s="3329">
        <v>50.6</v>
      </c>
      <c r="Y13" s="3329">
        <v>35.700000000000003</v>
      </c>
      <c r="Z13" s="3330">
        <v>3.2</v>
      </c>
    </row>
    <row r="14" spans="1:26" s="2282" customFormat="1" ht="13.5" customHeight="1">
      <c r="A14" s="3320" t="s">
        <v>53</v>
      </c>
      <c r="B14" s="1856">
        <v>37</v>
      </c>
      <c r="C14" s="3321" t="s">
        <v>46</v>
      </c>
      <c r="D14" s="3322">
        <v>12</v>
      </c>
      <c r="E14" s="3322">
        <v>23</v>
      </c>
      <c r="F14" s="3322">
        <v>2</v>
      </c>
      <c r="G14" s="3322" t="s">
        <v>46</v>
      </c>
      <c r="H14" s="3323" t="s">
        <v>46</v>
      </c>
      <c r="I14" s="3324">
        <v>37</v>
      </c>
      <c r="J14" s="3313">
        <v>0</v>
      </c>
      <c r="K14" s="3325">
        <v>32.4</v>
      </c>
      <c r="L14" s="3325">
        <v>62.2</v>
      </c>
      <c r="M14" s="3325">
        <v>5.4</v>
      </c>
      <c r="N14" s="3326">
        <v>0</v>
      </c>
      <c r="O14" s="3327" t="s">
        <v>46</v>
      </c>
      <c r="P14" s="3322">
        <v>1</v>
      </c>
      <c r="Q14" s="3322">
        <v>20</v>
      </c>
      <c r="R14" s="3322">
        <v>13</v>
      </c>
      <c r="S14" s="3322">
        <v>2</v>
      </c>
      <c r="T14" s="3323">
        <v>1</v>
      </c>
      <c r="U14" s="3324">
        <v>36</v>
      </c>
      <c r="V14" s="3328">
        <v>0</v>
      </c>
      <c r="W14" s="3329">
        <v>2.8</v>
      </c>
      <c r="X14" s="3329">
        <v>55.6</v>
      </c>
      <c r="Y14" s="3329">
        <v>36.1</v>
      </c>
      <c r="Z14" s="3330">
        <v>5.6</v>
      </c>
    </row>
    <row r="15" spans="1:26" s="2282" customFormat="1" ht="13.5" customHeight="1">
      <c r="A15" s="3320" t="s">
        <v>54</v>
      </c>
      <c r="B15" s="1856">
        <v>17</v>
      </c>
      <c r="C15" s="3321" t="s">
        <v>46</v>
      </c>
      <c r="D15" s="3322">
        <v>4</v>
      </c>
      <c r="E15" s="3322">
        <v>10</v>
      </c>
      <c r="F15" s="3322">
        <v>3</v>
      </c>
      <c r="G15" s="3322" t="s">
        <v>46</v>
      </c>
      <c r="H15" s="3323" t="s">
        <v>46</v>
      </c>
      <c r="I15" s="3324">
        <v>17</v>
      </c>
      <c r="J15" s="3313">
        <v>0</v>
      </c>
      <c r="K15" s="3325">
        <v>23.5</v>
      </c>
      <c r="L15" s="3325">
        <v>58.8</v>
      </c>
      <c r="M15" s="3325">
        <v>17.600000000000001</v>
      </c>
      <c r="N15" s="3326">
        <v>0</v>
      </c>
      <c r="O15" s="3327" t="s">
        <v>46</v>
      </c>
      <c r="P15" s="3322">
        <v>1</v>
      </c>
      <c r="Q15" s="3322">
        <v>9</v>
      </c>
      <c r="R15" s="3322">
        <v>6</v>
      </c>
      <c r="S15" s="3322">
        <v>1</v>
      </c>
      <c r="T15" s="3323" t="s">
        <v>46</v>
      </c>
      <c r="U15" s="3324">
        <v>17</v>
      </c>
      <c r="V15" s="3328">
        <v>0</v>
      </c>
      <c r="W15" s="3329">
        <v>5.9</v>
      </c>
      <c r="X15" s="3329">
        <v>52.9</v>
      </c>
      <c r="Y15" s="3329">
        <v>35.299999999999997</v>
      </c>
      <c r="Z15" s="3330">
        <v>5.9</v>
      </c>
    </row>
    <row r="16" spans="1:26" s="2282" customFormat="1" ht="13.5" customHeight="1">
      <c r="A16" s="3334" t="s">
        <v>55</v>
      </c>
      <c r="B16" s="2023">
        <v>11</v>
      </c>
      <c r="C16" s="3335" t="s">
        <v>46</v>
      </c>
      <c r="D16" s="3336">
        <v>4</v>
      </c>
      <c r="E16" s="3336">
        <v>5</v>
      </c>
      <c r="F16" s="3336">
        <v>2</v>
      </c>
      <c r="G16" s="3336" t="s">
        <v>46</v>
      </c>
      <c r="H16" s="3337" t="s">
        <v>46</v>
      </c>
      <c r="I16" s="3338">
        <v>11</v>
      </c>
      <c r="J16" s="3331">
        <v>0</v>
      </c>
      <c r="K16" s="3339">
        <v>36.4</v>
      </c>
      <c r="L16" s="3339">
        <v>45.5</v>
      </c>
      <c r="M16" s="3339">
        <v>18.2</v>
      </c>
      <c r="N16" s="3340">
        <v>0</v>
      </c>
      <c r="O16" s="3341" t="s">
        <v>46</v>
      </c>
      <c r="P16" s="3336" t="s">
        <v>46</v>
      </c>
      <c r="Q16" s="3336">
        <v>3</v>
      </c>
      <c r="R16" s="3336">
        <v>8</v>
      </c>
      <c r="S16" s="3336" t="s">
        <v>46</v>
      </c>
      <c r="T16" s="3337" t="s">
        <v>46</v>
      </c>
      <c r="U16" s="3338">
        <v>11</v>
      </c>
      <c r="V16" s="3342">
        <v>0</v>
      </c>
      <c r="W16" s="3343">
        <v>0</v>
      </c>
      <c r="X16" s="3343">
        <v>27.3</v>
      </c>
      <c r="Y16" s="3343">
        <v>72.7</v>
      </c>
      <c r="Z16" s="3344">
        <v>0</v>
      </c>
    </row>
    <row r="17" spans="1:26" s="2282" customFormat="1" ht="13.5" customHeight="1">
      <c r="A17" s="3303" t="s">
        <v>56</v>
      </c>
      <c r="B17" s="1824">
        <v>4983</v>
      </c>
      <c r="C17" s="3290">
        <v>24</v>
      </c>
      <c r="D17" s="3291">
        <v>1500</v>
      </c>
      <c r="E17" s="3291">
        <v>2748</v>
      </c>
      <c r="F17" s="3291">
        <v>522</v>
      </c>
      <c r="G17" s="3291">
        <v>180</v>
      </c>
      <c r="H17" s="3292">
        <v>9</v>
      </c>
      <c r="I17" s="3345">
        <v>4974</v>
      </c>
      <c r="J17" s="3305">
        <v>0.5</v>
      </c>
      <c r="K17" s="3306">
        <v>30.2</v>
      </c>
      <c r="L17" s="3306">
        <v>55.2</v>
      </c>
      <c r="M17" s="3306">
        <v>10.5</v>
      </c>
      <c r="N17" s="3307">
        <v>3.6</v>
      </c>
      <c r="O17" s="3346">
        <v>42</v>
      </c>
      <c r="P17" s="3291">
        <v>306</v>
      </c>
      <c r="Q17" s="3291">
        <v>2555</v>
      </c>
      <c r="R17" s="3291">
        <v>1762</v>
      </c>
      <c r="S17" s="3291">
        <v>306</v>
      </c>
      <c r="T17" s="3292">
        <v>12</v>
      </c>
      <c r="U17" s="3345">
        <v>4971</v>
      </c>
      <c r="V17" s="3347">
        <v>0.8</v>
      </c>
      <c r="W17" s="3348">
        <v>6.2</v>
      </c>
      <c r="X17" s="3348">
        <v>51.4</v>
      </c>
      <c r="Y17" s="3348">
        <v>35.4</v>
      </c>
      <c r="Z17" s="3349">
        <v>6.2</v>
      </c>
    </row>
    <row r="18" spans="1:26" s="2282" customFormat="1" ht="13.5" customHeight="1">
      <c r="A18" s="3309" t="s">
        <v>57</v>
      </c>
      <c r="B18" s="1838">
        <v>74</v>
      </c>
      <c r="C18" s="3310" t="s">
        <v>46</v>
      </c>
      <c r="D18" s="3311">
        <v>15</v>
      </c>
      <c r="E18" s="3311">
        <v>47</v>
      </c>
      <c r="F18" s="3311">
        <v>9</v>
      </c>
      <c r="G18" s="3311">
        <v>3</v>
      </c>
      <c r="H18" s="3312" t="s">
        <v>46</v>
      </c>
      <c r="I18" s="3350">
        <v>74</v>
      </c>
      <c r="J18" s="3313">
        <v>0</v>
      </c>
      <c r="K18" s="3314">
        <v>20.3</v>
      </c>
      <c r="L18" s="3351">
        <v>63.5</v>
      </c>
      <c r="M18" s="3314">
        <v>12.2</v>
      </c>
      <c r="N18" s="3315">
        <v>4.0999999999999996</v>
      </c>
      <c r="O18" s="3316" t="s">
        <v>46</v>
      </c>
      <c r="P18" s="3311">
        <v>7</v>
      </c>
      <c r="Q18" s="3311">
        <v>33</v>
      </c>
      <c r="R18" s="3311">
        <v>31</v>
      </c>
      <c r="S18" s="3311">
        <v>3</v>
      </c>
      <c r="T18" s="3312" t="s">
        <v>46</v>
      </c>
      <c r="U18" s="3350">
        <v>74</v>
      </c>
      <c r="V18" s="3352">
        <v>0</v>
      </c>
      <c r="W18" s="3353">
        <v>9.5</v>
      </c>
      <c r="X18" s="3353">
        <v>44.6</v>
      </c>
      <c r="Y18" s="3353">
        <v>41.9</v>
      </c>
      <c r="Z18" s="3354">
        <v>4.0999999999999996</v>
      </c>
    </row>
    <row r="19" spans="1:26" s="2282" customFormat="1" ht="13.5" customHeight="1">
      <c r="A19" s="3320" t="s">
        <v>58</v>
      </c>
      <c r="B19" s="1856">
        <v>79</v>
      </c>
      <c r="C19" s="3321" t="s">
        <v>46</v>
      </c>
      <c r="D19" s="3322">
        <v>21</v>
      </c>
      <c r="E19" s="3322">
        <v>52</v>
      </c>
      <c r="F19" s="3322">
        <v>6</v>
      </c>
      <c r="G19" s="3322" t="s">
        <v>46</v>
      </c>
      <c r="H19" s="3323" t="s">
        <v>46</v>
      </c>
      <c r="I19" s="3355">
        <v>79</v>
      </c>
      <c r="J19" s="3313">
        <v>0</v>
      </c>
      <c r="K19" s="3325">
        <v>26.6</v>
      </c>
      <c r="L19" s="3314">
        <v>65.8</v>
      </c>
      <c r="M19" s="3325">
        <v>7.6</v>
      </c>
      <c r="N19" s="3326">
        <v>0</v>
      </c>
      <c r="O19" s="3327" t="s">
        <v>46</v>
      </c>
      <c r="P19" s="3322">
        <v>4</v>
      </c>
      <c r="Q19" s="3322">
        <v>40</v>
      </c>
      <c r="R19" s="3322">
        <v>33</v>
      </c>
      <c r="S19" s="3322">
        <v>2</v>
      </c>
      <c r="T19" s="3323" t="s">
        <v>46</v>
      </c>
      <c r="U19" s="3355">
        <v>79</v>
      </c>
      <c r="V19" s="3328">
        <v>0</v>
      </c>
      <c r="W19" s="3329">
        <v>5.0999999999999996</v>
      </c>
      <c r="X19" s="3329">
        <v>50.6</v>
      </c>
      <c r="Y19" s="3329">
        <v>41.8</v>
      </c>
      <c r="Z19" s="3330">
        <v>2.5</v>
      </c>
    </row>
    <row r="20" spans="1:26" s="2282" customFormat="1" ht="13.5" customHeight="1">
      <c r="A20" s="3320" t="s">
        <v>59</v>
      </c>
      <c r="B20" s="1856">
        <v>149</v>
      </c>
      <c r="C20" s="3321">
        <v>3</v>
      </c>
      <c r="D20" s="3322">
        <v>44</v>
      </c>
      <c r="E20" s="3322">
        <v>90</v>
      </c>
      <c r="F20" s="3322">
        <v>5</v>
      </c>
      <c r="G20" s="3322">
        <v>7</v>
      </c>
      <c r="H20" s="3323" t="s">
        <v>46</v>
      </c>
      <c r="I20" s="3324">
        <v>149</v>
      </c>
      <c r="J20" s="3333">
        <v>2</v>
      </c>
      <c r="K20" s="3325">
        <v>29.5</v>
      </c>
      <c r="L20" s="3325">
        <v>60.4</v>
      </c>
      <c r="M20" s="3325">
        <v>3.4</v>
      </c>
      <c r="N20" s="3332">
        <v>4.7</v>
      </c>
      <c r="O20" s="3327">
        <v>2</v>
      </c>
      <c r="P20" s="3322">
        <v>6</v>
      </c>
      <c r="Q20" s="3322">
        <v>77</v>
      </c>
      <c r="R20" s="3322">
        <v>55</v>
      </c>
      <c r="S20" s="3322">
        <v>9</v>
      </c>
      <c r="T20" s="3323" t="s">
        <v>46</v>
      </c>
      <c r="U20" s="3324">
        <v>149</v>
      </c>
      <c r="V20" s="3328">
        <v>1.3</v>
      </c>
      <c r="W20" s="3329">
        <v>4</v>
      </c>
      <c r="X20" s="3329">
        <v>51.7</v>
      </c>
      <c r="Y20" s="3329">
        <v>36.9</v>
      </c>
      <c r="Z20" s="3330">
        <v>6</v>
      </c>
    </row>
    <row r="21" spans="1:26" s="2282" customFormat="1" ht="13.5" customHeight="1">
      <c r="A21" s="3356" t="s">
        <v>307</v>
      </c>
      <c r="B21" s="1856">
        <v>1094</v>
      </c>
      <c r="C21" s="3321">
        <v>2</v>
      </c>
      <c r="D21" s="3322">
        <v>339</v>
      </c>
      <c r="E21" s="3322">
        <v>601</v>
      </c>
      <c r="F21" s="3322">
        <v>104</v>
      </c>
      <c r="G21" s="3322">
        <v>45</v>
      </c>
      <c r="H21" s="3323">
        <v>3</v>
      </c>
      <c r="I21" s="3324">
        <v>1091</v>
      </c>
      <c r="J21" s="3333">
        <v>0.2</v>
      </c>
      <c r="K21" s="3325">
        <v>31.1</v>
      </c>
      <c r="L21" s="3325">
        <v>55.1</v>
      </c>
      <c r="M21" s="3325">
        <v>9.5</v>
      </c>
      <c r="N21" s="3332">
        <v>4.0999999999999996</v>
      </c>
      <c r="O21" s="3327">
        <v>8</v>
      </c>
      <c r="P21" s="3322">
        <v>46</v>
      </c>
      <c r="Q21" s="3322">
        <v>603</v>
      </c>
      <c r="R21" s="3322">
        <v>375</v>
      </c>
      <c r="S21" s="3322">
        <v>59</v>
      </c>
      <c r="T21" s="3323">
        <v>3</v>
      </c>
      <c r="U21" s="3324">
        <v>1091</v>
      </c>
      <c r="V21" s="3328">
        <v>0.7</v>
      </c>
      <c r="W21" s="3329">
        <v>4.2</v>
      </c>
      <c r="X21" s="3329">
        <v>55.3</v>
      </c>
      <c r="Y21" s="3329">
        <v>34.4</v>
      </c>
      <c r="Z21" s="3330">
        <v>5.4</v>
      </c>
    </row>
    <row r="22" spans="1:26" s="2282" customFormat="1" ht="13.5" customHeight="1">
      <c r="A22" s="3320" t="s">
        <v>62</v>
      </c>
      <c r="B22" s="1856">
        <v>1399</v>
      </c>
      <c r="C22" s="3321">
        <v>5</v>
      </c>
      <c r="D22" s="3322">
        <v>388</v>
      </c>
      <c r="E22" s="3322">
        <v>782</v>
      </c>
      <c r="F22" s="3322">
        <v>165</v>
      </c>
      <c r="G22" s="3322">
        <v>57</v>
      </c>
      <c r="H22" s="3323">
        <v>2</v>
      </c>
      <c r="I22" s="3324">
        <v>1397</v>
      </c>
      <c r="J22" s="3333">
        <v>0.4</v>
      </c>
      <c r="K22" s="3325">
        <v>27.8</v>
      </c>
      <c r="L22" s="3325">
        <v>56</v>
      </c>
      <c r="M22" s="3325">
        <v>11.8</v>
      </c>
      <c r="N22" s="3332">
        <v>4.0999999999999996</v>
      </c>
      <c r="O22" s="3327">
        <v>10</v>
      </c>
      <c r="P22" s="3322">
        <v>79</v>
      </c>
      <c r="Q22" s="3322">
        <v>657</v>
      </c>
      <c r="R22" s="3322">
        <v>548</v>
      </c>
      <c r="S22" s="3322">
        <v>100</v>
      </c>
      <c r="T22" s="3323">
        <v>5</v>
      </c>
      <c r="U22" s="3324">
        <v>1394</v>
      </c>
      <c r="V22" s="3328">
        <v>0.7</v>
      </c>
      <c r="W22" s="3329">
        <v>5.7</v>
      </c>
      <c r="X22" s="3329">
        <v>47.1</v>
      </c>
      <c r="Y22" s="3329">
        <v>39.299999999999997</v>
      </c>
      <c r="Z22" s="3330">
        <v>7.2</v>
      </c>
    </row>
    <row r="23" spans="1:26" s="2282" customFormat="1" ht="13.5" customHeight="1">
      <c r="A23" s="3320" t="s">
        <v>63</v>
      </c>
      <c r="B23" s="1856">
        <v>410</v>
      </c>
      <c r="C23" s="3321">
        <v>3</v>
      </c>
      <c r="D23" s="3322">
        <v>121</v>
      </c>
      <c r="E23" s="3322">
        <v>239</v>
      </c>
      <c r="F23" s="3322">
        <v>38</v>
      </c>
      <c r="G23" s="3322">
        <v>8</v>
      </c>
      <c r="H23" s="3323">
        <v>1</v>
      </c>
      <c r="I23" s="3324">
        <v>409</v>
      </c>
      <c r="J23" s="3333">
        <v>0.7</v>
      </c>
      <c r="K23" s="3325">
        <v>29.6</v>
      </c>
      <c r="L23" s="3325">
        <v>58.4</v>
      </c>
      <c r="M23" s="3325">
        <v>9.3000000000000007</v>
      </c>
      <c r="N23" s="3332">
        <v>2</v>
      </c>
      <c r="O23" s="3327">
        <v>3</v>
      </c>
      <c r="P23" s="3322">
        <v>25</v>
      </c>
      <c r="Q23" s="3322">
        <v>229</v>
      </c>
      <c r="R23" s="3322">
        <v>133</v>
      </c>
      <c r="S23" s="3322">
        <v>19</v>
      </c>
      <c r="T23" s="3323">
        <v>1</v>
      </c>
      <c r="U23" s="3324">
        <v>409</v>
      </c>
      <c r="V23" s="3328">
        <v>0.7</v>
      </c>
      <c r="W23" s="3329">
        <v>6.1</v>
      </c>
      <c r="X23" s="3329">
        <v>56</v>
      </c>
      <c r="Y23" s="3329">
        <v>32.5</v>
      </c>
      <c r="Z23" s="3330">
        <v>4.5999999999999996</v>
      </c>
    </row>
    <row r="24" spans="1:26" s="2282" customFormat="1" ht="13.5" customHeight="1">
      <c r="A24" s="3320" t="s">
        <v>64</v>
      </c>
      <c r="B24" s="1856">
        <v>127</v>
      </c>
      <c r="C24" s="3321">
        <v>1</v>
      </c>
      <c r="D24" s="3322">
        <v>40</v>
      </c>
      <c r="E24" s="3322">
        <v>67</v>
      </c>
      <c r="F24" s="3322">
        <v>16</v>
      </c>
      <c r="G24" s="3322">
        <v>3</v>
      </c>
      <c r="H24" s="3323" t="s">
        <v>46</v>
      </c>
      <c r="I24" s="3324">
        <v>127</v>
      </c>
      <c r="J24" s="3333">
        <v>0.8</v>
      </c>
      <c r="K24" s="3325">
        <v>31.5</v>
      </c>
      <c r="L24" s="3325">
        <v>52.8</v>
      </c>
      <c r="M24" s="3325">
        <v>12.6</v>
      </c>
      <c r="N24" s="3332">
        <v>2.4</v>
      </c>
      <c r="O24" s="3327">
        <v>1</v>
      </c>
      <c r="P24" s="3322">
        <v>9</v>
      </c>
      <c r="Q24" s="3322">
        <v>67</v>
      </c>
      <c r="R24" s="3322">
        <v>43</v>
      </c>
      <c r="S24" s="3322">
        <v>7</v>
      </c>
      <c r="T24" s="3323" t="s">
        <v>46</v>
      </c>
      <c r="U24" s="3324">
        <v>127</v>
      </c>
      <c r="V24" s="3328">
        <v>0.8</v>
      </c>
      <c r="W24" s="3329">
        <v>7.1</v>
      </c>
      <c r="X24" s="3329">
        <v>52.8</v>
      </c>
      <c r="Y24" s="3329">
        <v>33.9</v>
      </c>
      <c r="Z24" s="3330">
        <v>5.5</v>
      </c>
    </row>
    <row r="25" spans="1:26" s="2282" customFormat="1" ht="13.5" customHeight="1">
      <c r="A25" s="3320" t="s">
        <v>65</v>
      </c>
      <c r="B25" s="1856">
        <v>289</v>
      </c>
      <c r="C25" s="3321">
        <v>3</v>
      </c>
      <c r="D25" s="3322">
        <v>88</v>
      </c>
      <c r="E25" s="3322">
        <v>147</v>
      </c>
      <c r="F25" s="3322">
        <v>41</v>
      </c>
      <c r="G25" s="3322">
        <v>9</v>
      </c>
      <c r="H25" s="3323">
        <v>1</v>
      </c>
      <c r="I25" s="3324">
        <v>288</v>
      </c>
      <c r="J25" s="3333">
        <v>1</v>
      </c>
      <c r="K25" s="3325">
        <v>30.6</v>
      </c>
      <c r="L25" s="3325">
        <v>51</v>
      </c>
      <c r="M25" s="3325">
        <v>14.2</v>
      </c>
      <c r="N25" s="3332">
        <v>3.1</v>
      </c>
      <c r="O25" s="3327">
        <v>5</v>
      </c>
      <c r="P25" s="3322">
        <v>28</v>
      </c>
      <c r="Q25" s="3322">
        <v>136</v>
      </c>
      <c r="R25" s="3322">
        <v>89</v>
      </c>
      <c r="S25" s="3322">
        <v>30</v>
      </c>
      <c r="T25" s="3323">
        <v>1</v>
      </c>
      <c r="U25" s="3324">
        <v>288</v>
      </c>
      <c r="V25" s="3328">
        <v>1.7</v>
      </c>
      <c r="W25" s="3329">
        <v>9.6999999999999993</v>
      </c>
      <c r="X25" s="3329">
        <v>47.2</v>
      </c>
      <c r="Y25" s="3329">
        <v>30.9</v>
      </c>
      <c r="Z25" s="3330">
        <v>10.4</v>
      </c>
    </row>
    <row r="26" spans="1:26" s="2282" customFormat="1" ht="13.5" customHeight="1">
      <c r="A26" s="3320" t="s">
        <v>66</v>
      </c>
      <c r="B26" s="1856">
        <v>162</v>
      </c>
      <c r="C26" s="3321">
        <v>1</v>
      </c>
      <c r="D26" s="3322">
        <v>59</v>
      </c>
      <c r="E26" s="3322">
        <v>73</v>
      </c>
      <c r="F26" s="3322">
        <v>21</v>
      </c>
      <c r="G26" s="3322">
        <v>7</v>
      </c>
      <c r="H26" s="3323">
        <v>1</v>
      </c>
      <c r="I26" s="3357">
        <v>161</v>
      </c>
      <c r="J26" s="3333">
        <v>0.6</v>
      </c>
      <c r="K26" s="3325">
        <v>36.6</v>
      </c>
      <c r="L26" s="3325">
        <v>45.3</v>
      </c>
      <c r="M26" s="3325">
        <v>13</v>
      </c>
      <c r="N26" s="3332">
        <v>4.3</v>
      </c>
      <c r="O26" s="3327">
        <v>1</v>
      </c>
      <c r="P26" s="3322">
        <v>18</v>
      </c>
      <c r="Q26" s="3322">
        <v>86</v>
      </c>
      <c r="R26" s="3322">
        <v>49</v>
      </c>
      <c r="S26" s="3322">
        <v>7</v>
      </c>
      <c r="T26" s="3323">
        <v>1</v>
      </c>
      <c r="U26" s="3357">
        <v>161</v>
      </c>
      <c r="V26" s="3328">
        <v>0.6</v>
      </c>
      <c r="W26" s="3329">
        <v>11.2</v>
      </c>
      <c r="X26" s="3329">
        <v>53.4</v>
      </c>
      <c r="Y26" s="3329">
        <v>30.4</v>
      </c>
      <c r="Z26" s="3330">
        <v>4.3</v>
      </c>
    </row>
    <row r="27" spans="1:26" s="2282" customFormat="1" ht="13.5" customHeight="1">
      <c r="A27" s="3320" t="s">
        <v>67</v>
      </c>
      <c r="B27" s="1856">
        <v>196</v>
      </c>
      <c r="C27" s="3321">
        <v>3</v>
      </c>
      <c r="D27" s="3322">
        <v>72</v>
      </c>
      <c r="E27" s="3322">
        <v>104</v>
      </c>
      <c r="F27" s="3322">
        <v>11</v>
      </c>
      <c r="G27" s="3322">
        <v>6</v>
      </c>
      <c r="H27" s="3323" t="s">
        <v>46</v>
      </c>
      <c r="I27" s="3357">
        <v>196</v>
      </c>
      <c r="J27" s="3333">
        <v>1.5</v>
      </c>
      <c r="K27" s="3325">
        <v>36.700000000000003</v>
      </c>
      <c r="L27" s="3325">
        <v>53.1</v>
      </c>
      <c r="M27" s="3325">
        <v>5.6</v>
      </c>
      <c r="N27" s="3332">
        <v>3.1</v>
      </c>
      <c r="O27" s="3327">
        <v>2</v>
      </c>
      <c r="P27" s="3322">
        <v>15</v>
      </c>
      <c r="Q27" s="3322">
        <v>110</v>
      </c>
      <c r="R27" s="3322">
        <v>60</v>
      </c>
      <c r="S27" s="3322">
        <v>9</v>
      </c>
      <c r="T27" s="3323" t="s">
        <v>46</v>
      </c>
      <c r="U27" s="3357">
        <v>196</v>
      </c>
      <c r="V27" s="3328">
        <v>1</v>
      </c>
      <c r="W27" s="3329">
        <v>7.7</v>
      </c>
      <c r="X27" s="3329">
        <v>56.1</v>
      </c>
      <c r="Y27" s="3329">
        <v>30.6</v>
      </c>
      <c r="Z27" s="3330">
        <v>4.5999999999999996</v>
      </c>
    </row>
    <row r="28" spans="1:26" s="2282" customFormat="1" ht="13.5" customHeight="1">
      <c r="A28" s="3334" t="s">
        <v>68</v>
      </c>
      <c r="B28" s="2023">
        <v>1004</v>
      </c>
      <c r="C28" s="3335">
        <v>3</v>
      </c>
      <c r="D28" s="3336">
        <v>313</v>
      </c>
      <c r="E28" s="3336">
        <v>546</v>
      </c>
      <c r="F28" s="3336">
        <v>106</v>
      </c>
      <c r="G28" s="3336">
        <v>35</v>
      </c>
      <c r="H28" s="3337">
        <v>1</v>
      </c>
      <c r="I28" s="3358">
        <v>1003</v>
      </c>
      <c r="J28" s="3359">
        <v>0.3</v>
      </c>
      <c r="K28" s="3360">
        <v>31.2</v>
      </c>
      <c r="L28" s="3360">
        <v>54.4</v>
      </c>
      <c r="M28" s="3360">
        <v>10.6</v>
      </c>
      <c r="N28" s="3361">
        <v>3.5</v>
      </c>
      <c r="O28" s="3341">
        <v>10</v>
      </c>
      <c r="P28" s="3336">
        <v>69</v>
      </c>
      <c r="Q28" s="3336">
        <v>517</v>
      </c>
      <c r="R28" s="3336">
        <v>346</v>
      </c>
      <c r="S28" s="3336">
        <v>61</v>
      </c>
      <c r="T28" s="3337">
        <v>1</v>
      </c>
      <c r="U28" s="3358">
        <v>1003</v>
      </c>
      <c r="V28" s="3362">
        <v>1</v>
      </c>
      <c r="W28" s="3363">
        <v>6.9</v>
      </c>
      <c r="X28" s="3363">
        <v>51.5</v>
      </c>
      <c r="Y28" s="3363">
        <v>34.5</v>
      </c>
      <c r="Z28" s="3364">
        <v>6.1</v>
      </c>
    </row>
    <row r="29" spans="1:26" s="2282" customFormat="1" ht="13.5" customHeight="1">
      <c r="A29" s="3365" t="s">
        <v>812</v>
      </c>
      <c r="B29" s="1838">
        <v>2826</v>
      </c>
      <c r="C29" s="3310">
        <v>19</v>
      </c>
      <c r="D29" s="3311">
        <v>871</v>
      </c>
      <c r="E29" s="3311">
        <v>1576</v>
      </c>
      <c r="F29" s="3311">
        <v>275</v>
      </c>
      <c r="G29" s="3311">
        <v>78</v>
      </c>
      <c r="H29" s="3312">
        <v>7</v>
      </c>
      <c r="I29" s="3338">
        <v>2819</v>
      </c>
      <c r="J29" s="3366">
        <v>0.7</v>
      </c>
      <c r="K29" s="3314">
        <v>30.9</v>
      </c>
      <c r="L29" s="3314">
        <v>55.9</v>
      </c>
      <c r="M29" s="3314">
        <v>9.8000000000000007</v>
      </c>
      <c r="N29" s="3315">
        <v>2.8</v>
      </c>
      <c r="O29" s="3316">
        <v>34</v>
      </c>
      <c r="P29" s="3311">
        <v>216</v>
      </c>
      <c r="Q29" s="3311">
        <v>1490</v>
      </c>
      <c r="R29" s="3311">
        <v>938</v>
      </c>
      <c r="S29" s="3311">
        <v>142</v>
      </c>
      <c r="T29" s="3312">
        <v>6</v>
      </c>
      <c r="U29" s="3338">
        <v>2820</v>
      </c>
      <c r="V29" s="3317">
        <v>1.2</v>
      </c>
      <c r="W29" s="3318">
        <v>7.7</v>
      </c>
      <c r="X29" s="3318">
        <v>52.8</v>
      </c>
      <c r="Y29" s="3318">
        <v>33.299999999999997</v>
      </c>
      <c r="Z29" s="3319">
        <v>5</v>
      </c>
    </row>
    <row r="30" spans="1:26" s="2282" customFormat="1" ht="13.5" customHeight="1">
      <c r="A30" s="3367" t="s">
        <v>639</v>
      </c>
      <c r="B30" s="1824">
        <v>4384</v>
      </c>
      <c r="C30" s="3290">
        <v>22</v>
      </c>
      <c r="D30" s="3291">
        <v>1604</v>
      </c>
      <c r="E30" s="3291">
        <v>2266</v>
      </c>
      <c r="F30" s="3291">
        <v>390</v>
      </c>
      <c r="G30" s="3291">
        <v>97</v>
      </c>
      <c r="H30" s="3292">
        <v>5</v>
      </c>
      <c r="I30" s="3368">
        <v>4379</v>
      </c>
      <c r="J30" s="3305">
        <v>0.5</v>
      </c>
      <c r="K30" s="3306">
        <v>36.6</v>
      </c>
      <c r="L30" s="3306">
        <v>51.7</v>
      </c>
      <c r="M30" s="3306">
        <v>8.9</v>
      </c>
      <c r="N30" s="3307">
        <v>2.2000000000000002</v>
      </c>
      <c r="O30" s="3346">
        <v>36</v>
      </c>
      <c r="P30" s="3291">
        <v>275</v>
      </c>
      <c r="Q30" s="3291">
        <v>2415</v>
      </c>
      <c r="R30" s="3291">
        <v>1455</v>
      </c>
      <c r="S30" s="3291">
        <v>196</v>
      </c>
      <c r="T30" s="3292">
        <v>7</v>
      </c>
      <c r="U30" s="3368">
        <v>4377</v>
      </c>
      <c r="V30" s="3347">
        <v>0.8</v>
      </c>
      <c r="W30" s="3348">
        <v>6.3</v>
      </c>
      <c r="X30" s="3348">
        <v>55.2</v>
      </c>
      <c r="Y30" s="3348">
        <v>33.200000000000003</v>
      </c>
      <c r="Z30" s="3349">
        <v>4.5</v>
      </c>
    </row>
    <row r="31" spans="1:26" s="2282" customFormat="1" ht="13.5" customHeight="1">
      <c r="A31" s="3309" t="s">
        <v>142</v>
      </c>
      <c r="B31" s="1838">
        <v>345</v>
      </c>
      <c r="C31" s="3310">
        <v>4</v>
      </c>
      <c r="D31" s="3311">
        <v>150</v>
      </c>
      <c r="E31" s="3311">
        <v>151</v>
      </c>
      <c r="F31" s="3311">
        <v>30</v>
      </c>
      <c r="G31" s="3311">
        <v>10</v>
      </c>
      <c r="H31" s="3312" t="s">
        <v>46</v>
      </c>
      <c r="I31" s="3338">
        <v>345</v>
      </c>
      <c r="J31" s="3366">
        <v>1.2</v>
      </c>
      <c r="K31" s="3314">
        <v>43.5</v>
      </c>
      <c r="L31" s="3314">
        <v>43.8</v>
      </c>
      <c r="M31" s="3314">
        <v>8.6999999999999993</v>
      </c>
      <c r="N31" s="3315">
        <v>2.9</v>
      </c>
      <c r="O31" s="3316">
        <v>1</v>
      </c>
      <c r="P31" s="3311">
        <v>19</v>
      </c>
      <c r="Q31" s="3311">
        <v>184</v>
      </c>
      <c r="R31" s="3311">
        <v>123</v>
      </c>
      <c r="S31" s="3311">
        <v>18</v>
      </c>
      <c r="T31" s="3312" t="s">
        <v>46</v>
      </c>
      <c r="U31" s="3338">
        <v>345</v>
      </c>
      <c r="V31" s="3317">
        <v>0.3</v>
      </c>
      <c r="W31" s="3318">
        <v>5.5</v>
      </c>
      <c r="X31" s="3318">
        <v>53.3</v>
      </c>
      <c r="Y31" s="3318">
        <v>35.700000000000003</v>
      </c>
      <c r="Z31" s="3319">
        <v>5.2</v>
      </c>
    </row>
    <row r="32" spans="1:26" s="2282" customFormat="1" ht="13.5" customHeight="1">
      <c r="A32" s="3320" t="s">
        <v>143</v>
      </c>
      <c r="B32" s="1856">
        <v>1293</v>
      </c>
      <c r="C32" s="3321">
        <v>7</v>
      </c>
      <c r="D32" s="3322">
        <v>427</v>
      </c>
      <c r="E32" s="3322">
        <v>688</v>
      </c>
      <c r="F32" s="3322">
        <v>138</v>
      </c>
      <c r="G32" s="3322">
        <v>33</v>
      </c>
      <c r="H32" s="3323" t="s">
        <v>46</v>
      </c>
      <c r="I32" s="2279">
        <v>1293</v>
      </c>
      <c r="J32" s="3333">
        <v>0.5</v>
      </c>
      <c r="K32" s="3325">
        <v>33</v>
      </c>
      <c r="L32" s="3325">
        <v>53.2</v>
      </c>
      <c r="M32" s="3325">
        <v>10.7</v>
      </c>
      <c r="N32" s="3332">
        <v>2.6</v>
      </c>
      <c r="O32" s="3327">
        <v>6</v>
      </c>
      <c r="P32" s="3322">
        <v>91</v>
      </c>
      <c r="Q32" s="3322">
        <v>667</v>
      </c>
      <c r="R32" s="3322">
        <v>457</v>
      </c>
      <c r="S32" s="3322">
        <v>72</v>
      </c>
      <c r="T32" s="3323" t="s">
        <v>46</v>
      </c>
      <c r="U32" s="2279">
        <v>1293</v>
      </c>
      <c r="V32" s="3328">
        <v>0.5</v>
      </c>
      <c r="W32" s="3329">
        <v>7</v>
      </c>
      <c r="X32" s="3329">
        <v>51.6</v>
      </c>
      <c r="Y32" s="3329">
        <v>35.299999999999997</v>
      </c>
      <c r="Z32" s="3330">
        <v>5.6</v>
      </c>
    </row>
    <row r="33" spans="1:26" s="2282" customFormat="1" ht="13.5" customHeight="1">
      <c r="A33" s="3320" t="s">
        <v>144</v>
      </c>
      <c r="B33" s="1856">
        <v>809</v>
      </c>
      <c r="C33" s="3321">
        <v>4</v>
      </c>
      <c r="D33" s="3322">
        <v>307</v>
      </c>
      <c r="E33" s="3322">
        <v>417</v>
      </c>
      <c r="F33" s="3322">
        <v>68</v>
      </c>
      <c r="G33" s="3322">
        <v>12</v>
      </c>
      <c r="H33" s="3323">
        <v>1</v>
      </c>
      <c r="I33" s="2279">
        <v>808</v>
      </c>
      <c r="J33" s="3333">
        <v>0.5</v>
      </c>
      <c r="K33" s="3325">
        <v>38</v>
      </c>
      <c r="L33" s="3325">
        <v>51.6</v>
      </c>
      <c r="M33" s="3325">
        <v>8.4</v>
      </c>
      <c r="N33" s="3332">
        <v>1.5</v>
      </c>
      <c r="O33" s="3327">
        <v>11</v>
      </c>
      <c r="P33" s="3322">
        <v>48</v>
      </c>
      <c r="Q33" s="3322">
        <v>466</v>
      </c>
      <c r="R33" s="3322">
        <v>249</v>
      </c>
      <c r="S33" s="3322">
        <v>33</v>
      </c>
      <c r="T33" s="3323">
        <v>2</v>
      </c>
      <c r="U33" s="2279">
        <v>807</v>
      </c>
      <c r="V33" s="3328">
        <v>1.4</v>
      </c>
      <c r="W33" s="3329">
        <v>5.9</v>
      </c>
      <c r="X33" s="3329">
        <v>57.7</v>
      </c>
      <c r="Y33" s="3329">
        <v>30.9</v>
      </c>
      <c r="Z33" s="3330">
        <v>4.0999999999999996</v>
      </c>
    </row>
    <row r="34" spans="1:26" s="2282" customFormat="1" ht="13.5" customHeight="1">
      <c r="A34" s="3320" t="s">
        <v>813</v>
      </c>
      <c r="B34" s="1856">
        <v>737</v>
      </c>
      <c r="C34" s="3321">
        <v>2</v>
      </c>
      <c r="D34" s="3322">
        <v>230</v>
      </c>
      <c r="E34" s="3322">
        <v>401</v>
      </c>
      <c r="F34" s="3322">
        <v>82</v>
      </c>
      <c r="G34" s="3322">
        <v>21</v>
      </c>
      <c r="H34" s="3323">
        <v>1</v>
      </c>
      <c r="I34" s="2279">
        <v>736</v>
      </c>
      <c r="J34" s="3333">
        <v>0.3</v>
      </c>
      <c r="K34" s="3325">
        <v>31.3</v>
      </c>
      <c r="L34" s="3325">
        <v>54.5</v>
      </c>
      <c r="M34" s="3325">
        <v>11.1</v>
      </c>
      <c r="N34" s="3332">
        <v>2.9</v>
      </c>
      <c r="O34" s="3327">
        <v>8</v>
      </c>
      <c r="P34" s="3322">
        <v>36</v>
      </c>
      <c r="Q34" s="3322">
        <v>398</v>
      </c>
      <c r="R34" s="3322">
        <v>255</v>
      </c>
      <c r="S34" s="3322">
        <v>39</v>
      </c>
      <c r="T34" s="3323">
        <v>1</v>
      </c>
      <c r="U34" s="2279">
        <v>736</v>
      </c>
      <c r="V34" s="3328">
        <v>1.1000000000000001</v>
      </c>
      <c r="W34" s="3329">
        <v>4.9000000000000004</v>
      </c>
      <c r="X34" s="3329">
        <v>54.1</v>
      </c>
      <c r="Y34" s="3329">
        <v>34.6</v>
      </c>
      <c r="Z34" s="3330">
        <v>5.3</v>
      </c>
    </row>
    <row r="35" spans="1:26" s="2282" customFormat="1" ht="13.5" customHeight="1">
      <c r="A35" s="3320" t="s">
        <v>467</v>
      </c>
      <c r="B35" s="1856">
        <v>352</v>
      </c>
      <c r="C35" s="3321">
        <v>2</v>
      </c>
      <c r="D35" s="3322">
        <v>134</v>
      </c>
      <c r="E35" s="3322">
        <v>184</v>
      </c>
      <c r="F35" s="3322">
        <v>23</v>
      </c>
      <c r="G35" s="3322">
        <v>8</v>
      </c>
      <c r="H35" s="3323">
        <v>1</v>
      </c>
      <c r="I35" s="3324">
        <v>351</v>
      </c>
      <c r="J35" s="3333">
        <v>0.6</v>
      </c>
      <c r="K35" s="3325">
        <v>38.200000000000003</v>
      </c>
      <c r="L35" s="3325">
        <v>52.4</v>
      </c>
      <c r="M35" s="3325">
        <v>6.6</v>
      </c>
      <c r="N35" s="3332">
        <v>2.2999999999999998</v>
      </c>
      <c r="O35" s="3327">
        <v>3</v>
      </c>
      <c r="P35" s="3322">
        <v>25</v>
      </c>
      <c r="Q35" s="3322">
        <v>206</v>
      </c>
      <c r="R35" s="3322">
        <v>103</v>
      </c>
      <c r="S35" s="3322">
        <v>14</v>
      </c>
      <c r="T35" s="3323">
        <v>1</v>
      </c>
      <c r="U35" s="3324">
        <v>351</v>
      </c>
      <c r="V35" s="3369">
        <v>0.9</v>
      </c>
      <c r="W35" s="3329">
        <v>7.1</v>
      </c>
      <c r="X35" s="3329">
        <v>58.7</v>
      </c>
      <c r="Y35" s="3329">
        <v>29.3</v>
      </c>
      <c r="Z35" s="3330">
        <v>4</v>
      </c>
    </row>
    <row r="36" spans="1:26" s="1431" customFormat="1" ht="13.5" customHeight="1">
      <c r="A36" s="3320" t="s">
        <v>628</v>
      </c>
      <c r="B36" s="1851"/>
      <c r="C36" s="3370"/>
      <c r="D36" s="3371"/>
      <c r="E36" s="3371"/>
      <c r="F36" s="3371"/>
      <c r="G36" s="3371"/>
      <c r="H36" s="3372"/>
      <c r="I36" s="3373"/>
      <c r="J36" s="3374"/>
      <c r="K36" s="3375"/>
      <c r="L36" s="3375"/>
      <c r="M36" s="3375"/>
      <c r="N36" s="3376"/>
      <c r="O36" s="3377"/>
      <c r="P36" s="3371"/>
      <c r="Q36" s="3371"/>
      <c r="R36" s="3371"/>
      <c r="S36" s="3371"/>
      <c r="T36" s="3372"/>
      <c r="U36" s="3373"/>
      <c r="V36" s="3369"/>
      <c r="W36" s="3378"/>
      <c r="X36" s="3378"/>
      <c r="Y36" s="3378"/>
      <c r="Z36" s="3379"/>
    </row>
    <row r="37" spans="1:26" s="2282" customFormat="1" ht="13.5" customHeight="1">
      <c r="A37" s="3320" t="s">
        <v>148</v>
      </c>
      <c r="B37" s="1856">
        <v>246</v>
      </c>
      <c r="C37" s="3321">
        <v>1</v>
      </c>
      <c r="D37" s="3322">
        <v>98</v>
      </c>
      <c r="E37" s="3322">
        <v>130</v>
      </c>
      <c r="F37" s="3322">
        <v>15</v>
      </c>
      <c r="G37" s="3322">
        <v>2</v>
      </c>
      <c r="H37" s="3323" t="s">
        <v>46</v>
      </c>
      <c r="I37" s="3324">
        <v>246</v>
      </c>
      <c r="J37" s="3333">
        <v>0.4</v>
      </c>
      <c r="K37" s="3325">
        <v>39.799999999999997</v>
      </c>
      <c r="L37" s="3325">
        <v>52.8</v>
      </c>
      <c r="M37" s="3325">
        <v>6.1</v>
      </c>
      <c r="N37" s="3332">
        <v>0.8</v>
      </c>
      <c r="O37" s="3327" t="s">
        <v>46</v>
      </c>
      <c r="P37" s="3322">
        <v>14</v>
      </c>
      <c r="Q37" s="3322">
        <v>149</v>
      </c>
      <c r="R37" s="3322">
        <v>76</v>
      </c>
      <c r="S37" s="3322">
        <v>7</v>
      </c>
      <c r="T37" s="3323" t="s">
        <v>46</v>
      </c>
      <c r="U37" s="3324">
        <v>246</v>
      </c>
      <c r="V37" s="3328">
        <v>0</v>
      </c>
      <c r="W37" s="3329">
        <v>5.7</v>
      </c>
      <c r="X37" s="3329">
        <v>60.6</v>
      </c>
      <c r="Y37" s="3329">
        <v>30.9</v>
      </c>
      <c r="Z37" s="3330">
        <v>2.8</v>
      </c>
    </row>
    <row r="38" spans="1:26" s="3396" customFormat="1" ht="13.5" customHeight="1">
      <c r="A38" s="3380" t="s">
        <v>149</v>
      </c>
      <c r="B38" s="3381">
        <v>464</v>
      </c>
      <c r="C38" s="3382">
        <v>2</v>
      </c>
      <c r="D38" s="3383">
        <v>213</v>
      </c>
      <c r="E38" s="3383">
        <v>213</v>
      </c>
      <c r="F38" s="3383">
        <v>25</v>
      </c>
      <c r="G38" s="3383">
        <v>9</v>
      </c>
      <c r="H38" s="3384">
        <v>2</v>
      </c>
      <c r="I38" s="3385">
        <v>462</v>
      </c>
      <c r="J38" s="3386">
        <v>0.4</v>
      </c>
      <c r="K38" s="3387">
        <v>46.1</v>
      </c>
      <c r="L38" s="3387">
        <v>46.1</v>
      </c>
      <c r="M38" s="3387">
        <v>5.4</v>
      </c>
      <c r="N38" s="3388">
        <v>1.9</v>
      </c>
      <c r="O38" s="3389">
        <v>4</v>
      </c>
      <c r="P38" s="3383">
        <v>34</v>
      </c>
      <c r="Q38" s="3383">
        <v>273</v>
      </c>
      <c r="R38" s="3383">
        <v>141</v>
      </c>
      <c r="S38" s="3383">
        <v>10</v>
      </c>
      <c r="T38" s="3390">
        <v>2</v>
      </c>
      <c r="U38" s="3391">
        <v>462</v>
      </c>
      <c r="V38" s="3392">
        <v>0.9</v>
      </c>
      <c r="W38" s="3393">
        <v>7.4</v>
      </c>
      <c r="X38" s="3394">
        <v>59.1</v>
      </c>
      <c r="Y38" s="3393">
        <v>30.5</v>
      </c>
      <c r="Z38" s="3395">
        <v>2.2000000000000002</v>
      </c>
    </row>
    <row r="39" spans="1:26" s="2282" customFormat="1" ht="13.5" customHeight="1">
      <c r="A39" s="3397" t="s">
        <v>150</v>
      </c>
      <c r="B39" s="2003">
        <v>82</v>
      </c>
      <c r="C39" s="3398" t="s">
        <v>46</v>
      </c>
      <c r="D39" s="3399">
        <v>21</v>
      </c>
      <c r="E39" s="3399">
        <v>56</v>
      </c>
      <c r="F39" s="3399">
        <v>3</v>
      </c>
      <c r="G39" s="3399">
        <v>2</v>
      </c>
      <c r="H39" s="3400" t="s">
        <v>46</v>
      </c>
      <c r="I39" s="3355">
        <v>82</v>
      </c>
      <c r="J39" s="3313">
        <v>0</v>
      </c>
      <c r="K39" s="3401">
        <v>25.6</v>
      </c>
      <c r="L39" s="3401">
        <v>68.3</v>
      </c>
      <c r="M39" s="3401">
        <v>3.7</v>
      </c>
      <c r="N39" s="3332">
        <v>2.4</v>
      </c>
      <c r="O39" s="3402">
        <v>1</v>
      </c>
      <c r="P39" s="3399">
        <v>3</v>
      </c>
      <c r="Q39" s="3399">
        <v>40</v>
      </c>
      <c r="R39" s="3399">
        <v>36</v>
      </c>
      <c r="S39" s="3399">
        <v>1</v>
      </c>
      <c r="T39" s="3400">
        <v>1</v>
      </c>
      <c r="U39" s="3355">
        <v>81</v>
      </c>
      <c r="V39" s="3328">
        <v>1.2</v>
      </c>
      <c r="W39" s="3329">
        <v>3.7</v>
      </c>
      <c r="X39" s="3329">
        <v>49.4</v>
      </c>
      <c r="Y39" s="3329">
        <v>44.4</v>
      </c>
      <c r="Z39" s="3330">
        <v>1.2</v>
      </c>
    </row>
    <row r="40" spans="1:26" s="2282" customFormat="1" ht="13.5" customHeight="1">
      <c r="A40" s="3320" t="s">
        <v>151</v>
      </c>
      <c r="B40" s="1856">
        <v>7</v>
      </c>
      <c r="C40" s="3321" t="s">
        <v>46</v>
      </c>
      <c r="D40" s="3322">
        <v>3</v>
      </c>
      <c r="E40" s="3322">
        <v>4</v>
      </c>
      <c r="F40" s="3322" t="s">
        <v>46</v>
      </c>
      <c r="G40" s="3322" t="s">
        <v>46</v>
      </c>
      <c r="H40" s="3323" t="s">
        <v>46</v>
      </c>
      <c r="I40" s="3324">
        <v>7</v>
      </c>
      <c r="J40" s="3313">
        <v>0</v>
      </c>
      <c r="K40" s="3401">
        <v>42.9</v>
      </c>
      <c r="L40" s="3401">
        <v>57.1</v>
      </c>
      <c r="M40" s="3322">
        <v>0</v>
      </c>
      <c r="N40" s="3403">
        <v>0</v>
      </c>
      <c r="O40" s="3327" t="s">
        <v>46</v>
      </c>
      <c r="P40" s="3322">
        <v>1</v>
      </c>
      <c r="Q40" s="3322">
        <v>4</v>
      </c>
      <c r="R40" s="3322">
        <v>2</v>
      </c>
      <c r="S40" s="3322" t="s">
        <v>46</v>
      </c>
      <c r="T40" s="3323" t="s">
        <v>46</v>
      </c>
      <c r="U40" s="3324">
        <v>7</v>
      </c>
      <c r="V40" s="3328">
        <v>0</v>
      </c>
      <c r="W40" s="3329">
        <v>14.3</v>
      </c>
      <c r="X40" s="3329">
        <v>57.1</v>
      </c>
      <c r="Y40" s="3329">
        <v>28.6</v>
      </c>
      <c r="Z40" s="3330">
        <v>0</v>
      </c>
    </row>
    <row r="41" spans="1:26" s="2282" customFormat="1" ht="13.5" customHeight="1">
      <c r="A41" s="3320" t="s">
        <v>152</v>
      </c>
      <c r="B41" s="1856">
        <v>14</v>
      </c>
      <c r="C41" s="3321" t="s">
        <v>46</v>
      </c>
      <c r="D41" s="3322">
        <v>3</v>
      </c>
      <c r="E41" s="3322">
        <v>9</v>
      </c>
      <c r="F41" s="3322">
        <v>2</v>
      </c>
      <c r="G41" s="3322" t="s">
        <v>46</v>
      </c>
      <c r="H41" s="3323" t="s">
        <v>46</v>
      </c>
      <c r="I41" s="3324">
        <v>14</v>
      </c>
      <c r="J41" s="3313">
        <v>0</v>
      </c>
      <c r="K41" s="3401">
        <v>21.4</v>
      </c>
      <c r="L41" s="3401">
        <v>64.3</v>
      </c>
      <c r="M41" s="3401">
        <v>14.3</v>
      </c>
      <c r="N41" s="3403">
        <v>0</v>
      </c>
      <c r="O41" s="3327" t="s">
        <v>46</v>
      </c>
      <c r="P41" s="3322">
        <v>1</v>
      </c>
      <c r="Q41" s="3322">
        <v>11</v>
      </c>
      <c r="R41" s="3322">
        <v>2</v>
      </c>
      <c r="S41" s="3322" t="s">
        <v>46</v>
      </c>
      <c r="T41" s="3323" t="s">
        <v>46</v>
      </c>
      <c r="U41" s="3324">
        <v>14</v>
      </c>
      <c r="V41" s="3328">
        <v>0</v>
      </c>
      <c r="W41" s="3329">
        <v>7.1</v>
      </c>
      <c r="X41" s="3329">
        <v>78.599999999999994</v>
      </c>
      <c r="Y41" s="3329">
        <v>14.3</v>
      </c>
      <c r="Z41" s="3330">
        <v>0</v>
      </c>
    </row>
    <row r="42" spans="1:26" s="3396" customFormat="1" ht="13.5" customHeight="1">
      <c r="A42" s="3380" t="s">
        <v>153</v>
      </c>
      <c r="B42" s="3381">
        <v>6</v>
      </c>
      <c r="C42" s="3382" t="s">
        <v>46</v>
      </c>
      <c r="D42" s="3383">
        <v>3</v>
      </c>
      <c r="E42" s="3383">
        <v>3</v>
      </c>
      <c r="F42" s="3383" t="s">
        <v>46</v>
      </c>
      <c r="G42" s="3383" t="s">
        <v>46</v>
      </c>
      <c r="H42" s="3390" t="s">
        <v>46</v>
      </c>
      <c r="I42" s="3404">
        <v>6</v>
      </c>
      <c r="J42" s="3331">
        <v>0</v>
      </c>
      <c r="K42" s="3405">
        <v>50</v>
      </c>
      <c r="L42" s="3405">
        <v>50</v>
      </c>
      <c r="M42" s="3383">
        <v>0</v>
      </c>
      <c r="N42" s="3406">
        <v>0</v>
      </c>
      <c r="O42" s="3389">
        <v>1</v>
      </c>
      <c r="P42" s="3383" t="s">
        <v>46</v>
      </c>
      <c r="Q42" s="3383">
        <v>4</v>
      </c>
      <c r="R42" s="3383">
        <v>1</v>
      </c>
      <c r="S42" s="3383" t="s">
        <v>46</v>
      </c>
      <c r="T42" s="3390" t="s">
        <v>46</v>
      </c>
      <c r="U42" s="3404">
        <v>6</v>
      </c>
      <c r="V42" s="3392">
        <v>16.7</v>
      </c>
      <c r="W42" s="3394">
        <v>0</v>
      </c>
      <c r="X42" s="3394">
        <v>66.7</v>
      </c>
      <c r="Y42" s="3394">
        <v>16.7</v>
      </c>
      <c r="Z42" s="3407">
        <v>0</v>
      </c>
    </row>
    <row r="43" spans="1:26" s="2282" customFormat="1" ht="13.5" customHeight="1">
      <c r="A43" s="3320" t="s">
        <v>154</v>
      </c>
      <c r="B43" s="1856">
        <v>3</v>
      </c>
      <c r="C43" s="3321" t="s">
        <v>46</v>
      </c>
      <c r="D43" s="3322">
        <v>2</v>
      </c>
      <c r="E43" s="3322" t="s">
        <v>46</v>
      </c>
      <c r="F43" s="3322">
        <v>1</v>
      </c>
      <c r="G43" s="3322" t="s">
        <v>46</v>
      </c>
      <c r="H43" s="3323" t="s">
        <v>46</v>
      </c>
      <c r="I43" s="3324">
        <v>3</v>
      </c>
      <c r="J43" s="3313">
        <v>0</v>
      </c>
      <c r="K43" s="3401">
        <v>66.7</v>
      </c>
      <c r="L43" s="3322">
        <v>0</v>
      </c>
      <c r="M43" s="3401">
        <v>33.299999999999997</v>
      </c>
      <c r="N43" s="3403">
        <v>0</v>
      </c>
      <c r="O43" s="3327" t="s">
        <v>46</v>
      </c>
      <c r="P43" s="3322">
        <v>1</v>
      </c>
      <c r="Q43" s="3322">
        <v>1</v>
      </c>
      <c r="R43" s="3322">
        <v>1</v>
      </c>
      <c r="S43" s="3322" t="s">
        <v>46</v>
      </c>
      <c r="T43" s="3323" t="s">
        <v>46</v>
      </c>
      <c r="U43" s="3324">
        <v>3</v>
      </c>
      <c r="V43" s="3328">
        <v>0</v>
      </c>
      <c r="W43" s="3329">
        <v>33.299999999999997</v>
      </c>
      <c r="X43" s="3329">
        <v>33.299999999999997</v>
      </c>
      <c r="Y43" s="3329">
        <v>33.299999999999997</v>
      </c>
      <c r="Z43" s="3330">
        <v>0</v>
      </c>
    </row>
    <row r="44" spans="1:26" s="2282" customFormat="1" ht="13.5" customHeight="1">
      <c r="A44" s="3320" t="s">
        <v>156</v>
      </c>
      <c r="B44" s="2003">
        <v>18</v>
      </c>
      <c r="C44" s="3321" t="s">
        <v>46</v>
      </c>
      <c r="D44" s="3322">
        <v>9</v>
      </c>
      <c r="E44" s="3322">
        <v>6</v>
      </c>
      <c r="F44" s="3322">
        <v>3</v>
      </c>
      <c r="G44" s="3322" t="s">
        <v>46</v>
      </c>
      <c r="H44" s="3323" t="s">
        <v>46</v>
      </c>
      <c r="I44" s="3408">
        <v>18</v>
      </c>
      <c r="J44" s="3313">
        <v>0</v>
      </c>
      <c r="K44" s="3401">
        <v>50</v>
      </c>
      <c r="L44" s="3401">
        <v>33.299999999999997</v>
      </c>
      <c r="M44" s="3401">
        <v>16.7</v>
      </c>
      <c r="N44" s="3403">
        <v>0</v>
      </c>
      <c r="O44" s="3327" t="s">
        <v>46</v>
      </c>
      <c r="P44" s="3322">
        <v>2</v>
      </c>
      <c r="Q44" s="3322">
        <v>7</v>
      </c>
      <c r="R44" s="3322">
        <v>7</v>
      </c>
      <c r="S44" s="3322">
        <v>2</v>
      </c>
      <c r="T44" s="3323" t="s">
        <v>46</v>
      </c>
      <c r="U44" s="3408">
        <v>18</v>
      </c>
      <c r="V44" s="3328">
        <v>0</v>
      </c>
      <c r="W44" s="3329">
        <v>11.1</v>
      </c>
      <c r="X44" s="3329">
        <v>38.9</v>
      </c>
      <c r="Y44" s="3329">
        <v>38.9</v>
      </c>
      <c r="Z44" s="3330">
        <v>11.1</v>
      </c>
    </row>
    <row r="45" spans="1:26" s="2282" customFormat="1" ht="13.5" customHeight="1">
      <c r="A45" s="3334" t="s">
        <v>157</v>
      </c>
      <c r="B45" s="2023">
        <v>8</v>
      </c>
      <c r="C45" s="3335" t="s">
        <v>46</v>
      </c>
      <c r="D45" s="3336">
        <v>4</v>
      </c>
      <c r="E45" s="3336">
        <v>4</v>
      </c>
      <c r="F45" s="3336" t="s">
        <v>46</v>
      </c>
      <c r="G45" s="3336" t="s">
        <v>46</v>
      </c>
      <c r="H45" s="3337" t="s">
        <v>46</v>
      </c>
      <c r="I45" s="3338">
        <v>8</v>
      </c>
      <c r="J45" s="3409">
        <v>0</v>
      </c>
      <c r="K45" s="3410">
        <v>50</v>
      </c>
      <c r="L45" s="3410">
        <v>50</v>
      </c>
      <c r="M45" s="3411">
        <v>0</v>
      </c>
      <c r="N45" s="3412">
        <v>0</v>
      </c>
      <c r="O45" s="3341">
        <v>1</v>
      </c>
      <c r="P45" s="3336" t="s">
        <v>46</v>
      </c>
      <c r="Q45" s="3336">
        <v>5</v>
      </c>
      <c r="R45" s="3336">
        <v>2</v>
      </c>
      <c r="S45" s="3336" t="s">
        <v>46</v>
      </c>
      <c r="T45" s="3337" t="s">
        <v>46</v>
      </c>
      <c r="U45" s="3338">
        <v>8</v>
      </c>
      <c r="V45" s="3342">
        <v>12.5</v>
      </c>
      <c r="W45" s="3343">
        <v>0</v>
      </c>
      <c r="X45" s="3343">
        <v>62.5</v>
      </c>
      <c r="Y45" s="3343">
        <v>25</v>
      </c>
      <c r="Z45" s="3344">
        <v>0</v>
      </c>
    </row>
    <row r="46" spans="1:26" s="2282" customFormat="1" ht="13.5" customHeight="1">
      <c r="A46" s="3303" t="s">
        <v>86</v>
      </c>
      <c r="B46" s="1824">
        <v>586</v>
      </c>
      <c r="C46" s="3290">
        <v>1</v>
      </c>
      <c r="D46" s="3291">
        <v>105</v>
      </c>
      <c r="E46" s="3291">
        <v>396</v>
      </c>
      <c r="F46" s="3291">
        <v>73</v>
      </c>
      <c r="G46" s="3291">
        <v>9</v>
      </c>
      <c r="H46" s="3292">
        <v>2</v>
      </c>
      <c r="I46" s="3368">
        <v>584</v>
      </c>
      <c r="J46" s="3305">
        <v>0.2</v>
      </c>
      <c r="K46" s="3306">
        <v>18</v>
      </c>
      <c r="L46" s="3306">
        <v>67.8</v>
      </c>
      <c r="M46" s="3306">
        <v>12.5</v>
      </c>
      <c r="N46" s="1977">
        <v>1.5</v>
      </c>
      <c r="O46" s="3346">
        <v>5</v>
      </c>
      <c r="P46" s="3291">
        <v>25</v>
      </c>
      <c r="Q46" s="3291">
        <v>252</v>
      </c>
      <c r="R46" s="3291">
        <v>232</v>
      </c>
      <c r="S46" s="3291">
        <v>70</v>
      </c>
      <c r="T46" s="3292">
        <v>2</v>
      </c>
      <c r="U46" s="3368">
        <v>584</v>
      </c>
      <c r="V46" s="3347">
        <v>0.9</v>
      </c>
      <c r="W46" s="3348">
        <v>4.3</v>
      </c>
      <c r="X46" s="3348">
        <v>43.2</v>
      </c>
      <c r="Y46" s="3348">
        <v>39.700000000000003</v>
      </c>
      <c r="Z46" s="3349">
        <v>12</v>
      </c>
    </row>
    <row r="47" spans="1:26" s="2282" customFormat="1" ht="13.5" customHeight="1">
      <c r="A47" s="3309" t="s">
        <v>469</v>
      </c>
      <c r="B47" s="1838">
        <v>577</v>
      </c>
      <c r="C47" s="3310">
        <v>1</v>
      </c>
      <c r="D47" s="3311">
        <v>104</v>
      </c>
      <c r="E47" s="3311">
        <v>390</v>
      </c>
      <c r="F47" s="3311">
        <v>73</v>
      </c>
      <c r="G47" s="3311">
        <v>8</v>
      </c>
      <c r="H47" s="3312">
        <v>1</v>
      </c>
      <c r="I47" s="3338">
        <v>576</v>
      </c>
      <c r="J47" s="3366">
        <v>0.2</v>
      </c>
      <c r="K47" s="3314">
        <v>18.100000000000001</v>
      </c>
      <c r="L47" s="3314">
        <v>67.7</v>
      </c>
      <c r="M47" s="3314">
        <v>12.7</v>
      </c>
      <c r="N47" s="1989">
        <v>1.4</v>
      </c>
      <c r="O47" s="3316">
        <v>5</v>
      </c>
      <c r="P47" s="3311">
        <v>25</v>
      </c>
      <c r="Q47" s="3311">
        <v>246</v>
      </c>
      <c r="R47" s="3311">
        <v>231</v>
      </c>
      <c r="S47" s="3311">
        <v>69</v>
      </c>
      <c r="T47" s="3312">
        <v>1</v>
      </c>
      <c r="U47" s="3338">
        <v>576</v>
      </c>
      <c r="V47" s="3342">
        <v>0.9</v>
      </c>
      <c r="W47" s="3318">
        <v>4.3</v>
      </c>
      <c r="X47" s="3343">
        <v>42.7</v>
      </c>
      <c r="Y47" s="3318">
        <v>40.1</v>
      </c>
      <c r="Z47" s="3319">
        <v>12</v>
      </c>
    </row>
    <row r="48" spans="1:26" s="2282" customFormat="1" ht="13.5" customHeight="1">
      <c r="A48" s="3334" t="s">
        <v>88</v>
      </c>
      <c r="B48" s="2023">
        <v>9</v>
      </c>
      <c r="C48" s="3335" t="s">
        <v>46</v>
      </c>
      <c r="D48" s="3336">
        <v>1</v>
      </c>
      <c r="E48" s="3336">
        <v>6</v>
      </c>
      <c r="F48" s="3336" t="s">
        <v>46</v>
      </c>
      <c r="G48" s="3336">
        <v>1</v>
      </c>
      <c r="H48" s="3337">
        <v>1</v>
      </c>
      <c r="I48" s="3413">
        <v>8</v>
      </c>
      <c r="J48" s="3409">
        <v>0</v>
      </c>
      <c r="K48" s="3339">
        <v>12.5</v>
      </c>
      <c r="L48" s="3339">
        <v>75</v>
      </c>
      <c r="M48" s="3322">
        <v>0</v>
      </c>
      <c r="N48" s="2005">
        <v>12.5</v>
      </c>
      <c r="O48" s="3341" t="s">
        <v>46</v>
      </c>
      <c r="P48" s="3336" t="s">
        <v>46</v>
      </c>
      <c r="Q48" s="3336">
        <v>6</v>
      </c>
      <c r="R48" s="3336">
        <v>1</v>
      </c>
      <c r="S48" s="3336">
        <v>1</v>
      </c>
      <c r="T48" s="3337">
        <v>1</v>
      </c>
      <c r="U48" s="3413">
        <v>8</v>
      </c>
      <c r="V48" s="3342">
        <v>0</v>
      </c>
      <c r="W48" s="3343">
        <v>0</v>
      </c>
      <c r="X48" s="3343">
        <v>75</v>
      </c>
      <c r="Y48" s="3343">
        <v>12.5</v>
      </c>
      <c r="Z48" s="3344">
        <v>12.5</v>
      </c>
    </row>
    <row r="49" spans="1:26" s="2282" customFormat="1" ht="13.5" customHeight="1">
      <c r="A49" s="3303" t="s">
        <v>89</v>
      </c>
      <c r="B49" s="1824">
        <v>647</v>
      </c>
      <c r="C49" s="3290" t="s">
        <v>46</v>
      </c>
      <c r="D49" s="3291">
        <v>145</v>
      </c>
      <c r="E49" s="3291">
        <v>415</v>
      </c>
      <c r="F49" s="3291">
        <v>69</v>
      </c>
      <c r="G49" s="3291">
        <v>18</v>
      </c>
      <c r="H49" s="3292" t="s">
        <v>46</v>
      </c>
      <c r="I49" s="3368">
        <v>647</v>
      </c>
      <c r="J49" s="3414">
        <v>0</v>
      </c>
      <c r="K49" s="3306">
        <v>22.4</v>
      </c>
      <c r="L49" s="3306">
        <v>64.099999999999994</v>
      </c>
      <c r="M49" s="3306">
        <v>10.7</v>
      </c>
      <c r="N49" s="1977">
        <v>2.8</v>
      </c>
      <c r="O49" s="3346">
        <v>2</v>
      </c>
      <c r="P49" s="3291">
        <v>36</v>
      </c>
      <c r="Q49" s="3291">
        <v>311</v>
      </c>
      <c r="R49" s="3291">
        <v>258</v>
      </c>
      <c r="S49" s="3291">
        <v>40</v>
      </c>
      <c r="T49" s="3292" t="s">
        <v>46</v>
      </c>
      <c r="U49" s="3368">
        <v>647</v>
      </c>
      <c r="V49" s="3347">
        <v>0.3</v>
      </c>
      <c r="W49" s="3348">
        <v>5.6</v>
      </c>
      <c r="X49" s="3348">
        <v>48.1</v>
      </c>
      <c r="Y49" s="3348">
        <v>39.9</v>
      </c>
      <c r="Z49" s="3349">
        <v>6.2</v>
      </c>
    </row>
    <row r="50" spans="1:26" s="2282" customFormat="1" ht="13.5" customHeight="1">
      <c r="A50" s="3309" t="s">
        <v>90</v>
      </c>
      <c r="B50" s="1838">
        <v>573</v>
      </c>
      <c r="C50" s="3310" t="s">
        <v>46</v>
      </c>
      <c r="D50" s="3311">
        <v>126</v>
      </c>
      <c r="E50" s="3311">
        <v>371</v>
      </c>
      <c r="F50" s="3311">
        <v>58</v>
      </c>
      <c r="G50" s="3311">
        <v>18</v>
      </c>
      <c r="H50" s="3312" t="s">
        <v>46</v>
      </c>
      <c r="I50" s="3415">
        <v>573</v>
      </c>
      <c r="J50" s="3416">
        <v>0</v>
      </c>
      <c r="K50" s="3314">
        <v>22</v>
      </c>
      <c r="L50" s="3314">
        <v>64.7</v>
      </c>
      <c r="M50" s="3314">
        <v>10.1</v>
      </c>
      <c r="N50" s="1989">
        <v>3.1</v>
      </c>
      <c r="O50" s="3316">
        <v>2</v>
      </c>
      <c r="P50" s="3311">
        <v>27</v>
      </c>
      <c r="Q50" s="3311">
        <v>272</v>
      </c>
      <c r="R50" s="3311">
        <v>234</v>
      </c>
      <c r="S50" s="3311">
        <v>38</v>
      </c>
      <c r="T50" s="3312" t="s">
        <v>46</v>
      </c>
      <c r="U50" s="3415">
        <v>573</v>
      </c>
      <c r="V50" s="3328">
        <v>0.3</v>
      </c>
      <c r="W50" s="3318">
        <v>4.7</v>
      </c>
      <c r="X50" s="3318">
        <v>47.5</v>
      </c>
      <c r="Y50" s="3318">
        <v>40.799999999999997</v>
      </c>
      <c r="Z50" s="3319">
        <v>6.6</v>
      </c>
    </row>
    <row r="51" spans="1:26" s="2282" customFormat="1" ht="13.5" customHeight="1">
      <c r="A51" s="3320" t="s">
        <v>91</v>
      </c>
      <c r="B51" s="1856">
        <v>51</v>
      </c>
      <c r="C51" s="3321" t="s">
        <v>46</v>
      </c>
      <c r="D51" s="3322">
        <v>12</v>
      </c>
      <c r="E51" s="3322">
        <v>30</v>
      </c>
      <c r="F51" s="3322">
        <v>9</v>
      </c>
      <c r="G51" s="3322" t="s">
        <v>46</v>
      </c>
      <c r="H51" s="3323" t="s">
        <v>46</v>
      </c>
      <c r="I51" s="2279">
        <v>51</v>
      </c>
      <c r="J51" s="3331">
        <v>0</v>
      </c>
      <c r="K51" s="3325">
        <v>23.5</v>
      </c>
      <c r="L51" s="3325">
        <v>58.8</v>
      </c>
      <c r="M51" s="3417">
        <v>17.600000000000001</v>
      </c>
      <c r="N51" s="3418">
        <v>0</v>
      </c>
      <c r="O51" s="3327" t="s">
        <v>46</v>
      </c>
      <c r="P51" s="3322">
        <v>7</v>
      </c>
      <c r="Q51" s="3322">
        <v>27</v>
      </c>
      <c r="R51" s="3322">
        <v>16</v>
      </c>
      <c r="S51" s="3322">
        <v>1</v>
      </c>
      <c r="T51" s="3323" t="s">
        <v>46</v>
      </c>
      <c r="U51" s="2279">
        <v>51</v>
      </c>
      <c r="V51" s="3328">
        <v>0</v>
      </c>
      <c r="W51" s="3329">
        <v>13.7</v>
      </c>
      <c r="X51" s="3329">
        <v>52.9</v>
      </c>
      <c r="Y51" s="3329">
        <v>31.4</v>
      </c>
      <c r="Z51" s="3330">
        <v>2</v>
      </c>
    </row>
    <row r="52" spans="1:26" s="2282" customFormat="1" ht="13.5" customHeight="1">
      <c r="A52" s="3334" t="s">
        <v>92</v>
      </c>
      <c r="B52" s="2023">
        <v>23</v>
      </c>
      <c r="C52" s="3335" t="s">
        <v>46</v>
      </c>
      <c r="D52" s="3336">
        <v>7</v>
      </c>
      <c r="E52" s="3336">
        <v>14</v>
      </c>
      <c r="F52" s="3336">
        <v>2</v>
      </c>
      <c r="G52" s="3336" t="s">
        <v>46</v>
      </c>
      <c r="H52" s="3337" t="s">
        <v>46</v>
      </c>
      <c r="I52" s="3419">
        <v>23</v>
      </c>
      <c r="J52" s="3420">
        <v>0</v>
      </c>
      <c r="K52" s="3360">
        <v>30.4</v>
      </c>
      <c r="L52" s="3360">
        <v>60.9</v>
      </c>
      <c r="M52" s="3421">
        <v>8.6999999999999993</v>
      </c>
      <c r="N52" s="3422">
        <v>0</v>
      </c>
      <c r="O52" s="3341" t="s">
        <v>46</v>
      </c>
      <c r="P52" s="3336">
        <v>2</v>
      </c>
      <c r="Q52" s="3336">
        <v>12</v>
      </c>
      <c r="R52" s="3336">
        <v>8</v>
      </c>
      <c r="S52" s="3336">
        <v>1</v>
      </c>
      <c r="T52" s="3337" t="s">
        <v>46</v>
      </c>
      <c r="U52" s="3419">
        <v>23</v>
      </c>
      <c r="V52" s="3362">
        <v>0</v>
      </c>
      <c r="W52" s="3363">
        <v>8.6999999999999993</v>
      </c>
      <c r="X52" s="3363">
        <v>52.2</v>
      </c>
      <c r="Y52" s="3363">
        <v>34.799999999999997</v>
      </c>
      <c r="Z52" s="3364">
        <v>4.3</v>
      </c>
    </row>
    <row r="53" spans="1:26" s="2282" customFormat="1" ht="12" customHeight="1">
      <c r="A53" s="1431" t="s">
        <v>559</v>
      </c>
      <c r="B53" s="2242"/>
      <c r="C53" s="2242"/>
      <c r="D53" s="2242"/>
      <c r="E53" s="2242"/>
      <c r="F53" s="2224"/>
      <c r="G53" s="3423"/>
    </row>
    <row r="54" spans="1:26" s="2282" customFormat="1" ht="12" customHeight="1">
      <c r="A54" s="1431" t="s">
        <v>471</v>
      </c>
      <c r="F54" s="3424"/>
      <c r="G54" s="3424"/>
      <c r="M54" s="3424"/>
      <c r="N54" s="3424"/>
    </row>
    <row r="55" spans="1:26" ht="12" customHeight="1">
      <c r="A55" s="1431" t="s">
        <v>814</v>
      </c>
    </row>
    <row r="56" spans="1:26" s="2282" customFormat="1" ht="11.25">
      <c r="A56" s="3425"/>
      <c r="B56" s="1431"/>
    </row>
    <row r="57" spans="1:26" ht="15" customHeight="1">
      <c r="A57" s="1937"/>
    </row>
    <row r="58" spans="1:26" ht="15" customHeight="1">
      <c r="A58" s="1937"/>
    </row>
    <row r="59" spans="1:26" ht="15" customHeight="1">
      <c r="A59" s="1937"/>
    </row>
    <row r="60" spans="1:26" ht="15" customHeight="1">
      <c r="A60" s="1937"/>
    </row>
    <row r="61" spans="1:26" ht="15" customHeight="1"/>
    <row r="62" spans="1:26" ht="15" customHeight="1">
      <c r="A62" s="1937"/>
    </row>
    <row r="63" spans="1:26" ht="15" customHeight="1">
      <c r="A63" s="1937"/>
    </row>
    <row r="64" spans="1:26" ht="15" customHeight="1">
      <c r="A64" s="1937"/>
    </row>
    <row r="65" spans="1:1" ht="15" customHeight="1">
      <c r="A65" s="1937"/>
    </row>
    <row r="66" spans="1:1" ht="15" customHeight="1">
      <c r="A66" s="1937"/>
    </row>
    <row r="67" spans="1:1" ht="15" customHeight="1">
      <c r="A67" s="1937"/>
    </row>
    <row r="68" spans="1:1" ht="15" customHeight="1">
      <c r="A68" s="1937"/>
    </row>
    <row r="69" spans="1:1" ht="15" customHeight="1">
      <c r="A69" s="1937"/>
    </row>
    <row r="70" spans="1:1" ht="15" customHeight="1">
      <c r="A70" s="1937"/>
    </row>
    <row r="71" spans="1:1" ht="15" customHeight="1">
      <c r="A71" s="1937"/>
    </row>
    <row r="72" spans="1:1" ht="15" customHeight="1">
      <c r="A72" s="1937"/>
    </row>
    <row r="73" spans="1:1" ht="15" customHeight="1">
      <c r="A73" s="1937"/>
    </row>
    <row r="74" spans="1:1" ht="15" customHeight="1">
      <c r="A74" s="1937"/>
    </row>
    <row r="75" spans="1:1" ht="15" customHeight="1">
      <c r="A75" s="1937"/>
    </row>
    <row r="76" spans="1:1" ht="15" customHeight="1">
      <c r="A76" s="1937"/>
    </row>
    <row r="77" spans="1:1" ht="15" customHeight="1">
      <c r="A77" s="1937"/>
    </row>
    <row r="78" spans="1:1" ht="15" customHeight="1">
      <c r="A78" s="1937"/>
    </row>
    <row r="79" spans="1:1" ht="15" customHeight="1">
      <c r="A79" s="1937"/>
    </row>
    <row r="80" spans="1:1" ht="15" customHeight="1">
      <c r="A80" s="1937"/>
    </row>
    <row r="81" spans="1:1" ht="15" customHeight="1">
      <c r="A81" s="1937"/>
    </row>
    <row r="82" spans="1:1" ht="15" customHeight="1">
      <c r="A82" s="1937"/>
    </row>
    <row r="83" spans="1:1" ht="15" customHeight="1">
      <c r="A83" s="1937"/>
    </row>
    <row r="84" spans="1:1" ht="15" customHeight="1">
      <c r="A84" s="1937"/>
    </row>
    <row r="85" spans="1:1" ht="15" customHeight="1">
      <c r="A85" s="1937"/>
    </row>
    <row r="86" spans="1:1" ht="15" customHeight="1">
      <c r="A86" s="1937"/>
    </row>
    <row r="87" spans="1:1" ht="15" customHeight="1">
      <c r="A87" s="1937"/>
    </row>
    <row r="88" spans="1:1" ht="15" customHeight="1">
      <c r="A88" s="1937"/>
    </row>
    <row r="89" spans="1:1" ht="15" customHeight="1">
      <c r="A89" s="1937"/>
    </row>
    <row r="90" spans="1:1" ht="15" customHeight="1">
      <c r="A90" s="1937"/>
    </row>
    <row r="91" spans="1:1" ht="15" customHeight="1"/>
    <row r="92" spans="1:1" ht="15" customHeight="1"/>
    <row r="93" spans="1:1" ht="15" customHeight="1"/>
    <row r="94" spans="1:1" ht="15" customHeight="1"/>
    <row r="95" spans="1:1" ht="15" customHeight="1"/>
    <row r="96" spans="1:1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</sheetData>
  <phoneticPr fontId="21"/>
  <pageMargins left="0.6692913385826772" right="0.6692913385826772" top="0.98425196850393704" bottom="0.59055118110236227" header="0" footer="0"/>
  <pageSetup paperSize="9" scale="98" orientation="portrait" verticalDpi="300" r:id="rId1"/>
  <headerFooter alignWithMargins="0"/>
  <colBreaks count="1" manualBreakCount="1">
    <brk id="14" max="5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BC75"/>
  <sheetViews>
    <sheetView zoomScaleNormal="100" zoomScaleSheetLayoutView="85" workbookViewId="0">
      <selection activeCell="G29" sqref="G29"/>
    </sheetView>
  </sheetViews>
  <sheetFormatPr defaultRowHeight="13.5" customHeight="1"/>
  <cols>
    <col min="1" max="1" width="10.625" style="2178" customWidth="1"/>
    <col min="2" max="2" width="7.875" style="2030" customWidth="1"/>
    <col min="3" max="10" width="10.375" style="2030" customWidth="1"/>
    <col min="11" max="16" width="10.375" style="2172" customWidth="1"/>
    <col min="17" max="16384" width="9" style="2033"/>
  </cols>
  <sheetData>
    <row r="1" spans="1:55" s="2172" customFormat="1" ht="13.5" customHeight="1">
      <c r="G1" s="2030"/>
      <c r="P1" s="2547" t="s">
        <v>815</v>
      </c>
      <c r="Q1" s="2033"/>
      <c r="R1" s="2033"/>
    </row>
    <row r="2" spans="1:55" s="2172" customFormat="1" ht="17.45" customHeight="1">
      <c r="B2" s="2035" t="s">
        <v>816</v>
      </c>
      <c r="R2" s="2033"/>
    </row>
    <row r="3" spans="1:55" ht="18" customHeight="1">
      <c r="A3" s="2041"/>
      <c r="B3" s="2855"/>
      <c r="C3" s="2043" t="s">
        <v>817</v>
      </c>
      <c r="D3" s="2044"/>
      <c r="E3" s="2044"/>
      <c r="F3" s="2044"/>
      <c r="G3" s="2044"/>
      <c r="H3" s="2044"/>
      <c r="I3" s="2044"/>
      <c r="J3" s="2046"/>
      <c r="K3" s="3426"/>
      <c r="L3" s="3427"/>
      <c r="M3" s="3427"/>
      <c r="N3" s="3427"/>
      <c r="O3" s="3160"/>
      <c r="P3" s="2048"/>
    </row>
    <row r="4" spans="1:55" ht="12.95" customHeight="1">
      <c r="A4" s="3428"/>
      <c r="B4" s="3429"/>
      <c r="C4" s="3430"/>
      <c r="D4" s="3431"/>
      <c r="E4" s="3431"/>
      <c r="F4" s="3431"/>
      <c r="G4" s="3431"/>
      <c r="H4" s="3431"/>
      <c r="I4" s="3432"/>
      <c r="J4" s="3433" t="s">
        <v>751</v>
      </c>
      <c r="K4" s="3434"/>
      <c r="L4" s="3435"/>
      <c r="M4" s="3435"/>
      <c r="N4" s="3435"/>
      <c r="O4" s="3165"/>
      <c r="P4" s="3171" t="s">
        <v>458</v>
      </c>
    </row>
    <row r="5" spans="1:55" s="2079" customFormat="1" ht="12.95" customHeight="1">
      <c r="A5" s="2073" t="s">
        <v>271</v>
      </c>
      <c r="B5" s="2078" t="s">
        <v>752</v>
      </c>
      <c r="C5" s="2078" t="s">
        <v>818</v>
      </c>
      <c r="D5" s="3436" t="s">
        <v>788</v>
      </c>
      <c r="E5" s="3437" t="s">
        <v>789</v>
      </c>
      <c r="F5" s="3437" t="s">
        <v>790</v>
      </c>
      <c r="G5" s="3437" t="s">
        <v>791</v>
      </c>
      <c r="H5" s="3437" t="s">
        <v>792</v>
      </c>
      <c r="I5" s="3438" t="s">
        <v>725</v>
      </c>
      <c r="J5" s="2078" t="s">
        <v>819</v>
      </c>
      <c r="K5" s="2864" t="s">
        <v>818</v>
      </c>
      <c r="L5" s="3439" t="s">
        <v>788</v>
      </c>
      <c r="M5" s="3174" t="s">
        <v>789</v>
      </c>
      <c r="N5" s="3174" t="s">
        <v>790</v>
      </c>
      <c r="O5" s="3174" t="s">
        <v>791</v>
      </c>
      <c r="P5" s="3175" t="s">
        <v>792</v>
      </c>
    </row>
    <row r="6" spans="1:55" ht="13.5" customHeight="1">
      <c r="A6" s="2080" t="s">
        <v>731</v>
      </c>
      <c r="B6" s="2087">
        <v>14401</v>
      </c>
      <c r="C6" s="2087">
        <v>1393</v>
      </c>
      <c r="D6" s="2085">
        <v>76</v>
      </c>
      <c r="E6" s="2085">
        <v>2576</v>
      </c>
      <c r="F6" s="2085">
        <v>8712</v>
      </c>
      <c r="G6" s="2085">
        <v>1055</v>
      </c>
      <c r="H6" s="2085">
        <v>25</v>
      </c>
      <c r="I6" s="2086">
        <v>564</v>
      </c>
      <c r="J6" s="2081">
        <v>13837</v>
      </c>
      <c r="K6" s="2135">
        <v>10.067211100672111</v>
      </c>
      <c r="L6" s="3190">
        <v>0.54925200549252007</v>
      </c>
      <c r="M6" s="3190">
        <v>18.61675218616752</v>
      </c>
      <c r="N6" s="3190">
        <v>62.961624629616239</v>
      </c>
      <c r="O6" s="3190">
        <v>7.6244850762448513</v>
      </c>
      <c r="P6" s="2874">
        <v>0.18067500180675003</v>
      </c>
      <c r="Q6" s="2875"/>
      <c r="R6" s="2091"/>
      <c r="S6" s="2091"/>
      <c r="T6" s="2091"/>
      <c r="U6" s="2091"/>
      <c r="V6" s="2091"/>
      <c r="W6" s="2091"/>
      <c r="X6" s="2091"/>
      <c r="Y6" s="2091"/>
      <c r="Z6" s="2091"/>
      <c r="AA6" s="2091"/>
      <c r="AB6" s="2091"/>
      <c r="AC6" s="2091"/>
      <c r="AD6" s="2091"/>
      <c r="AE6" s="2091"/>
      <c r="AF6" s="2091"/>
      <c r="AG6" s="2091"/>
      <c r="AH6" s="2091"/>
      <c r="AI6" s="2091"/>
      <c r="AJ6" s="2091"/>
      <c r="AK6" s="2091"/>
      <c r="AL6" s="2091"/>
      <c r="AM6" s="2091"/>
      <c r="AN6" s="2091"/>
      <c r="AO6" s="2091"/>
      <c r="AP6" s="2091"/>
      <c r="AQ6" s="2091"/>
      <c r="AR6" s="2091"/>
      <c r="AS6" s="2091"/>
      <c r="AT6" s="2091"/>
      <c r="AU6" s="2091"/>
      <c r="AV6" s="2091"/>
      <c r="AW6" s="2091"/>
      <c r="AX6" s="2091"/>
      <c r="AY6" s="2091"/>
      <c r="AZ6" s="2091"/>
      <c r="BA6" s="2091"/>
      <c r="BB6" s="2091"/>
      <c r="BC6" s="2091"/>
    </row>
    <row r="7" spans="1:55" ht="13.5" customHeight="1">
      <c r="A7" s="2092" t="s">
        <v>45</v>
      </c>
      <c r="B7" s="2087">
        <v>975</v>
      </c>
      <c r="C7" s="2087">
        <v>76</v>
      </c>
      <c r="D7" s="2085">
        <v>6</v>
      </c>
      <c r="E7" s="2085">
        <v>165</v>
      </c>
      <c r="F7" s="2085">
        <v>623</v>
      </c>
      <c r="G7" s="2085">
        <v>43</v>
      </c>
      <c r="H7" s="2085">
        <v>1</v>
      </c>
      <c r="I7" s="2086">
        <v>61</v>
      </c>
      <c r="J7" s="2081">
        <v>914</v>
      </c>
      <c r="K7" s="2135">
        <v>8.3150984682713336</v>
      </c>
      <c r="L7" s="3190">
        <v>0.65645514223194745</v>
      </c>
      <c r="M7" s="3190">
        <v>18.052516411378555</v>
      </c>
      <c r="N7" s="3190">
        <v>68.161925601750553</v>
      </c>
      <c r="O7" s="3190">
        <v>4.7045951859956237</v>
      </c>
      <c r="P7" s="2874">
        <v>0.10940919037199125</v>
      </c>
      <c r="Q7" s="2875"/>
      <c r="R7" s="2091"/>
      <c r="S7" s="2091"/>
      <c r="T7" s="2091"/>
      <c r="U7" s="2091"/>
      <c r="V7" s="2091"/>
      <c r="W7" s="2091"/>
      <c r="X7" s="2091"/>
      <c r="Y7" s="2091"/>
      <c r="Z7" s="2091"/>
      <c r="AA7" s="2091"/>
      <c r="AB7" s="2091"/>
      <c r="AC7" s="2091"/>
      <c r="AD7" s="2091"/>
      <c r="AE7" s="2091"/>
      <c r="AF7" s="2091"/>
      <c r="AG7" s="2091"/>
      <c r="AH7" s="2091"/>
      <c r="AI7" s="2091"/>
      <c r="AJ7" s="2091"/>
      <c r="AK7" s="2091"/>
      <c r="AL7" s="2091"/>
      <c r="AM7" s="2091"/>
      <c r="AN7" s="2091"/>
      <c r="AO7" s="2091"/>
      <c r="AP7" s="2091"/>
      <c r="AQ7" s="2091"/>
      <c r="AR7" s="2091"/>
      <c r="AS7" s="2091"/>
      <c r="AT7" s="2091"/>
      <c r="AU7" s="2091"/>
      <c r="AV7" s="2091"/>
      <c r="AW7" s="2091"/>
      <c r="AX7" s="2091"/>
      <c r="AY7" s="2091"/>
      <c r="AZ7" s="2091"/>
      <c r="BA7" s="2091"/>
      <c r="BB7" s="2091"/>
      <c r="BC7" s="2091"/>
    </row>
    <row r="8" spans="1:55" ht="13.5" customHeight="1">
      <c r="A8" s="2093" t="s">
        <v>47</v>
      </c>
      <c r="B8" s="2876">
        <v>43</v>
      </c>
      <c r="C8" s="3440">
        <v>1</v>
      </c>
      <c r="D8" s="2098">
        <v>1</v>
      </c>
      <c r="E8" s="2098">
        <v>5</v>
      </c>
      <c r="F8" s="2098">
        <v>28</v>
      </c>
      <c r="G8" s="2098">
        <v>1</v>
      </c>
      <c r="H8" s="2098" t="s">
        <v>46</v>
      </c>
      <c r="I8" s="2099">
        <v>7</v>
      </c>
      <c r="J8" s="2094">
        <v>36</v>
      </c>
      <c r="K8" s="2877">
        <v>2.7777777777777777</v>
      </c>
      <c r="L8" s="3196">
        <v>2.7777777777777777</v>
      </c>
      <c r="M8" s="3196">
        <v>13.888888888888889</v>
      </c>
      <c r="N8" s="3196">
        <v>77.777777777777786</v>
      </c>
      <c r="O8" s="3196">
        <v>2.7777777777777777</v>
      </c>
      <c r="P8" s="2878" t="s">
        <v>46</v>
      </c>
      <c r="Q8" s="2875"/>
      <c r="R8" s="2091"/>
      <c r="S8" s="2091"/>
      <c r="T8" s="2091"/>
      <c r="U8" s="2091"/>
      <c r="V8" s="2091"/>
      <c r="W8" s="2091"/>
      <c r="X8" s="2091"/>
      <c r="Y8" s="2091"/>
      <c r="Z8" s="2091"/>
      <c r="AA8" s="2091"/>
      <c r="AB8" s="2091"/>
      <c r="AC8" s="2091"/>
      <c r="AD8" s="2091"/>
      <c r="AE8" s="2091"/>
      <c r="AF8" s="2091"/>
      <c r="AG8" s="2091"/>
      <c r="AH8" s="2091"/>
      <c r="AI8" s="2091"/>
      <c r="AJ8" s="2091"/>
      <c r="AK8" s="2091"/>
      <c r="AL8" s="2091"/>
      <c r="AM8" s="2091"/>
      <c r="AN8" s="2091"/>
      <c r="AO8" s="2091"/>
      <c r="AP8" s="2091"/>
      <c r="AQ8" s="2091"/>
      <c r="AR8" s="2091"/>
      <c r="AS8" s="2091"/>
      <c r="AT8" s="2091"/>
      <c r="AU8" s="2091"/>
      <c r="AV8" s="2091"/>
      <c r="AW8" s="2091"/>
      <c r="AX8" s="2091"/>
      <c r="AY8" s="2091"/>
      <c r="AZ8" s="2091"/>
      <c r="BA8" s="2091"/>
      <c r="BB8" s="2091"/>
      <c r="BC8" s="2091"/>
    </row>
    <row r="9" spans="1:55" ht="13.5" customHeight="1">
      <c r="A9" s="2105" t="s">
        <v>48</v>
      </c>
      <c r="B9" s="2879">
        <v>33</v>
      </c>
      <c r="C9" s="3441">
        <v>4</v>
      </c>
      <c r="D9" s="2110" t="s">
        <v>46</v>
      </c>
      <c r="E9" s="2110">
        <v>5</v>
      </c>
      <c r="F9" s="2110">
        <v>21</v>
      </c>
      <c r="G9" s="2110" t="s">
        <v>46</v>
      </c>
      <c r="H9" s="2110" t="s">
        <v>46</v>
      </c>
      <c r="I9" s="2111">
        <v>3</v>
      </c>
      <c r="J9" s="2106">
        <v>30</v>
      </c>
      <c r="K9" s="2166">
        <v>13.333333333333334</v>
      </c>
      <c r="L9" s="3203" t="s">
        <v>46</v>
      </c>
      <c r="M9" s="3203">
        <v>16.666666666666664</v>
      </c>
      <c r="N9" s="3203">
        <v>70</v>
      </c>
      <c r="O9" s="3203" t="s">
        <v>46</v>
      </c>
      <c r="P9" s="2880" t="s">
        <v>46</v>
      </c>
      <c r="Q9" s="2875"/>
      <c r="R9" s="2091"/>
      <c r="S9" s="2091"/>
      <c r="T9" s="2091"/>
      <c r="U9" s="2091"/>
      <c r="V9" s="2091"/>
      <c r="W9" s="2091"/>
      <c r="X9" s="2091"/>
      <c r="Y9" s="2091"/>
      <c r="Z9" s="2091"/>
      <c r="AA9" s="2091"/>
      <c r="AB9" s="2091"/>
      <c r="AC9" s="2091"/>
      <c r="AD9" s="2091"/>
      <c r="AE9" s="2091"/>
      <c r="AF9" s="2091"/>
      <c r="AG9" s="2091"/>
      <c r="AH9" s="2091"/>
      <c r="AI9" s="2091"/>
      <c r="AJ9" s="2091"/>
      <c r="AK9" s="2091"/>
      <c r="AL9" s="2091"/>
      <c r="AM9" s="2091"/>
      <c r="AN9" s="2091"/>
      <c r="AO9" s="2091"/>
      <c r="AP9" s="2091"/>
      <c r="AQ9" s="2091"/>
      <c r="AR9" s="2091"/>
      <c r="AS9" s="2091"/>
      <c r="AT9" s="2091"/>
      <c r="AU9" s="2091"/>
      <c r="AV9" s="2091"/>
      <c r="AW9" s="2091"/>
      <c r="AX9" s="2091"/>
      <c r="AY9" s="2091"/>
      <c r="AZ9" s="2091"/>
      <c r="BA9" s="2091"/>
      <c r="BB9" s="2091"/>
      <c r="BC9" s="2091"/>
    </row>
    <row r="10" spans="1:55" ht="13.5" customHeight="1">
      <c r="A10" s="2105" t="s">
        <v>49</v>
      </c>
      <c r="B10" s="2879">
        <v>8</v>
      </c>
      <c r="C10" s="3441">
        <v>1</v>
      </c>
      <c r="D10" s="2110" t="s">
        <v>46</v>
      </c>
      <c r="E10" s="2110" t="s">
        <v>46</v>
      </c>
      <c r="F10" s="2110">
        <v>6</v>
      </c>
      <c r="G10" s="2110">
        <v>1</v>
      </c>
      <c r="H10" s="2110" t="s">
        <v>46</v>
      </c>
      <c r="I10" s="2111" t="s">
        <v>46</v>
      </c>
      <c r="J10" s="2106">
        <v>8</v>
      </c>
      <c r="K10" s="2166">
        <v>12.5</v>
      </c>
      <c r="L10" s="3203" t="s">
        <v>46</v>
      </c>
      <c r="M10" s="3203" t="s">
        <v>46</v>
      </c>
      <c r="N10" s="3203">
        <v>75</v>
      </c>
      <c r="O10" s="3203">
        <v>12.5</v>
      </c>
      <c r="P10" s="2880" t="s">
        <v>46</v>
      </c>
      <c r="Q10" s="2875"/>
      <c r="R10" s="2091"/>
      <c r="S10" s="2091"/>
      <c r="T10" s="2091"/>
      <c r="U10" s="2091"/>
      <c r="V10" s="2091"/>
      <c r="W10" s="2091"/>
      <c r="X10" s="2091"/>
      <c r="Y10" s="2091"/>
      <c r="Z10" s="2091"/>
      <c r="AA10" s="2091"/>
      <c r="AB10" s="2091"/>
      <c r="AC10" s="2091"/>
      <c r="AD10" s="2091"/>
      <c r="AE10" s="2091"/>
      <c r="AF10" s="2091"/>
      <c r="AG10" s="2091"/>
      <c r="AH10" s="2091"/>
      <c r="AI10" s="2091"/>
      <c r="AJ10" s="2091"/>
      <c r="AK10" s="2091"/>
      <c r="AL10" s="2091"/>
      <c r="AM10" s="2091"/>
      <c r="AN10" s="2091"/>
      <c r="AO10" s="2091"/>
      <c r="AP10" s="2091"/>
      <c r="AQ10" s="2091"/>
      <c r="AR10" s="2091"/>
      <c r="AS10" s="2091"/>
      <c r="AT10" s="2091"/>
      <c r="AU10" s="2091"/>
      <c r="AV10" s="2091"/>
      <c r="AW10" s="2091"/>
      <c r="AX10" s="2091"/>
      <c r="AY10" s="2091"/>
      <c r="AZ10" s="2091"/>
      <c r="BA10" s="2091"/>
      <c r="BB10" s="2091"/>
      <c r="BC10" s="2091"/>
    </row>
    <row r="11" spans="1:55" ht="13.5" customHeight="1">
      <c r="A11" s="2105" t="s">
        <v>50</v>
      </c>
      <c r="B11" s="2879">
        <v>75</v>
      </c>
      <c r="C11" s="3441">
        <v>3</v>
      </c>
      <c r="D11" s="2110">
        <v>1</v>
      </c>
      <c r="E11" s="2110">
        <v>8</v>
      </c>
      <c r="F11" s="2110">
        <v>52</v>
      </c>
      <c r="G11" s="2110">
        <v>4</v>
      </c>
      <c r="H11" s="2110" t="s">
        <v>46</v>
      </c>
      <c r="I11" s="2111">
        <v>7</v>
      </c>
      <c r="J11" s="2106">
        <v>68</v>
      </c>
      <c r="K11" s="2166">
        <v>4.4117647058823533</v>
      </c>
      <c r="L11" s="3203">
        <v>1.4705882352941175</v>
      </c>
      <c r="M11" s="3203">
        <v>11.76470588235294</v>
      </c>
      <c r="N11" s="3203">
        <v>76.470588235294116</v>
      </c>
      <c r="O11" s="3203">
        <v>5.8823529411764701</v>
      </c>
      <c r="P11" s="2880" t="s">
        <v>46</v>
      </c>
      <c r="Q11" s="2875"/>
      <c r="R11" s="2091"/>
      <c r="S11" s="2091"/>
      <c r="T11" s="2091"/>
      <c r="U11" s="2091"/>
      <c r="V11" s="2091"/>
      <c r="W11" s="2091"/>
      <c r="X11" s="2091"/>
      <c r="Y11" s="2091"/>
      <c r="Z11" s="2091"/>
      <c r="AA11" s="2091"/>
      <c r="AB11" s="2091"/>
      <c r="AC11" s="2091"/>
      <c r="AD11" s="2091"/>
      <c r="AE11" s="2091"/>
      <c r="AF11" s="2091"/>
      <c r="AG11" s="2091"/>
      <c r="AH11" s="2091"/>
      <c r="AI11" s="2091"/>
      <c r="AJ11" s="2091"/>
      <c r="AK11" s="2091"/>
      <c r="AL11" s="2091"/>
      <c r="AM11" s="2091"/>
      <c r="AN11" s="2091"/>
      <c r="AO11" s="2091"/>
      <c r="AP11" s="2091"/>
      <c r="AQ11" s="2091"/>
      <c r="AR11" s="2091"/>
      <c r="AS11" s="2091"/>
      <c r="AT11" s="2091"/>
      <c r="AU11" s="2091"/>
      <c r="AV11" s="2091"/>
      <c r="AW11" s="2091"/>
      <c r="AX11" s="2091"/>
      <c r="AY11" s="2091"/>
      <c r="AZ11" s="2091"/>
      <c r="BA11" s="2091"/>
      <c r="BB11" s="2091"/>
      <c r="BC11" s="2091"/>
    </row>
    <row r="12" spans="1:55" ht="13.5" customHeight="1">
      <c r="A12" s="2105" t="s">
        <v>51</v>
      </c>
      <c r="B12" s="2879">
        <v>125</v>
      </c>
      <c r="C12" s="3441">
        <v>9</v>
      </c>
      <c r="D12" s="2110">
        <v>1</v>
      </c>
      <c r="E12" s="2110">
        <v>10</v>
      </c>
      <c r="F12" s="2110">
        <v>87</v>
      </c>
      <c r="G12" s="2110">
        <v>9</v>
      </c>
      <c r="H12" s="2110" t="s">
        <v>46</v>
      </c>
      <c r="I12" s="2111">
        <v>9</v>
      </c>
      <c r="J12" s="2106">
        <v>116</v>
      </c>
      <c r="K12" s="2166">
        <v>7.7586206896551726</v>
      </c>
      <c r="L12" s="3203">
        <v>0.86206896551724133</v>
      </c>
      <c r="M12" s="3203">
        <v>8.6206896551724146</v>
      </c>
      <c r="N12" s="3203">
        <v>75</v>
      </c>
      <c r="O12" s="3203">
        <v>7.7586206896551726</v>
      </c>
      <c r="P12" s="2880" t="s">
        <v>46</v>
      </c>
      <c r="Q12" s="2875"/>
      <c r="R12" s="2091"/>
      <c r="S12" s="2091"/>
      <c r="T12" s="2091"/>
      <c r="U12" s="2091"/>
      <c r="V12" s="2091"/>
      <c r="W12" s="2091"/>
      <c r="X12" s="2091"/>
      <c r="Y12" s="2091"/>
      <c r="Z12" s="2091"/>
      <c r="AA12" s="2091"/>
      <c r="AB12" s="2091"/>
      <c r="AC12" s="2091"/>
      <c r="AD12" s="2091"/>
      <c r="AE12" s="2091"/>
      <c r="AF12" s="2091"/>
      <c r="AG12" s="2091"/>
      <c r="AH12" s="2091"/>
      <c r="AI12" s="2091"/>
      <c r="AJ12" s="2091"/>
      <c r="AK12" s="2091"/>
      <c r="AL12" s="2091"/>
      <c r="AM12" s="2091"/>
      <c r="AN12" s="2091"/>
      <c r="AO12" s="2091"/>
      <c r="AP12" s="2091"/>
      <c r="AQ12" s="2091"/>
      <c r="AR12" s="2091"/>
      <c r="AS12" s="2091"/>
      <c r="AT12" s="2091"/>
      <c r="AU12" s="2091"/>
      <c r="AV12" s="2091"/>
      <c r="AW12" s="2091"/>
      <c r="AX12" s="2091"/>
      <c r="AY12" s="2091"/>
      <c r="AZ12" s="2091"/>
      <c r="BA12" s="2091"/>
      <c r="BB12" s="2091"/>
      <c r="BC12" s="2091"/>
    </row>
    <row r="13" spans="1:55" ht="13.5" customHeight="1">
      <c r="A13" s="2105" t="s">
        <v>52</v>
      </c>
      <c r="B13" s="2879">
        <v>626</v>
      </c>
      <c r="C13" s="3441">
        <v>53</v>
      </c>
      <c r="D13" s="2110">
        <v>3</v>
      </c>
      <c r="E13" s="2110">
        <v>132</v>
      </c>
      <c r="F13" s="2110">
        <v>387</v>
      </c>
      <c r="G13" s="2110">
        <v>19</v>
      </c>
      <c r="H13" s="2110">
        <v>1</v>
      </c>
      <c r="I13" s="2111">
        <v>31</v>
      </c>
      <c r="J13" s="2106">
        <v>595</v>
      </c>
      <c r="K13" s="2166">
        <v>8.9075630252100844</v>
      </c>
      <c r="L13" s="3203">
        <v>0.50420168067226889</v>
      </c>
      <c r="M13" s="3203">
        <v>22.184873949579831</v>
      </c>
      <c r="N13" s="3203">
        <v>65.042016806722685</v>
      </c>
      <c r="O13" s="3203">
        <v>3.1932773109243695</v>
      </c>
      <c r="P13" s="2880">
        <v>0.16806722689075632</v>
      </c>
      <c r="Q13" s="2875"/>
      <c r="R13" s="2091"/>
      <c r="S13" s="2091"/>
      <c r="T13" s="2091"/>
      <c r="U13" s="2091"/>
      <c r="V13" s="2091"/>
      <c r="W13" s="2091"/>
      <c r="X13" s="2091"/>
      <c r="Y13" s="2091"/>
      <c r="Z13" s="2091"/>
      <c r="AA13" s="2091"/>
      <c r="AB13" s="2091"/>
      <c r="AC13" s="2091"/>
      <c r="AD13" s="2091"/>
      <c r="AE13" s="2091"/>
      <c r="AF13" s="2091"/>
      <c r="AG13" s="2091"/>
      <c r="AH13" s="2091"/>
      <c r="AI13" s="2091"/>
      <c r="AJ13" s="2091"/>
      <c r="AK13" s="2091"/>
      <c r="AL13" s="2091"/>
      <c r="AM13" s="2091"/>
      <c r="AN13" s="2091"/>
      <c r="AO13" s="2091"/>
      <c r="AP13" s="2091"/>
      <c r="AQ13" s="2091"/>
      <c r="AR13" s="2091"/>
      <c r="AS13" s="2091"/>
      <c r="AT13" s="2091"/>
      <c r="AU13" s="2091"/>
      <c r="AV13" s="2091"/>
      <c r="AW13" s="2091"/>
      <c r="AX13" s="2091"/>
      <c r="AY13" s="2091"/>
      <c r="AZ13" s="2091"/>
      <c r="BA13" s="2091"/>
      <c r="BB13" s="2091"/>
      <c r="BC13" s="2091"/>
    </row>
    <row r="14" spans="1:55" ht="13.5" customHeight="1">
      <c r="A14" s="2105" t="s">
        <v>53</v>
      </c>
      <c r="B14" s="2879">
        <v>37</v>
      </c>
      <c r="C14" s="3441">
        <v>2</v>
      </c>
      <c r="D14" s="2110" t="s">
        <v>46</v>
      </c>
      <c r="E14" s="2110">
        <v>1</v>
      </c>
      <c r="F14" s="2110">
        <v>25</v>
      </c>
      <c r="G14" s="2110">
        <v>8</v>
      </c>
      <c r="H14" s="2110" t="s">
        <v>46</v>
      </c>
      <c r="I14" s="2111">
        <v>1</v>
      </c>
      <c r="J14" s="2106">
        <v>36</v>
      </c>
      <c r="K14" s="2166">
        <v>5.5555555555555554</v>
      </c>
      <c r="L14" s="3203" t="s">
        <v>46</v>
      </c>
      <c r="M14" s="3203">
        <v>2.7777777777777777</v>
      </c>
      <c r="N14" s="3203">
        <v>69.444444444444443</v>
      </c>
      <c r="O14" s="3203">
        <v>22.222222222222221</v>
      </c>
      <c r="P14" s="2880" t="s">
        <v>46</v>
      </c>
      <c r="Q14" s="2875"/>
      <c r="R14" s="2091"/>
      <c r="S14" s="2091"/>
      <c r="T14" s="2091"/>
      <c r="U14" s="2091"/>
      <c r="V14" s="2091"/>
      <c r="W14" s="2091"/>
      <c r="X14" s="2091"/>
      <c r="Y14" s="2091"/>
      <c r="Z14" s="2091"/>
      <c r="AA14" s="2091"/>
      <c r="AB14" s="2091"/>
      <c r="AC14" s="2091"/>
      <c r="AD14" s="2091"/>
      <c r="AE14" s="2091"/>
      <c r="AF14" s="2091"/>
      <c r="AG14" s="2091"/>
      <c r="AH14" s="2091"/>
      <c r="AI14" s="2091"/>
      <c r="AJ14" s="2091"/>
      <c r="AK14" s="2091"/>
      <c r="AL14" s="2091"/>
      <c r="AM14" s="2091"/>
      <c r="AN14" s="2091"/>
      <c r="AO14" s="2091"/>
      <c r="AP14" s="2091"/>
      <c r="AQ14" s="2091"/>
      <c r="AR14" s="2091"/>
      <c r="AS14" s="2091"/>
      <c r="AT14" s="2091"/>
      <c r="AU14" s="2091"/>
      <c r="AV14" s="2091"/>
      <c r="AW14" s="2091"/>
      <c r="AX14" s="2091"/>
      <c r="AY14" s="2091"/>
      <c r="AZ14" s="2091"/>
      <c r="BA14" s="2091"/>
      <c r="BB14" s="2091"/>
      <c r="BC14" s="2091"/>
    </row>
    <row r="15" spans="1:55" ht="13.5" customHeight="1">
      <c r="A15" s="2105" t="s">
        <v>54</v>
      </c>
      <c r="B15" s="2879">
        <v>17</v>
      </c>
      <c r="C15" s="3441">
        <v>1</v>
      </c>
      <c r="D15" s="2110" t="s">
        <v>46</v>
      </c>
      <c r="E15" s="2110">
        <v>1</v>
      </c>
      <c r="F15" s="2110">
        <v>12</v>
      </c>
      <c r="G15" s="2110" t="s">
        <v>46</v>
      </c>
      <c r="H15" s="2110" t="s">
        <v>46</v>
      </c>
      <c r="I15" s="2111">
        <v>3</v>
      </c>
      <c r="J15" s="2106">
        <v>14</v>
      </c>
      <c r="K15" s="2166">
        <v>7.1428571428571423</v>
      </c>
      <c r="L15" s="3203" t="s">
        <v>46</v>
      </c>
      <c r="M15" s="3203">
        <v>7.1428571428571423</v>
      </c>
      <c r="N15" s="3203">
        <v>85.714285714285708</v>
      </c>
      <c r="O15" s="3203" t="s">
        <v>46</v>
      </c>
      <c r="P15" s="2880" t="s">
        <v>46</v>
      </c>
      <c r="Q15" s="2875"/>
      <c r="R15" s="2091"/>
      <c r="S15" s="2091"/>
      <c r="T15" s="2091"/>
      <c r="U15" s="2091"/>
      <c r="V15" s="2091"/>
      <c r="W15" s="2091"/>
      <c r="X15" s="2091"/>
      <c r="Y15" s="2091"/>
      <c r="Z15" s="2091"/>
      <c r="AA15" s="2091"/>
      <c r="AB15" s="2091"/>
      <c r="AC15" s="2091"/>
      <c r="AD15" s="2091"/>
      <c r="AE15" s="2091"/>
      <c r="AF15" s="2091"/>
      <c r="AG15" s="2091"/>
      <c r="AH15" s="2091"/>
      <c r="AI15" s="2091"/>
      <c r="AJ15" s="2091"/>
      <c r="AK15" s="2091"/>
      <c r="AL15" s="2091"/>
      <c r="AM15" s="2091"/>
      <c r="AN15" s="2091"/>
      <c r="AO15" s="2091"/>
      <c r="AP15" s="2091"/>
      <c r="AQ15" s="2091"/>
      <c r="AR15" s="2091"/>
      <c r="AS15" s="2091"/>
      <c r="AT15" s="2091"/>
      <c r="AU15" s="2091"/>
      <c r="AV15" s="2091"/>
      <c r="AW15" s="2091"/>
      <c r="AX15" s="2091"/>
      <c r="AY15" s="2091"/>
      <c r="AZ15" s="2091"/>
      <c r="BA15" s="2091"/>
      <c r="BB15" s="2091"/>
      <c r="BC15" s="2091"/>
    </row>
    <row r="16" spans="1:55" ht="13.5" customHeight="1">
      <c r="A16" s="2116" t="s">
        <v>55</v>
      </c>
      <c r="B16" s="2881">
        <v>11</v>
      </c>
      <c r="C16" s="3442">
        <v>2</v>
      </c>
      <c r="D16" s="2121" t="s">
        <v>46</v>
      </c>
      <c r="E16" s="2121">
        <v>3</v>
      </c>
      <c r="F16" s="2121">
        <v>5</v>
      </c>
      <c r="G16" s="2121">
        <v>1</v>
      </c>
      <c r="H16" s="2121" t="s">
        <v>46</v>
      </c>
      <c r="I16" s="2122" t="s">
        <v>46</v>
      </c>
      <c r="J16" s="2117">
        <v>11</v>
      </c>
      <c r="K16" s="3213">
        <v>18.181818181818183</v>
      </c>
      <c r="L16" s="3214" t="s">
        <v>46</v>
      </c>
      <c r="M16" s="3214">
        <v>27.27272727272727</v>
      </c>
      <c r="N16" s="3214">
        <v>45.454545454545453</v>
      </c>
      <c r="O16" s="3214">
        <v>9.0909090909090917</v>
      </c>
      <c r="P16" s="2882" t="s">
        <v>46</v>
      </c>
      <c r="Q16" s="2875"/>
      <c r="R16" s="2091"/>
      <c r="S16" s="2091"/>
      <c r="T16" s="2091"/>
      <c r="U16" s="2091"/>
      <c r="V16" s="2091"/>
      <c r="W16" s="2091"/>
      <c r="X16" s="2091"/>
      <c r="Y16" s="2091"/>
      <c r="Z16" s="2091"/>
      <c r="AA16" s="2091"/>
      <c r="AB16" s="2091"/>
      <c r="AC16" s="2091"/>
      <c r="AD16" s="2091"/>
      <c r="AE16" s="2091"/>
      <c r="AF16" s="2091"/>
      <c r="AG16" s="2091"/>
      <c r="AH16" s="2091"/>
      <c r="AI16" s="2091"/>
      <c r="AJ16" s="2091"/>
      <c r="AK16" s="2091"/>
      <c r="AL16" s="2091"/>
      <c r="AM16" s="2091"/>
      <c r="AN16" s="2091"/>
      <c r="AO16" s="2091"/>
      <c r="AP16" s="2091"/>
      <c r="AQ16" s="2091"/>
      <c r="AR16" s="2091"/>
      <c r="AS16" s="2091"/>
      <c r="AT16" s="2091"/>
      <c r="AU16" s="2091"/>
      <c r="AV16" s="2091"/>
      <c r="AW16" s="2091"/>
      <c r="AX16" s="2091"/>
      <c r="AY16" s="2091"/>
      <c r="AZ16" s="2091"/>
      <c r="BA16" s="2091"/>
      <c r="BB16" s="2091"/>
      <c r="BC16" s="2091"/>
    </row>
    <row r="17" spans="1:55" ht="13.5" customHeight="1">
      <c r="A17" s="2128" t="s">
        <v>56</v>
      </c>
      <c r="B17" s="2883">
        <v>4983</v>
      </c>
      <c r="C17" s="2883">
        <v>485</v>
      </c>
      <c r="D17" s="2133">
        <v>32</v>
      </c>
      <c r="E17" s="2133">
        <v>913</v>
      </c>
      <c r="F17" s="2133">
        <v>2943</v>
      </c>
      <c r="G17" s="2133">
        <v>399</v>
      </c>
      <c r="H17" s="2133">
        <v>10</v>
      </c>
      <c r="I17" s="2134">
        <v>201</v>
      </c>
      <c r="J17" s="2081">
        <v>4782</v>
      </c>
      <c r="K17" s="2135">
        <v>10.142199916352991</v>
      </c>
      <c r="L17" s="3190">
        <v>0.66917607695524883</v>
      </c>
      <c r="M17" s="3190">
        <v>19.092429945629444</v>
      </c>
      <c r="N17" s="3190">
        <v>61.543287327478048</v>
      </c>
      <c r="O17" s="3190">
        <v>8.3437892095357604</v>
      </c>
      <c r="P17" s="2874">
        <v>0.20911752404851527</v>
      </c>
      <c r="Q17" s="2875"/>
      <c r="R17" s="2091"/>
      <c r="S17" s="2091"/>
      <c r="T17" s="2091"/>
      <c r="U17" s="2091"/>
      <c r="V17" s="2091"/>
      <c r="W17" s="2091"/>
      <c r="X17" s="2091"/>
      <c r="Y17" s="2091"/>
      <c r="Z17" s="2091"/>
      <c r="AA17" s="2091"/>
      <c r="AB17" s="2091"/>
      <c r="AC17" s="2091"/>
      <c r="AD17" s="2091"/>
      <c r="AE17" s="2091"/>
      <c r="AF17" s="2091"/>
      <c r="AG17" s="2091"/>
      <c r="AH17" s="2091"/>
      <c r="AI17" s="2091"/>
      <c r="AJ17" s="2091"/>
      <c r="AK17" s="2091"/>
      <c r="AL17" s="2091"/>
      <c r="AM17" s="2091"/>
      <c r="AN17" s="2091"/>
      <c r="AO17" s="2091"/>
      <c r="AP17" s="2091"/>
      <c r="AQ17" s="2091"/>
      <c r="AR17" s="2091"/>
      <c r="AS17" s="2091"/>
      <c r="AT17" s="2091"/>
      <c r="AU17" s="2091"/>
      <c r="AV17" s="2091"/>
      <c r="AW17" s="2091"/>
      <c r="AX17" s="2091"/>
      <c r="AY17" s="2091"/>
      <c r="AZ17" s="2091"/>
      <c r="BA17" s="2091"/>
      <c r="BB17" s="2091"/>
      <c r="BC17" s="2091"/>
    </row>
    <row r="18" spans="1:55" ht="13.5" customHeight="1">
      <c r="A18" s="2093" t="s">
        <v>57</v>
      </c>
      <c r="B18" s="2876">
        <v>74</v>
      </c>
      <c r="C18" s="3440">
        <v>11</v>
      </c>
      <c r="D18" s="2749">
        <v>1</v>
      </c>
      <c r="E18" s="2749">
        <v>7</v>
      </c>
      <c r="F18" s="2749">
        <v>38</v>
      </c>
      <c r="G18" s="2749">
        <v>12</v>
      </c>
      <c r="H18" s="2749" t="s">
        <v>46</v>
      </c>
      <c r="I18" s="2099">
        <v>5</v>
      </c>
      <c r="J18" s="2094">
        <v>69</v>
      </c>
      <c r="K18" s="2877">
        <v>15.942028985507244</v>
      </c>
      <c r="L18" s="3196">
        <v>1.4492753623188406</v>
      </c>
      <c r="M18" s="3196">
        <v>10.144927536231885</v>
      </c>
      <c r="N18" s="3196">
        <v>55.072463768115945</v>
      </c>
      <c r="O18" s="3196">
        <v>17.391304347826086</v>
      </c>
      <c r="P18" s="2878" t="s">
        <v>46</v>
      </c>
      <c r="Q18" s="2875"/>
      <c r="R18" s="2091"/>
      <c r="S18" s="2091"/>
      <c r="T18" s="2091"/>
      <c r="U18" s="2091"/>
      <c r="V18" s="2091"/>
      <c r="W18" s="2091"/>
      <c r="X18" s="2091"/>
      <c r="Y18" s="2091"/>
      <c r="Z18" s="2091"/>
      <c r="AA18" s="2091"/>
      <c r="AB18" s="2091"/>
      <c r="AC18" s="2091"/>
      <c r="AD18" s="2091"/>
      <c r="AE18" s="2091"/>
      <c r="AF18" s="2091"/>
      <c r="AG18" s="2091"/>
      <c r="AH18" s="2091"/>
      <c r="AI18" s="2091"/>
      <c r="AJ18" s="2091"/>
      <c r="AK18" s="2091"/>
      <c r="AL18" s="2091"/>
      <c r="AM18" s="2091"/>
      <c r="AN18" s="2091"/>
      <c r="AO18" s="2091"/>
      <c r="AP18" s="2091"/>
      <c r="AQ18" s="2091"/>
      <c r="AR18" s="2091"/>
      <c r="AS18" s="2091"/>
      <c r="AT18" s="2091"/>
      <c r="AU18" s="2091"/>
      <c r="AV18" s="2091"/>
      <c r="AW18" s="2091"/>
      <c r="AX18" s="2091"/>
      <c r="AY18" s="2091"/>
      <c r="AZ18" s="2091"/>
      <c r="BA18" s="2091"/>
      <c r="BB18" s="2091"/>
      <c r="BC18" s="2091"/>
    </row>
    <row r="19" spans="1:55" ht="13.5" customHeight="1">
      <c r="A19" s="2105" t="s">
        <v>58</v>
      </c>
      <c r="B19" s="2879">
        <v>79</v>
      </c>
      <c r="C19" s="3441">
        <v>8</v>
      </c>
      <c r="D19" s="2759" t="s">
        <v>46</v>
      </c>
      <c r="E19" s="2759">
        <v>16</v>
      </c>
      <c r="F19" s="2759">
        <v>46</v>
      </c>
      <c r="G19" s="2759">
        <v>3</v>
      </c>
      <c r="H19" s="2759" t="s">
        <v>46</v>
      </c>
      <c r="I19" s="2111">
        <v>6</v>
      </c>
      <c r="J19" s="2106">
        <v>73</v>
      </c>
      <c r="K19" s="2166">
        <v>10.95890410958904</v>
      </c>
      <c r="L19" s="3203" t="s">
        <v>46</v>
      </c>
      <c r="M19" s="3203">
        <v>21.917808219178081</v>
      </c>
      <c r="N19" s="3203">
        <v>63.013698630136986</v>
      </c>
      <c r="O19" s="3203">
        <v>4.10958904109589</v>
      </c>
      <c r="P19" s="2880" t="s">
        <v>46</v>
      </c>
      <c r="Q19" s="2875"/>
      <c r="R19" s="2091"/>
      <c r="S19" s="2091"/>
      <c r="T19" s="2091"/>
      <c r="U19" s="2091"/>
      <c r="V19" s="2091"/>
      <c r="W19" s="2091"/>
      <c r="X19" s="2091"/>
      <c r="Y19" s="2091"/>
      <c r="Z19" s="2091"/>
      <c r="AA19" s="2091"/>
      <c r="AB19" s="2091"/>
      <c r="AC19" s="2091"/>
      <c r="AD19" s="2091"/>
      <c r="AE19" s="2091"/>
      <c r="AF19" s="2091"/>
      <c r="AG19" s="2091"/>
      <c r="AH19" s="2091"/>
      <c r="AI19" s="2091"/>
      <c r="AJ19" s="2091"/>
      <c r="AK19" s="2091"/>
      <c r="AL19" s="2091"/>
      <c r="AM19" s="2091"/>
      <c r="AN19" s="2091"/>
      <c r="AO19" s="2091"/>
      <c r="AP19" s="2091"/>
      <c r="AQ19" s="2091"/>
      <c r="AR19" s="2091"/>
      <c r="AS19" s="2091"/>
      <c r="AT19" s="2091"/>
      <c r="AU19" s="2091"/>
      <c r="AV19" s="2091"/>
      <c r="AW19" s="2091"/>
      <c r="AX19" s="2091"/>
      <c r="AY19" s="2091"/>
      <c r="AZ19" s="2091"/>
      <c r="BA19" s="2091"/>
      <c r="BB19" s="2091"/>
      <c r="BC19" s="2091"/>
    </row>
    <row r="20" spans="1:55" ht="13.5" customHeight="1">
      <c r="A20" s="2105" t="s">
        <v>59</v>
      </c>
      <c r="B20" s="2879">
        <v>149</v>
      </c>
      <c r="C20" s="3441">
        <v>7</v>
      </c>
      <c r="D20" s="2759" t="s">
        <v>46</v>
      </c>
      <c r="E20" s="2759">
        <v>20</v>
      </c>
      <c r="F20" s="2759">
        <v>91</v>
      </c>
      <c r="G20" s="2759">
        <v>27</v>
      </c>
      <c r="H20" s="2759" t="s">
        <v>46</v>
      </c>
      <c r="I20" s="2111">
        <v>4</v>
      </c>
      <c r="J20" s="2106">
        <v>145</v>
      </c>
      <c r="K20" s="2166">
        <v>4.8275862068965516</v>
      </c>
      <c r="L20" s="3203" t="s">
        <v>46</v>
      </c>
      <c r="M20" s="3203">
        <v>13.793103448275861</v>
      </c>
      <c r="N20" s="3203">
        <v>62.758620689655174</v>
      </c>
      <c r="O20" s="3203">
        <v>18.620689655172416</v>
      </c>
      <c r="P20" s="2880" t="s">
        <v>46</v>
      </c>
      <c r="Q20" s="2875"/>
      <c r="R20" s="2091"/>
      <c r="S20" s="2091"/>
      <c r="T20" s="2091"/>
      <c r="U20" s="2091"/>
      <c r="V20" s="2091"/>
      <c r="W20" s="2091"/>
      <c r="X20" s="2091"/>
      <c r="Y20" s="2091"/>
      <c r="Z20" s="2091"/>
      <c r="AA20" s="2091"/>
      <c r="AB20" s="2091"/>
      <c r="AC20" s="2091"/>
      <c r="AD20" s="2091"/>
      <c r="AE20" s="2091"/>
      <c r="AF20" s="2091"/>
      <c r="AG20" s="2091"/>
      <c r="AH20" s="2091"/>
      <c r="AI20" s="2091"/>
      <c r="AJ20" s="2091"/>
      <c r="AK20" s="2091"/>
      <c r="AL20" s="2091"/>
      <c r="AM20" s="2091"/>
      <c r="AN20" s="2091"/>
      <c r="AO20" s="2091"/>
      <c r="AP20" s="2091"/>
      <c r="AQ20" s="2091"/>
      <c r="AR20" s="2091"/>
      <c r="AS20" s="2091"/>
      <c r="AT20" s="2091"/>
      <c r="AU20" s="2091"/>
      <c r="AV20" s="2091"/>
      <c r="AW20" s="2091"/>
      <c r="AX20" s="2091"/>
      <c r="AY20" s="2091"/>
      <c r="AZ20" s="2091"/>
      <c r="BA20" s="2091"/>
      <c r="BB20" s="2091"/>
      <c r="BC20" s="2091"/>
    </row>
    <row r="21" spans="1:55" ht="13.5" customHeight="1">
      <c r="A21" s="2136" t="s">
        <v>307</v>
      </c>
      <c r="B21" s="2879">
        <v>1094</v>
      </c>
      <c r="C21" s="3441">
        <v>109</v>
      </c>
      <c r="D21" s="2759">
        <v>5</v>
      </c>
      <c r="E21" s="2759">
        <v>206</v>
      </c>
      <c r="F21" s="2759">
        <v>651</v>
      </c>
      <c r="G21" s="2759">
        <v>78</v>
      </c>
      <c r="H21" s="2759">
        <v>1</v>
      </c>
      <c r="I21" s="2111">
        <v>44</v>
      </c>
      <c r="J21" s="2106">
        <v>1050</v>
      </c>
      <c r="K21" s="2166">
        <v>10.380952380952381</v>
      </c>
      <c r="L21" s="3203">
        <v>0.47619047619047622</v>
      </c>
      <c r="M21" s="3203">
        <v>19.61904761904762</v>
      </c>
      <c r="N21" s="3203">
        <v>62</v>
      </c>
      <c r="O21" s="3203">
        <v>7.4285714285714288</v>
      </c>
      <c r="P21" s="2880">
        <v>9.5238095238095233E-2</v>
      </c>
      <c r="Q21" s="2875"/>
      <c r="R21" s="2091"/>
      <c r="S21" s="2091"/>
      <c r="T21" s="2091"/>
      <c r="U21" s="2091"/>
      <c r="V21" s="2091"/>
      <c r="W21" s="2091"/>
      <c r="X21" s="2091"/>
      <c r="Y21" s="2091"/>
      <c r="Z21" s="2091"/>
      <c r="AA21" s="2091"/>
      <c r="AB21" s="2091"/>
      <c r="AC21" s="2091"/>
      <c r="AD21" s="2091"/>
      <c r="AE21" s="2091"/>
      <c r="AF21" s="2091"/>
      <c r="AG21" s="2091"/>
      <c r="AH21" s="2091"/>
      <c r="AI21" s="2091"/>
      <c r="AJ21" s="2091"/>
      <c r="AK21" s="2091"/>
      <c r="AL21" s="2091"/>
      <c r="AM21" s="2091"/>
      <c r="AN21" s="2091"/>
      <c r="AO21" s="2091"/>
      <c r="AP21" s="2091"/>
      <c r="AQ21" s="2091"/>
      <c r="AR21" s="2091"/>
      <c r="AS21" s="2091"/>
      <c r="AT21" s="2091"/>
      <c r="AU21" s="2091"/>
      <c r="AV21" s="2091"/>
      <c r="AW21" s="2091"/>
      <c r="AX21" s="2091"/>
      <c r="AY21" s="2091"/>
      <c r="AZ21" s="2091"/>
      <c r="BA21" s="2091"/>
      <c r="BB21" s="2091"/>
      <c r="BC21" s="2091"/>
    </row>
    <row r="22" spans="1:55" ht="13.5" customHeight="1">
      <c r="A22" s="2105" t="s">
        <v>62</v>
      </c>
      <c r="B22" s="2879">
        <v>1399</v>
      </c>
      <c r="C22" s="3441">
        <v>145</v>
      </c>
      <c r="D22" s="2759">
        <v>10</v>
      </c>
      <c r="E22" s="2759">
        <v>235</v>
      </c>
      <c r="F22" s="2759">
        <v>841</v>
      </c>
      <c r="G22" s="2759">
        <v>114</v>
      </c>
      <c r="H22" s="2759">
        <v>3</v>
      </c>
      <c r="I22" s="2111">
        <v>51</v>
      </c>
      <c r="J22" s="2106">
        <v>1348</v>
      </c>
      <c r="K22" s="2166">
        <v>10.756676557863502</v>
      </c>
      <c r="L22" s="3203">
        <v>0.74183976261127604</v>
      </c>
      <c r="M22" s="3203">
        <v>17.433234421364986</v>
      </c>
      <c r="N22" s="3203">
        <v>62.388724035608313</v>
      </c>
      <c r="O22" s="3203">
        <v>8.4569732937685469</v>
      </c>
      <c r="P22" s="2880">
        <v>0.22255192878338279</v>
      </c>
      <c r="Q22" s="2875"/>
      <c r="R22" s="2091"/>
      <c r="S22" s="2091"/>
      <c r="T22" s="2091"/>
      <c r="U22" s="2091"/>
      <c r="V22" s="2091"/>
      <c r="W22" s="2091"/>
      <c r="X22" s="2091"/>
      <c r="Y22" s="2091"/>
      <c r="Z22" s="2091"/>
      <c r="AA22" s="2091"/>
      <c r="AB22" s="2091"/>
      <c r="AC22" s="2091"/>
      <c r="AD22" s="2091"/>
      <c r="AE22" s="2091"/>
      <c r="AF22" s="2091"/>
      <c r="AG22" s="2091"/>
      <c r="AH22" s="2091"/>
      <c r="AI22" s="2091"/>
      <c r="AJ22" s="2091"/>
      <c r="AK22" s="2091"/>
      <c r="AL22" s="2091"/>
      <c r="AM22" s="2091"/>
      <c r="AN22" s="2091"/>
      <c r="AO22" s="2091"/>
      <c r="AP22" s="2091"/>
      <c r="AQ22" s="2091"/>
      <c r="AR22" s="2091"/>
      <c r="AS22" s="2091"/>
      <c r="AT22" s="2091"/>
      <c r="AU22" s="2091"/>
      <c r="AV22" s="2091"/>
      <c r="AW22" s="2091"/>
      <c r="AX22" s="2091"/>
      <c r="AY22" s="2091"/>
      <c r="AZ22" s="2091"/>
      <c r="BA22" s="2091"/>
      <c r="BB22" s="2091"/>
      <c r="BC22" s="2091"/>
    </row>
    <row r="23" spans="1:55" ht="13.5" customHeight="1">
      <c r="A23" s="2105" t="s">
        <v>63</v>
      </c>
      <c r="B23" s="2879">
        <v>410</v>
      </c>
      <c r="C23" s="3441">
        <v>31</v>
      </c>
      <c r="D23" s="2759">
        <v>1</v>
      </c>
      <c r="E23" s="2759">
        <v>85</v>
      </c>
      <c r="F23" s="2759">
        <v>228</v>
      </c>
      <c r="G23" s="2759">
        <v>43</v>
      </c>
      <c r="H23" s="2759">
        <v>1</v>
      </c>
      <c r="I23" s="2111">
        <v>21</v>
      </c>
      <c r="J23" s="2106">
        <v>389</v>
      </c>
      <c r="K23" s="2166">
        <v>7.9691516709511561</v>
      </c>
      <c r="L23" s="3203">
        <v>0.25706940874035988</v>
      </c>
      <c r="M23" s="3203">
        <v>21.85089974293059</v>
      </c>
      <c r="N23" s="3203">
        <v>58.611825192802058</v>
      </c>
      <c r="O23" s="3203">
        <v>11.053984575835475</v>
      </c>
      <c r="P23" s="2880">
        <v>0.25706940874035988</v>
      </c>
      <c r="Q23" s="2875"/>
      <c r="R23" s="2091"/>
      <c r="S23" s="2091"/>
      <c r="T23" s="2091"/>
      <c r="U23" s="2091"/>
      <c r="V23" s="2091"/>
      <c r="W23" s="2091"/>
      <c r="X23" s="2091"/>
      <c r="Y23" s="2091"/>
      <c r="Z23" s="2091"/>
      <c r="AA23" s="2091"/>
      <c r="AB23" s="2091"/>
      <c r="AC23" s="2091"/>
      <c r="AD23" s="2091"/>
      <c r="AE23" s="2091"/>
      <c r="AF23" s="2091"/>
      <c r="AG23" s="2091"/>
      <c r="AH23" s="2091"/>
      <c r="AI23" s="2091"/>
      <c r="AJ23" s="2091"/>
      <c r="AK23" s="2091"/>
      <c r="AL23" s="2091"/>
      <c r="AM23" s="2091"/>
      <c r="AN23" s="2091"/>
      <c r="AO23" s="2091"/>
      <c r="AP23" s="2091"/>
      <c r="AQ23" s="2091"/>
      <c r="AR23" s="2091"/>
      <c r="AS23" s="2091"/>
      <c r="AT23" s="2091"/>
      <c r="AU23" s="2091"/>
      <c r="AV23" s="2091"/>
      <c r="AW23" s="2091"/>
      <c r="AX23" s="2091"/>
      <c r="AY23" s="2091"/>
      <c r="AZ23" s="2091"/>
      <c r="BA23" s="2091"/>
      <c r="BB23" s="2091"/>
      <c r="BC23" s="2091"/>
    </row>
    <row r="24" spans="1:55" ht="13.5" customHeight="1">
      <c r="A24" s="2105" t="s">
        <v>64</v>
      </c>
      <c r="B24" s="2879">
        <v>127</v>
      </c>
      <c r="C24" s="3441">
        <v>8</v>
      </c>
      <c r="D24" s="2759">
        <v>2</v>
      </c>
      <c r="E24" s="2759">
        <v>34</v>
      </c>
      <c r="F24" s="2759">
        <v>65</v>
      </c>
      <c r="G24" s="2759">
        <v>8</v>
      </c>
      <c r="H24" s="2759" t="s">
        <v>46</v>
      </c>
      <c r="I24" s="2111">
        <v>10</v>
      </c>
      <c r="J24" s="2106">
        <v>117</v>
      </c>
      <c r="K24" s="2166">
        <v>6.8376068376068382</v>
      </c>
      <c r="L24" s="3203">
        <v>1.7094017094017095</v>
      </c>
      <c r="M24" s="3203">
        <v>29.059829059829063</v>
      </c>
      <c r="N24" s="3203">
        <v>55.555555555555557</v>
      </c>
      <c r="O24" s="3203">
        <v>6.8376068376068382</v>
      </c>
      <c r="P24" s="2880" t="s">
        <v>46</v>
      </c>
      <c r="Q24" s="2875"/>
      <c r="R24" s="2091"/>
      <c r="S24" s="2091"/>
      <c r="T24" s="2091"/>
      <c r="U24" s="2091"/>
      <c r="V24" s="2091"/>
      <c r="W24" s="2091"/>
      <c r="X24" s="2091"/>
      <c r="Y24" s="2091"/>
      <c r="Z24" s="2091"/>
      <c r="AA24" s="2091"/>
      <c r="AB24" s="2091"/>
      <c r="AC24" s="2091"/>
      <c r="AD24" s="2091"/>
      <c r="AE24" s="2091"/>
      <c r="AF24" s="2091"/>
      <c r="AG24" s="2091"/>
      <c r="AH24" s="2091"/>
      <c r="AI24" s="2091"/>
      <c r="AJ24" s="2091"/>
      <c r="AK24" s="2091"/>
      <c r="AL24" s="2091"/>
      <c r="AM24" s="2091"/>
      <c r="AN24" s="2091"/>
      <c r="AO24" s="2091"/>
      <c r="AP24" s="2091"/>
      <c r="AQ24" s="2091"/>
      <c r="AR24" s="2091"/>
      <c r="AS24" s="2091"/>
      <c r="AT24" s="2091"/>
      <c r="AU24" s="2091"/>
      <c r="AV24" s="2091"/>
      <c r="AW24" s="2091"/>
      <c r="AX24" s="2091"/>
      <c r="AY24" s="2091"/>
      <c r="AZ24" s="2091"/>
      <c r="BA24" s="2091"/>
      <c r="BB24" s="2091"/>
      <c r="BC24" s="2091"/>
    </row>
    <row r="25" spans="1:55" ht="13.5" customHeight="1">
      <c r="A25" s="2105" t="s">
        <v>65</v>
      </c>
      <c r="B25" s="2879">
        <v>289</v>
      </c>
      <c r="C25" s="3441">
        <v>23</v>
      </c>
      <c r="D25" s="2759">
        <v>4</v>
      </c>
      <c r="E25" s="2759">
        <v>68</v>
      </c>
      <c r="F25" s="2759">
        <v>155</v>
      </c>
      <c r="G25" s="2759">
        <v>22</v>
      </c>
      <c r="H25" s="2759">
        <v>1</v>
      </c>
      <c r="I25" s="2111">
        <v>16</v>
      </c>
      <c r="J25" s="2106">
        <v>273</v>
      </c>
      <c r="K25" s="2166">
        <v>8.4249084249084252</v>
      </c>
      <c r="L25" s="3203">
        <v>1.4652014652014651</v>
      </c>
      <c r="M25" s="3203">
        <v>24.908424908424909</v>
      </c>
      <c r="N25" s="3203">
        <v>56.776556776556774</v>
      </c>
      <c r="O25" s="3203">
        <v>8.0586080586080584</v>
      </c>
      <c r="P25" s="2880">
        <v>0.36630036630036628</v>
      </c>
      <c r="Q25" s="2875"/>
      <c r="R25" s="2091"/>
      <c r="S25" s="2091"/>
      <c r="T25" s="2091"/>
      <c r="U25" s="2091"/>
      <c r="V25" s="2091"/>
      <c r="W25" s="2091"/>
      <c r="X25" s="2091"/>
      <c r="Y25" s="2091"/>
      <c r="Z25" s="2091"/>
      <c r="AA25" s="2091"/>
      <c r="AB25" s="2091"/>
      <c r="AC25" s="2091"/>
      <c r="AD25" s="2091"/>
      <c r="AE25" s="2091"/>
      <c r="AF25" s="2091"/>
      <c r="AG25" s="2091"/>
      <c r="AH25" s="2091"/>
      <c r="AI25" s="2091"/>
      <c r="AJ25" s="2091"/>
      <c r="AK25" s="2091"/>
      <c r="AL25" s="2091"/>
      <c r="AM25" s="2091"/>
      <c r="AN25" s="2091"/>
      <c r="AO25" s="2091"/>
      <c r="AP25" s="2091"/>
      <c r="AQ25" s="2091"/>
      <c r="AR25" s="2091"/>
      <c r="AS25" s="2091"/>
      <c r="AT25" s="2091"/>
      <c r="AU25" s="2091"/>
      <c r="AV25" s="2091"/>
      <c r="AW25" s="2091"/>
      <c r="AX25" s="2091"/>
      <c r="AY25" s="2091"/>
      <c r="AZ25" s="2091"/>
      <c r="BA25" s="2091"/>
      <c r="BB25" s="2091"/>
      <c r="BC25" s="2091"/>
    </row>
    <row r="26" spans="1:55" ht="13.5" customHeight="1">
      <c r="A26" s="2105" t="s">
        <v>66</v>
      </c>
      <c r="B26" s="2879">
        <v>162</v>
      </c>
      <c r="C26" s="3441">
        <v>20</v>
      </c>
      <c r="D26" s="2759">
        <v>1</v>
      </c>
      <c r="E26" s="2759">
        <v>36</v>
      </c>
      <c r="F26" s="2759">
        <v>81</v>
      </c>
      <c r="G26" s="2759">
        <v>12</v>
      </c>
      <c r="H26" s="2759">
        <v>2</v>
      </c>
      <c r="I26" s="2111">
        <v>10</v>
      </c>
      <c r="J26" s="2106">
        <v>152</v>
      </c>
      <c r="K26" s="2166">
        <v>13.157894736842104</v>
      </c>
      <c r="L26" s="3203">
        <v>0.6578947368421052</v>
      </c>
      <c r="M26" s="3203">
        <v>23.684210526315788</v>
      </c>
      <c r="N26" s="3203">
        <v>53.289473684210535</v>
      </c>
      <c r="O26" s="3203">
        <v>7.8947368421052628</v>
      </c>
      <c r="P26" s="2880">
        <v>1.3157894736842104</v>
      </c>
      <c r="Q26" s="2875"/>
      <c r="R26" s="2091"/>
      <c r="S26" s="2091"/>
      <c r="T26" s="2091"/>
      <c r="U26" s="2091"/>
      <c r="V26" s="2091"/>
      <c r="W26" s="2091"/>
      <c r="X26" s="2091"/>
      <c r="Y26" s="2091"/>
      <c r="Z26" s="2091"/>
      <c r="AA26" s="2091"/>
      <c r="AB26" s="2091"/>
      <c r="AC26" s="2091"/>
      <c r="AD26" s="2091"/>
      <c r="AE26" s="2091"/>
      <c r="AF26" s="2091"/>
      <c r="AG26" s="2091"/>
      <c r="AH26" s="2091"/>
      <c r="AI26" s="2091"/>
      <c r="AJ26" s="2091"/>
      <c r="AK26" s="2091"/>
      <c r="AL26" s="2091"/>
      <c r="AM26" s="2091"/>
      <c r="AN26" s="2091"/>
      <c r="AO26" s="2091"/>
      <c r="AP26" s="2091"/>
      <c r="AQ26" s="2091"/>
      <c r="AR26" s="2091"/>
      <c r="AS26" s="2091"/>
      <c r="AT26" s="2091"/>
      <c r="AU26" s="2091"/>
      <c r="AV26" s="2091"/>
      <c r="AW26" s="2091"/>
      <c r="AX26" s="2091"/>
      <c r="AY26" s="2091"/>
      <c r="AZ26" s="2091"/>
      <c r="BA26" s="2091"/>
      <c r="BB26" s="2091"/>
      <c r="BC26" s="2091"/>
    </row>
    <row r="27" spans="1:55" ht="13.5" customHeight="1">
      <c r="A27" s="2105" t="s">
        <v>67</v>
      </c>
      <c r="B27" s="2879">
        <v>196</v>
      </c>
      <c r="C27" s="3441">
        <v>21</v>
      </c>
      <c r="D27" s="2759">
        <v>1</v>
      </c>
      <c r="E27" s="2759">
        <v>23</v>
      </c>
      <c r="F27" s="2759">
        <v>130</v>
      </c>
      <c r="G27" s="2759">
        <v>13</v>
      </c>
      <c r="H27" s="2759">
        <v>1</v>
      </c>
      <c r="I27" s="2111">
        <v>7</v>
      </c>
      <c r="J27" s="2106">
        <v>189</v>
      </c>
      <c r="K27" s="2166">
        <v>11.111111111111111</v>
      </c>
      <c r="L27" s="3203">
        <v>0.52910052910052907</v>
      </c>
      <c r="M27" s="3203">
        <v>12.169312169312169</v>
      </c>
      <c r="N27" s="3203">
        <v>68.783068783068785</v>
      </c>
      <c r="O27" s="3203">
        <v>6.8783068783068781</v>
      </c>
      <c r="P27" s="2880">
        <v>0.52910052910052907</v>
      </c>
      <c r="Q27" s="2875"/>
      <c r="R27" s="2091"/>
      <c r="S27" s="2091"/>
      <c r="T27" s="2091"/>
      <c r="U27" s="2091"/>
      <c r="V27" s="2091"/>
      <c r="W27" s="2091"/>
      <c r="X27" s="2091"/>
      <c r="Y27" s="2091"/>
      <c r="Z27" s="2091"/>
      <c r="AA27" s="2091"/>
      <c r="AB27" s="2091"/>
      <c r="AC27" s="2091"/>
      <c r="AD27" s="2091"/>
      <c r="AE27" s="2091"/>
      <c r="AF27" s="2091"/>
      <c r="AG27" s="2091"/>
      <c r="AH27" s="2091"/>
      <c r="AI27" s="2091"/>
      <c r="AJ27" s="2091"/>
      <c r="AK27" s="2091"/>
      <c r="AL27" s="2091"/>
      <c r="AM27" s="2091"/>
      <c r="AN27" s="2091"/>
      <c r="AO27" s="2091"/>
      <c r="AP27" s="2091"/>
      <c r="AQ27" s="2091"/>
      <c r="AR27" s="2091"/>
      <c r="AS27" s="2091"/>
      <c r="AT27" s="2091"/>
      <c r="AU27" s="2091"/>
      <c r="AV27" s="2091"/>
      <c r="AW27" s="2091"/>
      <c r="AX27" s="2091"/>
      <c r="AY27" s="2091"/>
      <c r="AZ27" s="2091"/>
      <c r="BA27" s="2091"/>
      <c r="BB27" s="2091"/>
      <c r="BC27" s="2091"/>
    </row>
    <row r="28" spans="1:55" ht="13.5" customHeight="1">
      <c r="A28" s="2116" t="s">
        <v>68</v>
      </c>
      <c r="B28" s="2881">
        <v>1004</v>
      </c>
      <c r="C28" s="3442">
        <v>102</v>
      </c>
      <c r="D28" s="2845">
        <v>7</v>
      </c>
      <c r="E28" s="2845">
        <v>183</v>
      </c>
      <c r="F28" s="2845">
        <v>617</v>
      </c>
      <c r="G28" s="2845">
        <v>67</v>
      </c>
      <c r="H28" s="2845">
        <v>1</v>
      </c>
      <c r="I28" s="2122">
        <v>27</v>
      </c>
      <c r="J28" s="2106">
        <v>977</v>
      </c>
      <c r="K28" s="3213">
        <v>10.440122824974411</v>
      </c>
      <c r="L28" s="3214">
        <v>0.7164790174002047</v>
      </c>
      <c r="M28" s="3214">
        <v>18.730808597748208</v>
      </c>
      <c r="N28" s="3214">
        <v>63.152507676560901</v>
      </c>
      <c r="O28" s="3214">
        <v>6.8577277379733879</v>
      </c>
      <c r="P28" s="2882">
        <v>0.10235414534288639</v>
      </c>
      <c r="Q28" s="2875"/>
      <c r="R28" s="2091"/>
      <c r="S28" s="2091"/>
      <c r="T28" s="2091"/>
      <c r="U28" s="2091"/>
      <c r="V28" s="2091"/>
      <c r="W28" s="2091"/>
      <c r="X28" s="2091"/>
      <c r="Y28" s="2091"/>
      <c r="Z28" s="2091"/>
      <c r="AA28" s="2091"/>
      <c r="AB28" s="2091"/>
      <c r="AC28" s="2091"/>
      <c r="AD28" s="2091"/>
      <c r="AE28" s="2091"/>
      <c r="AF28" s="2091"/>
      <c r="AG28" s="2091"/>
      <c r="AH28" s="2091"/>
      <c r="AI28" s="2091"/>
      <c r="AJ28" s="2091"/>
      <c r="AK28" s="2091"/>
      <c r="AL28" s="2091"/>
      <c r="AM28" s="2091"/>
      <c r="AN28" s="2091"/>
      <c r="AO28" s="2091"/>
      <c r="AP28" s="2091"/>
      <c r="AQ28" s="2091"/>
      <c r="AR28" s="2091"/>
      <c r="AS28" s="2091"/>
      <c r="AT28" s="2091"/>
      <c r="AU28" s="2091"/>
      <c r="AV28" s="2091"/>
      <c r="AW28" s="2091"/>
      <c r="AX28" s="2091"/>
      <c r="AY28" s="2091"/>
      <c r="AZ28" s="2091"/>
      <c r="BA28" s="2091"/>
      <c r="BB28" s="2091"/>
      <c r="BC28" s="2091"/>
    </row>
    <row r="29" spans="1:55" ht="13.5" customHeight="1">
      <c r="A29" s="2137" t="s">
        <v>626</v>
      </c>
      <c r="B29" s="2885">
        <v>2826</v>
      </c>
      <c r="C29" s="2885">
        <v>327</v>
      </c>
      <c r="D29" s="2142">
        <v>18</v>
      </c>
      <c r="E29" s="2142">
        <v>605</v>
      </c>
      <c r="F29" s="2142">
        <v>1628</v>
      </c>
      <c r="G29" s="2142">
        <v>170</v>
      </c>
      <c r="H29" s="2142">
        <v>3</v>
      </c>
      <c r="I29" s="2143">
        <v>75</v>
      </c>
      <c r="J29" s="3219">
        <v>2751</v>
      </c>
      <c r="K29" s="2135">
        <v>11.886586695747001</v>
      </c>
      <c r="L29" s="3190">
        <v>0.65430752453653218</v>
      </c>
      <c r="M29" s="3190">
        <v>21.992002908033442</v>
      </c>
      <c r="N29" s="3190">
        <v>59.178480552526359</v>
      </c>
      <c r="O29" s="3190">
        <v>6.1795710650672486</v>
      </c>
      <c r="P29" s="2874">
        <v>0.10905125408942204</v>
      </c>
      <c r="Q29" s="2875"/>
      <c r="R29" s="2091"/>
      <c r="S29" s="2091"/>
      <c r="T29" s="2091"/>
      <c r="U29" s="2091"/>
      <c r="V29" s="2091"/>
      <c r="W29" s="2091"/>
      <c r="X29" s="2091"/>
      <c r="Y29" s="2091"/>
      <c r="Z29" s="2091"/>
      <c r="AA29" s="2091"/>
      <c r="AB29" s="2091"/>
      <c r="AC29" s="2091"/>
      <c r="AD29" s="2091"/>
      <c r="AE29" s="2091"/>
      <c r="AF29" s="2091"/>
      <c r="AG29" s="2091"/>
      <c r="AH29" s="2091"/>
      <c r="AI29" s="2091"/>
      <c r="AJ29" s="2091"/>
      <c r="AK29" s="2091"/>
      <c r="AL29" s="2091"/>
      <c r="AM29" s="2091"/>
      <c r="AN29" s="2091"/>
      <c r="AO29" s="2091"/>
      <c r="AP29" s="2091"/>
      <c r="AQ29" s="2091"/>
      <c r="AR29" s="2091"/>
      <c r="AS29" s="2091"/>
      <c r="AT29" s="2091"/>
      <c r="AU29" s="2091"/>
      <c r="AV29" s="2091"/>
      <c r="AW29" s="2091"/>
      <c r="AX29" s="2091"/>
      <c r="AY29" s="2091"/>
      <c r="AZ29" s="2091"/>
      <c r="BA29" s="2091"/>
      <c r="BB29" s="2091"/>
      <c r="BC29" s="2091"/>
    </row>
    <row r="30" spans="1:55" ht="13.5" customHeight="1">
      <c r="A30" s="2128" t="s">
        <v>141</v>
      </c>
      <c r="B30" s="2883">
        <v>4384</v>
      </c>
      <c r="C30" s="2883">
        <v>417</v>
      </c>
      <c r="D30" s="2133">
        <v>17</v>
      </c>
      <c r="E30" s="2133">
        <v>716</v>
      </c>
      <c r="F30" s="2133">
        <v>2749</v>
      </c>
      <c r="G30" s="2133">
        <v>294</v>
      </c>
      <c r="H30" s="2133">
        <v>7</v>
      </c>
      <c r="I30" s="2134">
        <v>184</v>
      </c>
      <c r="J30" s="3443">
        <v>4200</v>
      </c>
      <c r="K30" s="2135">
        <v>9.9285714285714288</v>
      </c>
      <c r="L30" s="3190">
        <v>0.40476190476190471</v>
      </c>
      <c r="M30" s="3190">
        <v>17.047619047619047</v>
      </c>
      <c r="N30" s="3190">
        <v>65.452380952380949</v>
      </c>
      <c r="O30" s="3190">
        <v>7.0000000000000009</v>
      </c>
      <c r="P30" s="2874">
        <v>0.16666666666666669</v>
      </c>
      <c r="Q30" s="2875"/>
      <c r="R30" s="2091"/>
      <c r="S30" s="2091"/>
      <c r="T30" s="2091"/>
      <c r="U30" s="2091"/>
      <c r="V30" s="2091"/>
      <c r="W30" s="2091"/>
      <c r="X30" s="2091"/>
      <c r="Y30" s="2091"/>
      <c r="Z30" s="2091"/>
      <c r="AA30" s="2091"/>
      <c r="AB30" s="2091"/>
      <c r="AC30" s="2091"/>
      <c r="AD30" s="2091"/>
      <c r="AE30" s="2091"/>
      <c r="AF30" s="2091"/>
      <c r="AG30" s="2091"/>
      <c r="AH30" s="2091"/>
      <c r="AI30" s="2091"/>
      <c r="AJ30" s="2091"/>
      <c r="AK30" s="2091"/>
      <c r="AL30" s="2091"/>
      <c r="AM30" s="2091"/>
      <c r="AN30" s="2091"/>
      <c r="AO30" s="2091"/>
      <c r="AP30" s="2091"/>
      <c r="AQ30" s="2091"/>
      <c r="AR30" s="2091"/>
      <c r="AS30" s="2091"/>
      <c r="AT30" s="2091"/>
      <c r="AU30" s="2091"/>
      <c r="AV30" s="2091"/>
      <c r="AW30" s="2091"/>
      <c r="AX30" s="2091"/>
      <c r="AY30" s="2091"/>
      <c r="AZ30" s="2091"/>
      <c r="BA30" s="2091"/>
      <c r="BB30" s="2091"/>
      <c r="BC30" s="2091"/>
    </row>
    <row r="31" spans="1:55" ht="13.5" customHeight="1">
      <c r="A31" s="2093" t="s">
        <v>142</v>
      </c>
      <c r="B31" s="2876">
        <v>345</v>
      </c>
      <c r="C31" s="3440">
        <v>28</v>
      </c>
      <c r="D31" s="2749">
        <v>1</v>
      </c>
      <c r="E31" s="2749">
        <v>42</v>
      </c>
      <c r="F31" s="2749">
        <v>216</v>
      </c>
      <c r="G31" s="2749">
        <v>36</v>
      </c>
      <c r="H31" s="2749" t="s">
        <v>46</v>
      </c>
      <c r="I31" s="2099">
        <v>22</v>
      </c>
      <c r="J31" s="2106">
        <v>323</v>
      </c>
      <c r="K31" s="2877">
        <v>8.6687306501547994</v>
      </c>
      <c r="L31" s="3196">
        <v>0.30959752321981426</v>
      </c>
      <c r="M31" s="3196">
        <v>13.003095975232199</v>
      </c>
      <c r="N31" s="3196">
        <v>66.873065015479867</v>
      </c>
      <c r="O31" s="3196">
        <v>11.145510835913312</v>
      </c>
      <c r="P31" s="2878" t="s">
        <v>46</v>
      </c>
      <c r="Q31" s="2875"/>
      <c r="R31" s="2091"/>
      <c r="S31" s="2091"/>
      <c r="T31" s="2091"/>
      <c r="U31" s="2091"/>
      <c r="V31" s="2091"/>
      <c r="W31" s="2091"/>
      <c r="X31" s="2091"/>
      <c r="Y31" s="2091"/>
      <c r="Z31" s="2091"/>
      <c r="AA31" s="2091"/>
      <c r="AB31" s="2091"/>
      <c r="AC31" s="2091"/>
      <c r="AD31" s="2091"/>
      <c r="AE31" s="2091"/>
      <c r="AF31" s="2091"/>
      <c r="AG31" s="2091"/>
      <c r="AH31" s="2091"/>
      <c r="AI31" s="2091"/>
      <c r="AJ31" s="2091"/>
      <c r="AK31" s="2091"/>
      <c r="AL31" s="2091"/>
      <c r="AM31" s="2091"/>
      <c r="AN31" s="2091"/>
      <c r="AO31" s="2091"/>
      <c r="AP31" s="2091"/>
      <c r="AQ31" s="2091"/>
      <c r="AR31" s="2091"/>
      <c r="AS31" s="2091"/>
      <c r="AT31" s="2091"/>
      <c r="AU31" s="2091"/>
      <c r="AV31" s="2091"/>
      <c r="AW31" s="2091"/>
      <c r="AX31" s="2091"/>
      <c r="AY31" s="2091"/>
      <c r="AZ31" s="2091"/>
      <c r="BA31" s="2091"/>
      <c r="BB31" s="2091"/>
      <c r="BC31" s="2091"/>
    </row>
    <row r="32" spans="1:55" ht="13.5" customHeight="1">
      <c r="A32" s="2105" t="s">
        <v>143</v>
      </c>
      <c r="B32" s="2879">
        <v>1293</v>
      </c>
      <c r="C32" s="3441">
        <v>153</v>
      </c>
      <c r="D32" s="2759">
        <v>5</v>
      </c>
      <c r="E32" s="2759">
        <v>242</v>
      </c>
      <c r="F32" s="2759">
        <v>792</v>
      </c>
      <c r="G32" s="2759">
        <v>70</v>
      </c>
      <c r="H32" s="2759" t="s">
        <v>46</v>
      </c>
      <c r="I32" s="3444">
        <v>31</v>
      </c>
      <c r="J32" s="2106">
        <v>1262</v>
      </c>
      <c r="K32" s="2877">
        <v>12.123613312202853</v>
      </c>
      <c r="L32" s="3203">
        <v>0.39619651347068147</v>
      </c>
      <c r="M32" s="3203">
        <v>19.175911251980981</v>
      </c>
      <c r="N32" s="3203">
        <v>62.75752773375595</v>
      </c>
      <c r="O32" s="3203">
        <v>5.54675118858954</v>
      </c>
      <c r="P32" s="2880" t="s">
        <v>46</v>
      </c>
      <c r="Q32" s="2875"/>
      <c r="R32" s="2091"/>
      <c r="S32" s="2091"/>
      <c r="T32" s="2091"/>
      <c r="U32" s="2091"/>
      <c r="V32" s="2091"/>
      <c r="W32" s="2091"/>
      <c r="X32" s="2091"/>
      <c r="Y32" s="2091"/>
      <c r="Z32" s="2091"/>
      <c r="AA32" s="2091"/>
      <c r="AB32" s="2091"/>
      <c r="AC32" s="2091"/>
      <c r="AD32" s="2091"/>
      <c r="AE32" s="2091"/>
      <c r="AF32" s="2091"/>
      <c r="AG32" s="2091"/>
      <c r="AH32" s="2091"/>
      <c r="AI32" s="2091"/>
      <c r="AJ32" s="2091"/>
      <c r="AK32" s="2091"/>
      <c r="AL32" s="2091"/>
      <c r="AM32" s="2091"/>
      <c r="AN32" s="2091"/>
      <c r="AO32" s="2091"/>
      <c r="AP32" s="2091"/>
      <c r="AQ32" s="2091"/>
      <c r="AR32" s="2091"/>
      <c r="AS32" s="2091"/>
      <c r="AT32" s="2091"/>
      <c r="AU32" s="2091"/>
      <c r="AV32" s="2091"/>
      <c r="AW32" s="2091"/>
      <c r="AX32" s="2091"/>
      <c r="AY32" s="2091"/>
      <c r="AZ32" s="2091"/>
      <c r="BA32" s="2091"/>
      <c r="BB32" s="2091"/>
      <c r="BC32" s="2091"/>
    </row>
    <row r="33" spans="1:55" ht="13.5" customHeight="1">
      <c r="A33" s="2105" t="s">
        <v>144</v>
      </c>
      <c r="B33" s="2879">
        <v>809</v>
      </c>
      <c r="C33" s="3441">
        <v>74</v>
      </c>
      <c r="D33" s="2759">
        <v>2</v>
      </c>
      <c r="E33" s="2759">
        <v>147</v>
      </c>
      <c r="F33" s="2759">
        <v>497</v>
      </c>
      <c r="G33" s="2759">
        <v>54</v>
      </c>
      <c r="H33" s="2759">
        <v>1</v>
      </c>
      <c r="I33" s="2111">
        <v>34</v>
      </c>
      <c r="J33" s="2106">
        <v>775</v>
      </c>
      <c r="K33" s="2166">
        <v>9.5483870967741939</v>
      </c>
      <c r="L33" s="3203">
        <v>0.25806451612903225</v>
      </c>
      <c r="M33" s="3203">
        <v>18.967741935483868</v>
      </c>
      <c r="N33" s="3203">
        <v>64.129032258064512</v>
      </c>
      <c r="O33" s="3203">
        <v>6.9677419354838701</v>
      </c>
      <c r="P33" s="2880">
        <v>0.12903225806451613</v>
      </c>
      <c r="Q33" s="2875"/>
      <c r="R33" s="2091"/>
      <c r="S33" s="2091"/>
      <c r="T33" s="2091"/>
      <c r="U33" s="2091"/>
      <c r="V33" s="2091"/>
      <c r="W33" s="2091"/>
      <c r="X33" s="2091"/>
      <c r="Y33" s="2091"/>
      <c r="Z33" s="2091"/>
      <c r="AA33" s="2091"/>
      <c r="AB33" s="2091"/>
      <c r="AC33" s="2091"/>
      <c r="AD33" s="2091"/>
      <c r="AE33" s="2091"/>
      <c r="AF33" s="2091"/>
      <c r="AG33" s="2091"/>
      <c r="AH33" s="2091"/>
      <c r="AI33" s="2091"/>
      <c r="AJ33" s="2091"/>
      <c r="AK33" s="2091"/>
      <c r="AL33" s="2091"/>
      <c r="AM33" s="2091"/>
      <c r="AN33" s="2091"/>
      <c r="AO33" s="2091"/>
      <c r="AP33" s="2091"/>
      <c r="AQ33" s="2091"/>
      <c r="AR33" s="2091"/>
      <c r="AS33" s="2091"/>
      <c r="AT33" s="2091"/>
      <c r="AU33" s="2091"/>
      <c r="AV33" s="2091"/>
      <c r="AW33" s="2091"/>
      <c r="AX33" s="2091"/>
      <c r="AY33" s="2091"/>
      <c r="AZ33" s="2091"/>
      <c r="BA33" s="2091"/>
      <c r="BB33" s="2091"/>
      <c r="BC33" s="2091"/>
    </row>
    <row r="34" spans="1:55" ht="13.5" customHeight="1">
      <c r="A34" s="2105" t="s">
        <v>145</v>
      </c>
      <c r="B34" s="2879">
        <v>737</v>
      </c>
      <c r="C34" s="3441">
        <v>81</v>
      </c>
      <c r="D34" s="2759">
        <v>7</v>
      </c>
      <c r="E34" s="2759">
        <v>99</v>
      </c>
      <c r="F34" s="2759">
        <v>448</v>
      </c>
      <c r="G34" s="2759">
        <v>64</v>
      </c>
      <c r="H34" s="2759">
        <v>1</v>
      </c>
      <c r="I34" s="2111">
        <v>37</v>
      </c>
      <c r="J34" s="2106">
        <v>700</v>
      </c>
      <c r="K34" s="2166">
        <v>11.571428571428571</v>
      </c>
      <c r="L34" s="3203">
        <v>1</v>
      </c>
      <c r="M34" s="3203">
        <v>14.142857142857142</v>
      </c>
      <c r="N34" s="3203">
        <v>64</v>
      </c>
      <c r="O34" s="3203">
        <v>9.1428571428571423</v>
      </c>
      <c r="P34" s="2880">
        <v>0.14285714285714285</v>
      </c>
      <c r="Q34" s="2875"/>
      <c r="R34" s="2091"/>
      <c r="S34" s="2091"/>
      <c r="T34" s="2091"/>
      <c r="U34" s="2091"/>
      <c r="V34" s="2091"/>
      <c r="W34" s="2091"/>
      <c r="X34" s="2091"/>
      <c r="Y34" s="2091"/>
      <c r="Z34" s="2091"/>
      <c r="AA34" s="2091"/>
      <c r="AB34" s="2091"/>
      <c r="AC34" s="2091"/>
      <c r="AD34" s="2091"/>
      <c r="AE34" s="2091"/>
      <c r="AF34" s="2091"/>
      <c r="AG34" s="2091"/>
      <c r="AH34" s="2091"/>
      <c r="AI34" s="2091"/>
      <c r="AJ34" s="2091"/>
      <c r="AK34" s="2091"/>
      <c r="AL34" s="2091"/>
      <c r="AM34" s="2091"/>
      <c r="AN34" s="2091"/>
      <c r="AO34" s="2091"/>
      <c r="AP34" s="2091"/>
      <c r="AQ34" s="2091"/>
      <c r="AR34" s="2091"/>
      <c r="AS34" s="2091"/>
      <c r="AT34" s="2091"/>
      <c r="AU34" s="2091"/>
      <c r="AV34" s="2091"/>
      <c r="AW34" s="2091"/>
      <c r="AX34" s="2091"/>
      <c r="AY34" s="2091"/>
      <c r="AZ34" s="2091"/>
      <c r="BA34" s="2091"/>
      <c r="BB34" s="2091"/>
      <c r="BC34" s="2091"/>
    </row>
    <row r="35" spans="1:55" ht="13.5" customHeight="1">
      <c r="A35" s="2105" t="s">
        <v>627</v>
      </c>
      <c r="B35" s="2879">
        <v>352</v>
      </c>
      <c r="C35" s="3441">
        <v>23</v>
      </c>
      <c r="D35" s="2759">
        <v>1</v>
      </c>
      <c r="E35" s="2759">
        <v>56</v>
      </c>
      <c r="F35" s="2759">
        <v>236</v>
      </c>
      <c r="G35" s="2759">
        <v>19</v>
      </c>
      <c r="H35" s="2759">
        <v>1</v>
      </c>
      <c r="I35" s="2111">
        <v>16</v>
      </c>
      <c r="J35" s="2106">
        <v>336</v>
      </c>
      <c r="K35" s="2166">
        <v>6.8452380952380958</v>
      </c>
      <c r="L35" s="3203">
        <v>0.29761904761904762</v>
      </c>
      <c r="M35" s="3203">
        <v>16.666666666666664</v>
      </c>
      <c r="N35" s="3203">
        <v>70.238095238095227</v>
      </c>
      <c r="O35" s="3203">
        <v>5.6547619047619051</v>
      </c>
      <c r="P35" s="2880">
        <v>0.29761904761904762</v>
      </c>
      <c r="Q35" s="2875"/>
      <c r="R35" s="2091"/>
      <c r="S35" s="2091"/>
      <c r="T35" s="2091"/>
      <c r="U35" s="2091"/>
      <c r="V35" s="2091"/>
      <c r="W35" s="2091"/>
      <c r="X35" s="2091"/>
      <c r="Y35" s="2091"/>
      <c r="Z35" s="2091"/>
      <c r="AA35" s="2091"/>
      <c r="AB35" s="2091"/>
      <c r="AC35" s="2091"/>
      <c r="AD35" s="2091"/>
      <c r="AE35" s="2091"/>
      <c r="AF35" s="2091"/>
      <c r="AG35" s="2091"/>
      <c r="AH35" s="2091"/>
      <c r="AI35" s="2091"/>
      <c r="AJ35" s="2091"/>
      <c r="AK35" s="2091"/>
      <c r="AL35" s="2091"/>
      <c r="AM35" s="2091"/>
      <c r="AN35" s="2091"/>
      <c r="AO35" s="2091"/>
      <c r="AP35" s="2091"/>
      <c r="AQ35" s="2091"/>
      <c r="AR35" s="2091"/>
      <c r="AS35" s="2091"/>
      <c r="AT35" s="2091"/>
      <c r="AU35" s="2091"/>
      <c r="AV35" s="2091"/>
      <c r="AW35" s="2091"/>
      <c r="AX35" s="2091"/>
      <c r="AY35" s="2091"/>
      <c r="AZ35" s="2091"/>
      <c r="BA35" s="2091"/>
      <c r="BB35" s="2091"/>
      <c r="BC35" s="2091"/>
    </row>
    <row r="36" spans="1:55" s="2178" customFormat="1" ht="13.5" customHeight="1">
      <c r="A36" s="2145" t="s">
        <v>628</v>
      </c>
      <c r="B36" s="2886"/>
      <c r="C36" s="3445"/>
      <c r="D36" s="2808"/>
      <c r="E36" s="2808"/>
      <c r="F36" s="2808"/>
      <c r="G36" s="2808"/>
      <c r="H36" s="2808"/>
      <c r="I36" s="2151"/>
      <c r="J36" s="2146"/>
      <c r="K36" s="3225"/>
      <c r="L36" s="3226"/>
      <c r="M36" s="3226"/>
      <c r="N36" s="3226"/>
      <c r="O36" s="3226"/>
      <c r="P36" s="2888"/>
      <c r="Q36" s="2889"/>
      <c r="R36" s="2168"/>
      <c r="S36" s="2168"/>
      <c r="T36" s="2168"/>
      <c r="U36" s="2168"/>
      <c r="V36" s="2168"/>
      <c r="W36" s="2168"/>
      <c r="X36" s="2168"/>
      <c r="Y36" s="2168"/>
      <c r="Z36" s="2168"/>
      <c r="AA36" s="2168"/>
      <c r="AB36" s="2168"/>
      <c r="AC36" s="2168"/>
      <c r="AD36" s="2168"/>
      <c r="AE36" s="2168"/>
      <c r="AF36" s="2168"/>
      <c r="AG36" s="2168"/>
      <c r="AH36" s="2168"/>
      <c r="AI36" s="2168"/>
      <c r="AJ36" s="2168"/>
      <c r="AK36" s="2168"/>
      <c r="AL36" s="2168"/>
      <c r="AM36" s="2168"/>
      <c r="AN36" s="2168"/>
      <c r="AO36" s="2168"/>
      <c r="AP36" s="2168"/>
      <c r="AQ36" s="2168"/>
      <c r="AR36" s="2168"/>
      <c r="AS36" s="2168"/>
      <c r="AT36" s="2168"/>
      <c r="AU36" s="2168"/>
      <c r="AV36" s="2168"/>
      <c r="AW36" s="2168"/>
      <c r="AX36" s="2168"/>
      <c r="AY36" s="2168"/>
      <c r="AZ36" s="2168"/>
      <c r="BA36" s="2168"/>
      <c r="BB36" s="2168"/>
      <c r="BC36" s="2168"/>
    </row>
    <row r="37" spans="1:55" ht="13.5" customHeight="1">
      <c r="A37" s="2105" t="s">
        <v>148</v>
      </c>
      <c r="B37" s="2879">
        <v>246</v>
      </c>
      <c r="C37" s="3441">
        <v>12</v>
      </c>
      <c r="D37" s="2759" t="s">
        <v>46</v>
      </c>
      <c r="E37" s="2759">
        <v>28</v>
      </c>
      <c r="F37" s="2759">
        <v>175</v>
      </c>
      <c r="G37" s="2759">
        <v>18</v>
      </c>
      <c r="H37" s="2759">
        <v>1</v>
      </c>
      <c r="I37" s="2111">
        <v>12</v>
      </c>
      <c r="J37" s="2106">
        <v>234</v>
      </c>
      <c r="K37" s="2166">
        <v>5.1282051282051277</v>
      </c>
      <c r="L37" s="3203" t="s">
        <v>46</v>
      </c>
      <c r="M37" s="3203">
        <v>11.965811965811966</v>
      </c>
      <c r="N37" s="3203">
        <v>74.786324786324784</v>
      </c>
      <c r="O37" s="3203">
        <v>7.6923076923076925</v>
      </c>
      <c r="P37" s="2880">
        <v>0.42735042735042739</v>
      </c>
      <c r="Q37" s="2875"/>
      <c r="R37" s="2091"/>
      <c r="S37" s="2091"/>
      <c r="T37" s="2091"/>
      <c r="U37" s="2091"/>
      <c r="V37" s="2091"/>
      <c r="W37" s="2091"/>
      <c r="X37" s="2091"/>
      <c r="Y37" s="2091"/>
      <c r="Z37" s="2091"/>
      <c r="AA37" s="2091"/>
      <c r="AB37" s="2091"/>
      <c r="AC37" s="2091"/>
      <c r="AD37" s="2091"/>
      <c r="AE37" s="2091"/>
      <c r="AF37" s="2091"/>
      <c r="AG37" s="2091"/>
      <c r="AH37" s="2091"/>
      <c r="AI37" s="2091"/>
      <c r="AJ37" s="2091"/>
      <c r="AK37" s="2091"/>
      <c r="AL37" s="2091"/>
      <c r="AM37" s="2091"/>
      <c r="AN37" s="2091"/>
      <c r="AO37" s="2091"/>
      <c r="AP37" s="2091"/>
      <c r="AQ37" s="2091"/>
      <c r="AR37" s="2091"/>
      <c r="AS37" s="2091"/>
      <c r="AT37" s="2091"/>
      <c r="AU37" s="2091"/>
      <c r="AV37" s="2091"/>
      <c r="AW37" s="2091"/>
      <c r="AX37" s="2091"/>
      <c r="AY37" s="2091"/>
      <c r="AZ37" s="2091"/>
      <c r="BA37" s="2091"/>
      <c r="BB37" s="2091"/>
      <c r="BC37" s="2091"/>
    </row>
    <row r="38" spans="1:55" ht="13.5" customHeight="1">
      <c r="A38" s="2105" t="s">
        <v>149</v>
      </c>
      <c r="B38" s="2879">
        <v>464</v>
      </c>
      <c r="C38" s="3441">
        <v>29</v>
      </c>
      <c r="D38" s="2759">
        <v>1</v>
      </c>
      <c r="E38" s="2759">
        <v>87</v>
      </c>
      <c r="F38" s="2759">
        <v>306</v>
      </c>
      <c r="G38" s="2759">
        <v>17</v>
      </c>
      <c r="H38" s="2759">
        <v>2</v>
      </c>
      <c r="I38" s="2111">
        <v>22</v>
      </c>
      <c r="J38" s="2106">
        <v>442</v>
      </c>
      <c r="K38" s="2166">
        <v>6.5610859728506794</v>
      </c>
      <c r="L38" s="3214">
        <v>0.22624434389140274</v>
      </c>
      <c r="M38" s="3214">
        <v>19.683257918552037</v>
      </c>
      <c r="N38" s="3214">
        <v>69.230769230769226</v>
      </c>
      <c r="O38" s="3214">
        <v>3.8461538461538463</v>
      </c>
      <c r="P38" s="2882">
        <v>0.45248868778280549</v>
      </c>
      <c r="Q38" s="2875"/>
      <c r="R38" s="2091"/>
      <c r="S38" s="2091"/>
      <c r="T38" s="2091"/>
      <c r="U38" s="2091"/>
      <c r="V38" s="2091"/>
      <c r="W38" s="2091"/>
      <c r="X38" s="2091"/>
      <c r="Y38" s="2091"/>
      <c r="Z38" s="2091"/>
      <c r="AA38" s="2091"/>
      <c r="AB38" s="2091"/>
      <c r="AC38" s="2091"/>
      <c r="AD38" s="2091"/>
      <c r="AE38" s="2091"/>
      <c r="AF38" s="2091"/>
      <c r="AG38" s="2091"/>
      <c r="AH38" s="2091"/>
      <c r="AI38" s="2091"/>
      <c r="AJ38" s="2091"/>
      <c r="AK38" s="2091"/>
      <c r="AL38" s="2091"/>
      <c r="AM38" s="2091"/>
      <c r="AN38" s="2091"/>
      <c r="AO38" s="2091"/>
      <c r="AP38" s="2091"/>
      <c r="AQ38" s="2091"/>
      <c r="AR38" s="2091"/>
      <c r="AS38" s="2091"/>
      <c r="AT38" s="2091"/>
      <c r="AU38" s="2091"/>
      <c r="AV38" s="2091"/>
      <c r="AW38" s="2091"/>
      <c r="AX38" s="2091"/>
      <c r="AY38" s="2091"/>
      <c r="AZ38" s="2091"/>
      <c r="BA38" s="2091"/>
      <c r="BB38" s="2091"/>
      <c r="BC38" s="2091"/>
    </row>
    <row r="39" spans="1:55" ht="13.5" customHeight="1">
      <c r="A39" s="2156" t="s">
        <v>150</v>
      </c>
      <c r="B39" s="2890">
        <v>82</v>
      </c>
      <c r="C39" s="3446">
        <v>8</v>
      </c>
      <c r="D39" s="3145" t="s">
        <v>46</v>
      </c>
      <c r="E39" s="3145">
        <v>7</v>
      </c>
      <c r="F39" s="3145">
        <v>50</v>
      </c>
      <c r="G39" s="3145">
        <v>10</v>
      </c>
      <c r="H39" s="3145">
        <v>1</v>
      </c>
      <c r="I39" s="3447">
        <v>6</v>
      </c>
      <c r="J39" s="2106">
        <v>76</v>
      </c>
      <c r="K39" s="2877">
        <v>10.526315789473683</v>
      </c>
      <c r="L39" s="3203" t="s">
        <v>46</v>
      </c>
      <c r="M39" s="3203">
        <v>9.2105263157894726</v>
      </c>
      <c r="N39" s="3203">
        <v>65.789473684210535</v>
      </c>
      <c r="O39" s="3203">
        <v>13.157894736842104</v>
      </c>
      <c r="P39" s="2880">
        <v>1.3157894736842104</v>
      </c>
      <c r="Q39" s="2875"/>
      <c r="R39" s="2091"/>
      <c r="S39" s="2091"/>
      <c r="T39" s="2091"/>
      <c r="U39" s="2091"/>
      <c r="V39" s="2091"/>
      <c r="W39" s="2091"/>
      <c r="X39" s="2091"/>
      <c r="Y39" s="2091"/>
      <c r="Z39" s="2091"/>
      <c r="AA39" s="2091"/>
      <c r="AB39" s="2091"/>
      <c r="AC39" s="2091"/>
      <c r="AD39" s="2091"/>
      <c r="AE39" s="2091"/>
      <c r="AF39" s="2091"/>
      <c r="AG39" s="2091"/>
      <c r="AH39" s="2091"/>
      <c r="AI39" s="2091"/>
      <c r="AJ39" s="2091"/>
      <c r="AK39" s="2091"/>
      <c r="AL39" s="2091"/>
      <c r="AM39" s="2091"/>
      <c r="AN39" s="2091"/>
      <c r="AO39" s="2091"/>
      <c r="AP39" s="2091"/>
      <c r="AQ39" s="2091"/>
      <c r="AR39" s="2091"/>
      <c r="AS39" s="2091"/>
      <c r="AT39" s="2091"/>
      <c r="AU39" s="2091"/>
      <c r="AV39" s="2091"/>
      <c r="AW39" s="2091"/>
      <c r="AX39" s="2091"/>
      <c r="AY39" s="2091"/>
      <c r="AZ39" s="2091"/>
      <c r="BA39" s="2091"/>
      <c r="BB39" s="2091"/>
      <c r="BC39" s="2091"/>
    </row>
    <row r="40" spans="1:55" ht="13.5" customHeight="1">
      <c r="A40" s="2105" t="s">
        <v>151</v>
      </c>
      <c r="B40" s="2879">
        <v>7</v>
      </c>
      <c r="C40" s="3441">
        <v>1</v>
      </c>
      <c r="D40" s="2759" t="s">
        <v>46</v>
      </c>
      <c r="E40" s="2759">
        <v>2</v>
      </c>
      <c r="F40" s="2759">
        <v>4</v>
      </c>
      <c r="G40" s="2759" t="s">
        <v>46</v>
      </c>
      <c r="H40" s="2759" t="s">
        <v>46</v>
      </c>
      <c r="I40" s="3444" t="s">
        <v>46</v>
      </c>
      <c r="J40" s="2106">
        <v>7</v>
      </c>
      <c r="K40" s="2877">
        <v>14.285714285714285</v>
      </c>
      <c r="L40" s="3203" t="s">
        <v>46</v>
      </c>
      <c r="M40" s="3203">
        <v>28.571428571428569</v>
      </c>
      <c r="N40" s="3203">
        <v>57.142857142857139</v>
      </c>
      <c r="O40" s="3203" t="s">
        <v>46</v>
      </c>
      <c r="P40" s="2880" t="s">
        <v>46</v>
      </c>
      <c r="Q40" s="2875"/>
      <c r="R40" s="2091"/>
      <c r="S40" s="2091"/>
      <c r="T40" s="2091"/>
      <c r="U40" s="2091"/>
      <c r="V40" s="2091"/>
      <c r="W40" s="2091"/>
      <c r="X40" s="2091"/>
      <c r="Y40" s="2091"/>
      <c r="Z40" s="2091"/>
      <c r="AA40" s="2091"/>
      <c r="AB40" s="2091"/>
      <c r="AC40" s="2091"/>
      <c r="AD40" s="2091"/>
      <c r="AE40" s="2091"/>
      <c r="AF40" s="2091"/>
      <c r="AG40" s="2091"/>
      <c r="AH40" s="2091"/>
      <c r="AI40" s="2091"/>
      <c r="AJ40" s="2091"/>
      <c r="AK40" s="2091"/>
      <c r="AL40" s="2091"/>
      <c r="AM40" s="2091"/>
      <c r="AN40" s="2091"/>
      <c r="AO40" s="2091"/>
      <c r="AP40" s="2091"/>
      <c r="AQ40" s="2091"/>
      <c r="AR40" s="2091"/>
      <c r="AS40" s="2091"/>
      <c r="AT40" s="2091"/>
      <c r="AU40" s="2091"/>
      <c r="AV40" s="2091"/>
      <c r="AW40" s="2091"/>
      <c r="AX40" s="2091"/>
      <c r="AY40" s="2091"/>
      <c r="AZ40" s="2091"/>
      <c r="BA40" s="2091"/>
      <c r="BB40" s="2091"/>
      <c r="BC40" s="2091"/>
    </row>
    <row r="41" spans="1:55" ht="13.5" customHeight="1">
      <c r="A41" s="2105" t="s">
        <v>152</v>
      </c>
      <c r="B41" s="2879">
        <v>14</v>
      </c>
      <c r="C41" s="3441">
        <v>3</v>
      </c>
      <c r="D41" s="2759" t="s">
        <v>46</v>
      </c>
      <c r="E41" s="2759">
        <v>2</v>
      </c>
      <c r="F41" s="2759">
        <v>7</v>
      </c>
      <c r="G41" s="2759">
        <v>2</v>
      </c>
      <c r="H41" s="2759" t="s">
        <v>46</v>
      </c>
      <c r="I41" s="3444" t="s">
        <v>46</v>
      </c>
      <c r="J41" s="2106">
        <v>14</v>
      </c>
      <c r="K41" s="2877">
        <v>21.428571428571427</v>
      </c>
      <c r="L41" s="3203" t="s">
        <v>46</v>
      </c>
      <c r="M41" s="3203">
        <v>14.285714285714285</v>
      </c>
      <c r="N41" s="3203">
        <v>50</v>
      </c>
      <c r="O41" s="3203">
        <v>14.285714285714285</v>
      </c>
      <c r="P41" s="2880" t="s">
        <v>46</v>
      </c>
      <c r="Q41" s="2875"/>
      <c r="R41" s="2091"/>
      <c r="S41" s="2091"/>
      <c r="T41" s="2091"/>
      <c r="U41" s="2091"/>
      <c r="V41" s="2091"/>
      <c r="W41" s="2091"/>
      <c r="X41" s="2091"/>
      <c r="Y41" s="2091"/>
      <c r="Z41" s="2091"/>
      <c r="AA41" s="2091"/>
      <c r="AB41" s="2091"/>
      <c r="AC41" s="2091"/>
      <c r="AD41" s="2091"/>
      <c r="AE41" s="2091"/>
      <c r="AF41" s="2091"/>
      <c r="AG41" s="2091"/>
      <c r="AH41" s="2091"/>
      <c r="AI41" s="2091"/>
      <c r="AJ41" s="2091"/>
      <c r="AK41" s="2091"/>
      <c r="AL41" s="2091"/>
      <c r="AM41" s="2091"/>
      <c r="AN41" s="2091"/>
      <c r="AO41" s="2091"/>
      <c r="AP41" s="2091"/>
      <c r="AQ41" s="2091"/>
      <c r="AR41" s="2091"/>
      <c r="AS41" s="2091"/>
      <c r="AT41" s="2091"/>
      <c r="AU41" s="2091"/>
      <c r="AV41" s="2091"/>
      <c r="AW41" s="2091"/>
      <c r="AX41" s="2091"/>
      <c r="AY41" s="2091"/>
      <c r="AZ41" s="2091"/>
      <c r="BA41" s="2091"/>
      <c r="BB41" s="2091"/>
      <c r="BC41" s="2091"/>
    </row>
    <row r="42" spans="1:55" ht="13.5" customHeight="1">
      <c r="A42" s="2105" t="s">
        <v>153</v>
      </c>
      <c r="B42" s="2879">
        <v>6</v>
      </c>
      <c r="C42" s="3441" t="s">
        <v>46</v>
      </c>
      <c r="D42" s="2759" t="s">
        <v>46</v>
      </c>
      <c r="E42" s="2759" t="s">
        <v>46</v>
      </c>
      <c r="F42" s="2759">
        <v>2</v>
      </c>
      <c r="G42" s="2759">
        <v>1</v>
      </c>
      <c r="H42" s="2759" t="s">
        <v>46</v>
      </c>
      <c r="I42" s="3444">
        <v>3</v>
      </c>
      <c r="J42" s="2106">
        <v>3</v>
      </c>
      <c r="K42" s="2877" t="s">
        <v>46</v>
      </c>
      <c r="L42" s="3203" t="s">
        <v>46</v>
      </c>
      <c r="M42" s="3203" t="s">
        <v>46</v>
      </c>
      <c r="N42" s="3203">
        <v>66.666666666666657</v>
      </c>
      <c r="O42" s="3203">
        <v>33.333333333333329</v>
      </c>
      <c r="P42" s="2880" t="s">
        <v>46</v>
      </c>
      <c r="Q42" s="2875"/>
      <c r="R42" s="2091"/>
      <c r="S42" s="2091"/>
      <c r="T42" s="2091"/>
      <c r="U42" s="2091"/>
      <c r="V42" s="2091"/>
      <c r="W42" s="2091"/>
      <c r="X42" s="2091"/>
      <c r="Y42" s="2091"/>
      <c r="Z42" s="2091"/>
      <c r="AA42" s="2091"/>
      <c r="AB42" s="2091"/>
      <c r="AC42" s="2091"/>
      <c r="AD42" s="2091"/>
      <c r="AE42" s="2091"/>
      <c r="AF42" s="2091"/>
      <c r="AG42" s="2091"/>
      <c r="AH42" s="2091"/>
      <c r="AI42" s="2091"/>
      <c r="AJ42" s="2091"/>
      <c r="AK42" s="2091"/>
      <c r="AL42" s="2091"/>
      <c r="AM42" s="2091"/>
      <c r="AN42" s="2091"/>
      <c r="AO42" s="2091"/>
      <c r="AP42" s="2091"/>
      <c r="AQ42" s="2091"/>
      <c r="AR42" s="2091"/>
      <c r="AS42" s="2091"/>
      <c r="AT42" s="2091"/>
      <c r="AU42" s="2091"/>
      <c r="AV42" s="2091"/>
      <c r="AW42" s="2091"/>
      <c r="AX42" s="2091"/>
      <c r="AY42" s="2091"/>
      <c r="AZ42" s="2091"/>
      <c r="BA42" s="2091"/>
      <c r="BB42" s="2091"/>
      <c r="BC42" s="2091"/>
    </row>
    <row r="43" spans="1:55" ht="13.5" customHeight="1">
      <c r="A43" s="2105" t="s">
        <v>154</v>
      </c>
      <c r="B43" s="2879">
        <v>3</v>
      </c>
      <c r="C43" s="3441">
        <v>1</v>
      </c>
      <c r="D43" s="2759" t="s">
        <v>46</v>
      </c>
      <c r="E43" s="2759">
        <v>1</v>
      </c>
      <c r="F43" s="2759" t="s">
        <v>46</v>
      </c>
      <c r="G43" s="2759">
        <v>1</v>
      </c>
      <c r="H43" s="2759" t="s">
        <v>46</v>
      </c>
      <c r="I43" s="3444" t="s">
        <v>46</v>
      </c>
      <c r="J43" s="2106">
        <v>3</v>
      </c>
      <c r="K43" s="2877">
        <v>33.333333333333329</v>
      </c>
      <c r="L43" s="3203" t="s">
        <v>46</v>
      </c>
      <c r="M43" s="3203">
        <v>33.333333333333329</v>
      </c>
      <c r="N43" s="3203" t="s">
        <v>46</v>
      </c>
      <c r="O43" s="3203">
        <v>33.333333333333329</v>
      </c>
      <c r="P43" s="2880" t="s">
        <v>46</v>
      </c>
      <c r="Q43" s="2875"/>
      <c r="R43" s="2091"/>
      <c r="S43" s="2091"/>
      <c r="T43" s="2091"/>
      <c r="U43" s="2091"/>
      <c r="V43" s="2091"/>
      <c r="W43" s="2091"/>
      <c r="X43" s="2091"/>
      <c r="Y43" s="2091"/>
      <c r="Z43" s="2091"/>
      <c r="AA43" s="2091"/>
      <c r="AB43" s="2091"/>
      <c r="AC43" s="2091"/>
      <c r="AD43" s="2091"/>
      <c r="AE43" s="2091"/>
      <c r="AF43" s="2091"/>
      <c r="AG43" s="2091"/>
      <c r="AH43" s="2091"/>
      <c r="AI43" s="2091"/>
      <c r="AJ43" s="2091"/>
      <c r="AK43" s="2091"/>
      <c r="AL43" s="2091"/>
      <c r="AM43" s="2091"/>
      <c r="AN43" s="2091"/>
      <c r="AO43" s="2091"/>
      <c r="AP43" s="2091"/>
      <c r="AQ43" s="2091"/>
      <c r="AR43" s="2091"/>
      <c r="AS43" s="2091"/>
      <c r="AT43" s="2091"/>
      <c r="AU43" s="2091"/>
      <c r="AV43" s="2091"/>
      <c r="AW43" s="2091"/>
      <c r="AX43" s="2091"/>
      <c r="AY43" s="2091"/>
      <c r="AZ43" s="2091"/>
      <c r="BA43" s="2091"/>
      <c r="BB43" s="2091"/>
      <c r="BC43" s="2091"/>
    </row>
    <row r="44" spans="1:55" ht="13.5" customHeight="1">
      <c r="A44" s="2105" t="s">
        <v>156</v>
      </c>
      <c r="B44" s="2879">
        <v>18</v>
      </c>
      <c r="C44" s="3441">
        <v>1</v>
      </c>
      <c r="D44" s="2759" t="s">
        <v>46</v>
      </c>
      <c r="E44" s="2759">
        <v>2</v>
      </c>
      <c r="F44" s="2759">
        <v>12</v>
      </c>
      <c r="G44" s="2759">
        <v>2</v>
      </c>
      <c r="H44" s="2759" t="s">
        <v>46</v>
      </c>
      <c r="I44" s="3444">
        <v>1</v>
      </c>
      <c r="J44" s="2106">
        <v>17</v>
      </c>
      <c r="K44" s="2877">
        <v>5.8823529411764701</v>
      </c>
      <c r="L44" s="3203" t="s">
        <v>46</v>
      </c>
      <c r="M44" s="3203">
        <v>11.76470588235294</v>
      </c>
      <c r="N44" s="3203">
        <v>70.588235294117652</v>
      </c>
      <c r="O44" s="3203">
        <v>11.76470588235294</v>
      </c>
      <c r="P44" s="2880" t="s">
        <v>46</v>
      </c>
      <c r="Q44" s="2875"/>
      <c r="R44" s="2091"/>
      <c r="S44" s="2091"/>
      <c r="T44" s="2091"/>
      <c r="U44" s="2091"/>
      <c r="V44" s="2091"/>
      <c r="W44" s="2091"/>
      <c r="X44" s="2091"/>
      <c r="Y44" s="2091"/>
      <c r="Z44" s="2091"/>
      <c r="AA44" s="2091"/>
      <c r="AB44" s="2091"/>
      <c r="AC44" s="2091"/>
      <c r="AD44" s="2091"/>
      <c r="AE44" s="2091"/>
      <c r="AF44" s="2091"/>
      <c r="AG44" s="2091"/>
      <c r="AH44" s="2091"/>
      <c r="AI44" s="2091"/>
      <c r="AJ44" s="2091"/>
      <c r="AK44" s="2091"/>
      <c r="AL44" s="2091"/>
      <c r="AM44" s="2091"/>
      <c r="AN44" s="2091"/>
      <c r="AO44" s="2091"/>
      <c r="AP44" s="2091"/>
      <c r="AQ44" s="2091"/>
      <c r="AR44" s="2091"/>
      <c r="AS44" s="2091"/>
      <c r="AT44" s="2091"/>
      <c r="AU44" s="2091"/>
      <c r="AV44" s="2091"/>
      <c r="AW44" s="2091"/>
      <c r="AX44" s="2091"/>
      <c r="AY44" s="2091"/>
      <c r="AZ44" s="2091"/>
      <c r="BA44" s="2091"/>
      <c r="BB44" s="2091"/>
      <c r="BC44" s="2091"/>
    </row>
    <row r="45" spans="1:55" ht="13.5" customHeight="1">
      <c r="A45" s="2116" t="s">
        <v>157</v>
      </c>
      <c r="B45" s="2881">
        <v>8</v>
      </c>
      <c r="C45" s="3442">
        <v>3</v>
      </c>
      <c r="D45" s="2845" t="s">
        <v>46</v>
      </c>
      <c r="E45" s="2845">
        <v>1</v>
      </c>
      <c r="F45" s="2845">
        <v>4</v>
      </c>
      <c r="G45" s="2845" t="s">
        <v>46</v>
      </c>
      <c r="H45" s="2845" t="s">
        <v>46</v>
      </c>
      <c r="I45" s="3448" t="s">
        <v>46</v>
      </c>
      <c r="J45" s="3217">
        <v>8</v>
      </c>
      <c r="K45" s="2877">
        <v>37.5</v>
      </c>
      <c r="L45" s="3214" t="s">
        <v>46</v>
      </c>
      <c r="M45" s="3214">
        <v>12.5</v>
      </c>
      <c r="N45" s="3214">
        <v>50</v>
      </c>
      <c r="O45" s="3214" t="s">
        <v>46</v>
      </c>
      <c r="P45" s="2882" t="s">
        <v>46</v>
      </c>
      <c r="Q45" s="2875"/>
      <c r="R45" s="2091"/>
      <c r="S45" s="2091"/>
      <c r="T45" s="2091"/>
      <c r="U45" s="2091"/>
      <c r="V45" s="2091"/>
      <c r="W45" s="2091"/>
      <c r="X45" s="2091"/>
      <c r="Y45" s="2091"/>
      <c r="Z45" s="2091"/>
      <c r="AA45" s="2091"/>
      <c r="AB45" s="2091"/>
      <c r="AC45" s="2091"/>
      <c r="AD45" s="2091"/>
      <c r="AE45" s="2091"/>
      <c r="AF45" s="2091"/>
      <c r="AG45" s="2091"/>
      <c r="AH45" s="2091"/>
      <c r="AI45" s="2091"/>
      <c r="AJ45" s="2091"/>
      <c r="AK45" s="2091"/>
      <c r="AL45" s="2091"/>
      <c r="AM45" s="2091"/>
      <c r="AN45" s="2091"/>
      <c r="AO45" s="2091"/>
      <c r="AP45" s="2091"/>
      <c r="AQ45" s="2091"/>
      <c r="AR45" s="2091"/>
      <c r="AS45" s="2091"/>
      <c r="AT45" s="2091"/>
      <c r="AU45" s="2091"/>
      <c r="AV45" s="2091"/>
      <c r="AW45" s="2091"/>
      <c r="AX45" s="2091"/>
      <c r="AY45" s="2091"/>
      <c r="AZ45" s="2091"/>
      <c r="BA45" s="2091"/>
      <c r="BB45" s="2091"/>
      <c r="BC45" s="2091"/>
    </row>
    <row r="46" spans="1:55" ht="13.5" customHeight="1">
      <c r="A46" s="2128" t="s">
        <v>86</v>
      </c>
      <c r="B46" s="2883">
        <v>586</v>
      </c>
      <c r="C46" s="2883">
        <v>49</v>
      </c>
      <c r="D46" s="2133">
        <v>1</v>
      </c>
      <c r="E46" s="2133">
        <v>67</v>
      </c>
      <c r="F46" s="2133">
        <v>348</v>
      </c>
      <c r="G46" s="2133">
        <v>95</v>
      </c>
      <c r="H46" s="2133">
        <v>3</v>
      </c>
      <c r="I46" s="2134">
        <v>23</v>
      </c>
      <c r="J46" s="3443">
        <v>563</v>
      </c>
      <c r="K46" s="2135">
        <v>8.7033747779751334</v>
      </c>
      <c r="L46" s="3190">
        <v>0.17761989342806395</v>
      </c>
      <c r="M46" s="3190">
        <v>11.900532859680284</v>
      </c>
      <c r="N46" s="3190">
        <v>61.811722912966246</v>
      </c>
      <c r="O46" s="3190">
        <v>16.873889875666073</v>
      </c>
      <c r="P46" s="2874">
        <v>0.53285968028419184</v>
      </c>
      <c r="Q46" s="2875"/>
      <c r="R46" s="2091"/>
      <c r="S46" s="2091"/>
      <c r="T46" s="2091"/>
      <c r="U46" s="2091"/>
      <c r="V46" s="2091"/>
      <c r="W46" s="2091"/>
      <c r="X46" s="2091"/>
      <c r="Y46" s="2091"/>
      <c r="Z46" s="2091"/>
      <c r="AA46" s="2091"/>
      <c r="AB46" s="2091"/>
      <c r="AC46" s="2091"/>
      <c r="AD46" s="2091"/>
      <c r="AE46" s="2091"/>
      <c r="AF46" s="2091"/>
      <c r="AG46" s="2091"/>
      <c r="AH46" s="2091"/>
      <c r="AI46" s="2091"/>
      <c r="AJ46" s="2091"/>
      <c r="AK46" s="2091"/>
      <c r="AL46" s="2091"/>
      <c r="AM46" s="2091"/>
      <c r="AN46" s="2091"/>
      <c r="AO46" s="2091"/>
      <c r="AP46" s="2091"/>
      <c r="AQ46" s="2091"/>
      <c r="AR46" s="2091"/>
      <c r="AS46" s="2091"/>
      <c r="AT46" s="2091"/>
      <c r="AU46" s="2091"/>
      <c r="AV46" s="2091"/>
      <c r="AW46" s="2091"/>
      <c r="AX46" s="2091"/>
      <c r="AY46" s="2091"/>
      <c r="AZ46" s="2091"/>
      <c r="BA46" s="2091"/>
      <c r="BB46" s="2091"/>
      <c r="BC46" s="2091"/>
    </row>
    <row r="47" spans="1:55" ht="13.5" customHeight="1">
      <c r="A47" s="2093" t="s">
        <v>469</v>
      </c>
      <c r="B47" s="2876">
        <v>577</v>
      </c>
      <c r="C47" s="3440">
        <v>49</v>
      </c>
      <c r="D47" s="2749">
        <v>1</v>
      </c>
      <c r="E47" s="2749">
        <v>67</v>
      </c>
      <c r="F47" s="2749">
        <v>341</v>
      </c>
      <c r="G47" s="2749">
        <v>94</v>
      </c>
      <c r="H47" s="2749">
        <v>3</v>
      </c>
      <c r="I47" s="3449">
        <v>22</v>
      </c>
      <c r="J47" s="2106">
        <v>555</v>
      </c>
      <c r="K47" s="2877">
        <v>8.8288288288288292</v>
      </c>
      <c r="L47" s="3196">
        <v>0.18018018018018017</v>
      </c>
      <c r="M47" s="3196">
        <v>12.072072072072073</v>
      </c>
      <c r="N47" s="3196">
        <v>61.441441441441448</v>
      </c>
      <c r="O47" s="3196">
        <v>16.936936936936934</v>
      </c>
      <c r="P47" s="2878">
        <v>0.54054054054054057</v>
      </c>
      <c r="Q47" s="2875"/>
      <c r="R47" s="2091"/>
      <c r="S47" s="2091"/>
      <c r="T47" s="2091"/>
      <c r="U47" s="2091"/>
      <c r="V47" s="2091"/>
      <c r="W47" s="2091"/>
      <c r="X47" s="2091"/>
      <c r="Y47" s="2091"/>
      <c r="Z47" s="2091"/>
      <c r="AA47" s="2091"/>
      <c r="AB47" s="2091"/>
      <c r="AC47" s="2091"/>
      <c r="AD47" s="2091"/>
      <c r="AE47" s="2091"/>
      <c r="AF47" s="2091"/>
      <c r="AG47" s="2091"/>
      <c r="AH47" s="2091"/>
      <c r="AI47" s="2091"/>
      <c r="AJ47" s="2091"/>
      <c r="AK47" s="2091"/>
      <c r="AL47" s="2091"/>
      <c r="AM47" s="2091"/>
      <c r="AN47" s="2091"/>
      <c r="AO47" s="2091"/>
      <c r="AP47" s="2091"/>
      <c r="AQ47" s="2091"/>
      <c r="AR47" s="2091"/>
      <c r="AS47" s="2091"/>
      <c r="AT47" s="2091"/>
      <c r="AU47" s="2091"/>
      <c r="AV47" s="2091"/>
      <c r="AW47" s="2091"/>
      <c r="AX47" s="2091"/>
      <c r="AY47" s="2091"/>
      <c r="AZ47" s="2091"/>
      <c r="BA47" s="2091"/>
      <c r="BB47" s="2091"/>
      <c r="BC47" s="2091"/>
    </row>
    <row r="48" spans="1:55" ht="13.5" customHeight="1">
      <c r="A48" s="2116" t="s">
        <v>88</v>
      </c>
      <c r="B48" s="2881">
        <v>9</v>
      </c>
      <c r="C48" s="3442" t="s">
        <v>46</v>
      </c>
      <c r="D48" s="2845" t="s">
        <v>46</v>
      </c>
      <c r="E48" s="2845" t="s">
        <v>46</v>
      </c>
      <c r="F48" s="2845">
        <v>7</v>
      </c>
      <c r="G48" s="2845">
        <v>1</v>
      </c>
      <c r="H48" s="2845" t="s">
        <v>46</v>
      </c>
      <c r="I48" s="3448">
        <v>1</v>
      </c>
      <c r="J48" s="2106">
        <v>8</v>
      </c>
      <c r="K48" s="3213" t="s">
        <v>46</v>
      </c>
      <c r="L48" s="3214" t="s">
        <v>46</v>
      </c>
      <c r="M48" s="3214" t="s">
        <v>46</v>
      </c>
      <c r="N48" s="3214">
        <v>87.5</v>
      </c>
      <c r="O48" s="3214">
        <v>12.5</v>
      </c>
      <c r="P48" s="2882" t="s">
        <v>46</v>
      </c>
      <c r="Q48" s="2875"/>
      <c r="R48" s="2091"/>
      <c r="S48" s="2091"/>
      <c r="T48" s="2091"/>
      <c r="U48" s="2091"/>
      <c r="V48" s="2091"/>
      <c r="W48" s="2091"/>
      <c r="X48" s="2091"/>
      <c r="Y48" s="2091"/>
      <c r="Z48" s="2091"/>
      <c r="AA48" s="2091"/>
      <c r="AB48" s="2091"/>
      <c r="AC48" s="2091"/>
      <c r="AD48" s="2091"/>
      <c r="AE48" s="2091"/>
      <c r="AF48" s="2091"/>
      <c r="AG48" s="2091"/>
      <c r="AH48" s="2091"/>
      <c r="AI48" s="2091"/>
      <c r="AJ48" s="2091"/>
      <c r="AK48" s="2091"/>
      <c r="AL48" s="2091"/>
      <c r="AM48" s="2091"/>
      <c r="AN48" s="2091"/>
      <c r="AO48" s="2091"/>
      <c r="AP48" s="2091"/>
      <c r="AQ48" s="2091"/>
      <c r="AR48" s="2091"/>
      <c r="AS48" s="2091"/>
      <c r="AT48" s="2091"/>
      <c r="AU48" s="2091"/>
      <c r="AV48" s="2091"/>
      <c r="AW48" s="2091"/>
      <c r="AX48" s="2091"/>
      <c r="AY48" s="2091"/>
      <c r="AZ48" s="2091"/>
      <c r="BA48" s="2091"/>
      <c r="BB48" s="2091"/>
      <c r="BC48" s="2091"/>
    </row>
    <row r="49" spans="1:55" ht="13.5" customHeight="1">
      <c r="A49" s="2128" t="s">
        <v>89</v>
      </c>
      <c r="B49" s="2883">
        <v>647</v>
      </c>
      <c r="C49" s="2883">
        <v>39</v>
      </c>
      <c r="D49" s="2133">
        <v>2</v>
      </c>
      <c r="E49" s="2133">
        <v>110</v>
      </c>
      <c r="F49" s="2133">
        <v>421</v>
      </c>
      <c r="G49" s="2133">
        <v>54</v>
      </c>
      <c r="H49" s="2133">
        <v>1</v>
      </c>
      <c r="I49" s="2134">
        <v>20</v>
      </c>
      <c r="J49" s="3443">
        <v>627</v>
      </c>
      <c r="K49" s="2135">
        <v>6.2200956937799043</v>
      </c>
      <c r="L49" s="3190">
        <v>0.31897926634768742</v>
      </c>
      <c r="M49" s="3190">
        <v>17.543859649122805</v>
      </c>
      <c r="N49" s="3190">
        <v>67.145135566188202</v>
      </c>
      <c r="O49" s="3190">
        <v>8.6124401913875595</v>
      </c>
      <c r="P49" s="2874">
        <v>0.15948963317384371</v>
      </c>
      <c r="Q49" s="2875"/>
      <c r="R49" s="2091"/>
      <c r="S49" s="2091"/>
      <c r="T49" s="2091"/>
      <c r="U49" s="2091"/>
      <c r="V49" s="2091"/>
      <c r="W49" s="2091"/>
      <c r="X49" s="2091"/>
      <c r="Y49" s="2091"/>
      <c r="Z49" s="2091"/>
      <c r="AA49" s="2091"/>
      <c r="AB49" s="2091"/>
      <c r="AC49" s="2091"/>
      <c r="AD49" s="2091"/>
      <c r="AE49" s="2091"/>
      <c r="AF49" s="2091"/>
      <c r="AG49" s="2091"/>
      <c r="AH49" s="2091"/>
      <c r="AI49" s="2091"/>
      <c r="AJ49" s="2091"/>
      <c r="AK49" s="2091"/>
      <c r="AL49" s="2091"/>
      <c r="AM49" s="2091"/>
      <c r="AN49" s="2091"/>
      <c r="AO49" s="2091"/>
      <c r="AP49" s="2091"/>
      <c r="AQ49" s="2091"/>
      <c r="AR49" s="2091"/>
      <c r="AS49" s="2091"/>
      <c r="AT49" s="2091"/>
      <c r="AU49" s="2091"/>
      <c r="AV49" s="2091"/>
      <c r="AW49" s="2091"/>
      <c r="AX49" s="2091"/>
      <c r="AY49" s="2091"/>
      <c r="AZ49" s="2091"/>
      <c r="BA49" s="2091"/>
      <c r="BB49" s="2091"/>
      <c r="BC49" s="2091"/>
    </row>
    <row r="50" spans="1:55" ht="13.5" customHeight="1">
      <c r="A50" s="2093" t="s">
        <v>90</v>
      </c>
      <c r="B50" s="2876">
        <v>573</v>
      </c>
      <c r="C50" s="3440">
        <v>35</v>
      </c>
      <c r="D50" s="2749">
        <v>2</v>
      </c>
      <c r="E50" s="2749">
        <v>98</v>
      </c>
      <c r="F50" s="2749">
        <v>368</v>
      </c>
      <c r="G50" s="2749">
        <v>49</v>
      </c>
      <c r="H50" s="2749">
        <v>1</v>
      </c>
      <c r="I50" s="3449">
        <v>20</v>
      </c>
      <c r="J50" s="2106">
        <v>553</v>
      </c>
      <c r="K50" s="2877">
        <v>6.3291139240506329</v>
      </c>
      <c r="L50" s="3196">
        <v>0.36166365280289331</v>
      </c>
      <c r="M50" s="3196">
        <v>17.721518987341771</v>
      </c>
      <c r="N50" s="3196">
        <v>66.54611211573237</v>
      </c>
      <c r="O50" s="3196">
        <v>8.8607594936708853</v>
      </c>
      <c r="P50" s="2878">
        <v>0.18083182640144665</v>
      </c>
      <c r="Q50" s="2875"/>
      <c r="R50" s="2091"/>
      <c r="S50" s="2091"/>
      <c r="T50" s="2091"/>
      <c r="U50" s="2091"/>
      <c r="V50" s="2091"/>
      <c r="W50" s="2091"/>
      <c r="X50" s="2091"/>
      <c r="Y50" s="2091"/>
      <c r="Z50" s="2091"/>
      <c r="AA50" s="2091"/>
      <c r="AB50" s="2091"/>
      <c r="AC50" s="2091"/>
      <c r="AD50" s="2091"/>
      <c r="AE50" s="2091"/>
      <c r="AF50" s="2091"/>
      <c r="AG50" s="2091"/>
      <c r="AH50" s="2091"/>
      <c r="AI50" s="2091"/>
      <c r="AJ50" s="2091"/>
      <c r="AK50" s="2091"/>
      <c r="AL50" s="2091"/>
      <c r="AM50" s="2091"/>
      <c r="AN50" s="2091"/>
      <c r="AO50" s="2091"/>
      <c r="AP50" s="2091"/>
      <c r="AQ50" s="2091"/>
      <c r="AR50" s="2091"/>
      <c r="AS50" s="2091"/>
      <c r="AT50" s="2091"/>
      <c r="AU50" s="2091"/>
      <c r="AV50" s="2091"/>
      <c r="AW50" s="2091"/>
      <c r="AX50" s="2091"/>
      <c r="AY50" s="2091"/>
      <c r="AZ50" s="2091"/>
      <c r="BA50" s="2091"/>
      <c r="BB50" s="2091"/>
      <c r="BC50" s="2091"/>
    </row>
    <row r="51" spans="1:55" ht="13.5" customHeight="1">
      <c r="A51" s="2105" t="s">
        <v>91</v>
      </c>
      <c r="B51" s="2879">
        <v>51</v>
      </c>
      <c r="C51" s="3441">
        <v>3</v>
      </c>
      <c r="D51" s="2759" t="s">
        <v>46</v>
      </c>
      <c r="E51" s="2759">
        <v>8</v>
      </c>
      <c r="F51" s="2759">
        <v>37</v>
      </c>
      <c r="G51" s="2759">
        <v>3</v>
      </c>
      <c r="H51" s="2759" t="s">
        <v>46</v>
      </c>
      <c r="I51" s="3444" t="s">
        <v>46</v>
      </c>
      <c r="J51" s="2106">
        <v>51</v>
      </c>
      <c r="K51" s="2166">
        <v>5.8823529411764701</v>
      </c>
      <c r="L51" s="3203" t="s">
        <v>46</v>
      </c>
      <c r="M51" s="3203">
        <v>15.686274509803921</v>
      </c>
      <c r="N51" s="3203">
        <v>72.549019607843135</v>
      </c>
      <c r="O51" s="3203">
        <v>5.8823529411764701</v>
      </c>
      <c r="P51" s="2880" t="s">
        <v>46</v>
      </c>
      <c r="Q51" s="2875"/>
      <c r="R51" s="2091"/>
      <c r="S51" s="2091"/>
      <c r="T51" s="2091"/>
      <c r="U51" s="2091"/>
      <c r="V51" s="2091"/>
      <c r="W51" s="2091"/>
      <c r="X51" s="2091"/>
      <c r="Y51" s="2091"/>
      <c r="Z51" s="2091"/>
      <c r="AA51" s="2091"/>
      <c r="AB51" s="2091"/>
      <c r="AC51" s="2091"/>
      <c r="AD51" s="2091"/>
      <c r="AE51" s="2091"/>
      <c r="AF51" s="2091"/>
      <c r="AG51" s="2091"/>
      <c r="AH51" s="2091"/>
      <c r="AI51" s="2091"/>
      <c r="AJ51" s="2091"/>
      <c r="AK51" s="2091"/>
      <c r="AL51" s="2091"/>
      <c r="AM51" s="2091"/>
      <c r="AN51" s="2091"/>
      <c r="AO51" s="2091"/>
      <c r="AP51" s="2091"/>
      <c r="AQ51" s="2091"/>
      <c r="AR51" s="2091"/>
      <c r="AS51" s="2091"/>
      <c r="AT51" s="2091"/>
      <c r="AU51" s="2091"/>
      <c r="AV51" s="2091"/>
      <c r="AW51" s="2091"/>
      <c r="AX51" s="2091"/>
      <c r="AY51" s="2091"/>
      <c r="AZ51" s="2091"/>
      <c r="BA51" s="2091"/>
      <c r="BB51" s="2091"/>
      <c r="BC51" s="2091"/>
    </row>
    <row r="52" spans="1:55" ht="13.5" customHeight="1">
      <c r="A52" s="2116" t="s">
        <v>92</v>
      </c>
      <c r="B52" s="2881">
        <v>23</v>
      </c>
      <c r="C52" s="3442">
        <v>1</v>
      </c>
      <c r="D52" s="2845" t="s">
        <v>46</v>
      </c>
      <c r="E52" s="2845">
        <v>4</v>
      </c>
      <c r="F52" s="2845">
        <v>16</v>
      </c>
      <c r="G52" s="2845">
        <v>2</v>
      </c>
      <c r="H52" s="2845" t="s">
        <v>46</v>
      </c>
      <c r="I52" s="3448" t="s">
        <v>46</v>
      </c>
      <c r="J52" s="3450">
        <v>23</v>
      </c>
      <c r="K52" s="2124">
        <v>4.3478260869565215</v>
      </c>
      <c r="L52" s="3242" t="s">
        <v>46</v>
      </c>
      <c r="M52" s="3242">
        <v>17.391304347826086</v>
      </c>
      <c r="N52" s="3242">
        <v>69.565217391304344</v>
      </c>
      <c r="O52" s="3242">
        <v>8.695652173913043</v>
      </c>
      <c r="P52" s="2893" t="s">
        <v>46</v>
      </c>
      <c r="Q52" s="2875"/>
      <c r="R52" s="2091"/>
      <c r="S52" s="2091"/>
      <c r="T52" s="2091"/>
      <c r="U52" s="2091"/>
      <c r="V52" s="2091"/>
      <c r="W52" s="2091"/>
      <c r="X52" s="2091"/>
      <c r="Y52" s="2091"/>
      <c r="Z52" s="2091"/>
      <c r="AA52" s="2091"/>
      <c r="AB52" s="2091"/>
      <c r="AC52" s="2091"/>
      <c r="AD52" s="2091"/>
      <c r="AE52" s="2091"/>
      <c r="AF52" s="2091"/>
      <c r="AG52" s="2091"/>
      <c r="AH52" s="2091"/>
      <c r="AI52" s="2091"/>
      <c r="AJ52" s="2091"/>
      <c r="AK52" s="2091"/>
      <c r="AL52" s="2091"/>
      <c r="AM52" s="2091"/>
      <c r="AN52" s="2091"/>
      <c r="AO52" s="2091"/>
      <c r="AP52" s="2091"/>
      <c r="AQ52" s="2091"/>
      <c r="AR52" s="2091"/>
      <c r="AS52" s="2091"/>
      <c r="AT52" s="2091"/>
      <c r="AU52" s="2091"/>
      <c r="AV52" s="2091"/>
      <c r="AW52" s="2091"/>
      <c r="AX52" s="2091"/>
      <c r="AY52" s="2091"/>
      <c r="AZ52" s="2091"/>
      <c r="BA52" s="2091"/>
      <c r="BB52" s="2091"/>
      <c r="BC52" s="2091"/>
    </row>
    <row r="53" spans="1:55" s="2172" customFormat="1" ht="15" customHeight="1">
      <c r="A53" s="2168" t="s">
        <v>559</v>
      </c>
      <c r="B53" s="2131"/>
      <c r="C53" s="2131"/>
      <c r="D53" s="2131"/>
      <c r="E53" s="2169"/>
      <c r="F53" s="2170"/>
      <c r="G53" s="2170"/>
      <c r="H53" s="2091"/>
      <c r="I53" s="2091"/>
      <c r="J53" s="2091"/>
      <c r="K53" s="3154"/>
      <c r="L53" s="3154"/>
      <c r="M53" s="3154"/>
      <c r="N53" s="3154"/>
      <c r="O53" s="3154"/>
      <c r="P53" s="3154"/>
      <c r="Q53" s="2091"/>
      <c r="R53" s="2091"/>
      <c r="S53" s="2091"/>
      <c r="T53" s="2091"/>
      <c r="U53" s="2091"/>
      <c r="V53" s="2091"/>
      <c r="W53" s="2091"/>
      <c r="X53" s="2091"/>
      <c r="Y53" s="2091"/>
      <c r="Z53" s="2091"/>
      <c r="AA53" s="2091"/>
      <c r="AB53" s="2091"/>
      <c r="AC53" s="2091"/>
      <c r="AD53" s="2091"/>
      <c r="AE53" s="2091"/>
      <c r="AF53" s="2091"/>
      <c r="AG53" s="2091"/>
      <c r="AH53" s="2091"/>
      <c r="AI53" s="2091"/>
      <c r="AJ53" s="2091"/>
      <c r="AK53" s="2091"/>
      <c r="AL53" s="2091"/>
      <c r="AM53" s="2091"/>
      <c r="AN53" s="2091"/>
      <c r="AO53" s="2091"/>
      <c r="AP53" s="2091"/>
      <c r="AQ53" s="2091"/>
      <c r="AR53" s="2091"/>
      <c r="AS53" s="2091"/>
      <c r="AT53" s="2091"/>
      <c r="AU53" s="2091"/>
      <c r="AV53" s="2091"/>
      <c r="AW53" s="2091"/>
      <c r="AX53" s="2091"/>
      <c r="AY53" s="2091"/>
      <c r="AZ53" s="2091"/>
      <c r="BA53" s="2091"/>
      <c r="BB53" s="2091"/>
      <c r="BC53" s="2091"/>
    </row>
    <row r="54" spans="1:55" ht="12">
      <c r="A54" s="2168" t="s">
        <v>471</v>
      </c>
      <c r="B54" s="2173"/>
      <c r="C54" s="2173"/>
      <c r="D54" s="2173"/>
      <c r="E54" s="2173"/>
      <c r="F54" s="2173"/>
      <c r="G54" s="2173"/>
      <c r="H54" s="2173"/>
      <c r="I54" s="2175"/>
      <c r="J54" s="2175"/>
      <c r="K54" s="3154"/>
      <c r="L54" s="3154"/>
      <c r="M54" s="3154"/>
      <c r="N54" s="3246"/>
      <c r="O54" s="3246"/>
      <c r="P54" s="3246"/>
      <c r="Q54" s="2091"/>
      <c r="R54" s="2091"/>
      <c r="S54" s="2091"/>
      <c r="T54" s="2091"/>
      <c r="U54" s="2091"/>
      <c r="V54" s="2091"/>
      <c r="W54" s="2091"/>
      <c r="X54" s="2091"/>
      <c r="Y54" s="2091"/>
      <c r="Z54" s="2091"/>
      <c r="AA54" s="2091"/>
      <c r="AB54" s="2091"/>
      <c r="AC54" s="2091"/>
      <c r="AD54" s="2091"/>
      <c r="AE54" s="2091"/>
      <c r="AF54" s="2091"/>
      <c r="AG54" s="2091"/>
      <c r="AH54" s="2091"/>
      <c r="AI54" s="2091"/>
      <c r="AJ54" s="2091"/>
      <c r="AK54" s="2091"/>
      <c r="AL54" s="2091"/>
      <c r="AM54" s="2091"/>
      <c r="AN54" s="2091"/>
      <c r="AO54" s="2091"/>
      <c r="AP54" s="2091"/>
      <c r="AQ54" s="2091"/>
      <c r="AR54" s="2091"/>
      <c r="AS54" s="2091"/>
      <c r="AT54" s="2091"/>
      <c r="AU54" s="2091"/>
      <c r="AV54" s="2091"/>
      <c r="AW54" s="2091"/>
      <c r="AX54" s="2091"/>
      <c r="AY54" s="2091"/>
      <c r="AZ54" s="2091"/>
      <c r="BA54" s="2091"/>
      <c r="BB54" s="2091"/>
      <c r="BC54" s="2091"/>
    </row>
    <row r="55" spans="1:55" ht="12" customHeight="1">
      <c r="A55" s="2168"/>
      <c r="B55" s="2173"/>
      <c r="C55" s="2173"/>
      <c r="D55" s="2173"/>
      <c r="E55" s="2173"/>
      <c r="F55" s="2173"/>
      <c r="G55" s="2173"/>
      <c r="H55" s="2173"/>
      <c r="I55" s="2175"/>
      <c r="J55" s="2175"/>
      <c r="Q55" s="2091"/>
      <c r="R55" s="2091"/>
      <c r="S55" s="2091"/>
      <c r="T55" s="2091"/>
      <c r="U55" s="2091"/>
      <c r="V55" s="2091"/>
      <c r="W55" s="2091"/>
      <c r="X55" s="2091"/>
      <c r="Y55" s="2091"/>
      <c r="Z55" s="2091"/>
      <c r="AA55" s="2091"/>
      <c r="AB55" s="2091"/>
      <c r="AC55" s="2091"/>
      <c r="AD55" s="2091"/>
      <c r="AE55" s="2091"/>
      <c r="AF55" s="2091"/>
      <c r="AG55" s="2091"/>
      <c r="AH55" s="2091"/>
      <c r="AI55" s="2091"/>
      <c r="AJ55" s="2091"/>
      <c r="AK55" s="2091"/>
      <c r="AL55" s="2091"/>
      <c r="AM55" s="2091"/>
      <c r="AN55" s="2091"/>
      <c r="AO55" s="2091"/>
      <c r="AP55" s="2091"/>
      <c r="AQ55" s="2091"/>
      <c r="AR55" s="2091"/>
      <c r="AS55" s="2091"/>
      <c r="AT55" s="2091"/>
      <c r="AU55" s="2091"/>
      <c r="AV55" s="2091"/>
      <c r="AW55" s="2091"/>
      <c r="AX55" s="2091"/>
      <c r="AY55" s="2091"/>
      <c r="AZ55" s="2091"/>
      <c r="BA55" s="2091"/>
      <c r="BB55" s="2091"/>
      <c r="BC55" s="2091"/>
    </row>
    <row r="56" spans="1:55" ht="15" customHeight="1">
      <c r="A56" s="2168"/>
      <c r="B56" s="2173"/>
      <c r="C56" s="2173"/>
      <c r="D56" s="2173"/>
      <c r="E56" s="2173"/>
      <c r="F56" s="2173"/>
      <c r="G56" s="2173"/>
      <c r="H56" s="2173"/>
      <c r="I56" s="2175"/>
      <c r="J56" s="2175"/>
      <c r="Q56" s="2091"/>
      <c r="R56" s="2091"/>
      <c r="S56" s="2091"/>
      <c r="T56" s="2091"/>
      <c r="U56" s="2091"/>
      <c r="V56" s="2091"/>
      <c r="W56" s="2091"/>
      <c r="X56" s="2091"/>
      <c r="Y56" s="2091"/>
      <c r="Z56" s="2091"/>
      <c r="AA56" s="2091"/>
      <c r="AB56" s="2091"/>
      <c r="AC56" s="2091"/>
      <c r="AD56" s="2091"/>
      <c r="AE56" s="2091"/>
      <c r="AF56" s="2091"/>
      <c r="AG56" s="2091"/>
      <c r="AH56" s="2091"/>
      <c r="AI56" s="2091"/>
      <c r="AJ56" s="2091"/>
      <c r="AK56" s="2091"/>
      <c r="AL56" s="2091"/>
      <c r="AM56" s="2091"/>
      <c r="AN56" s="2091"/>
      <c r="AO56" s="2091"/>
      <c r="AP56" s="2091"/>
      <c r="AQ56" s="2091"/>
      <c r="AR56" s="2091"/>
      <c r="AS56" s="2091"/>
      <c r="AT56" s="2091"/>
      <c r="AU56" s="2091"/>
      <c r="AV56" s="2091"/>
      <c r="AW56" s="2091"/>
      <c r="AX56" s="2091"/>
      <c r="AY56" s="2091"/>
      <c r="AZ56" s="2091"/>
      <c r="BA56" s="2091"/>
      <c r="BB56" s="2091"/>
      <c r="BC56" s="2091"/>
    </row>
    <row r="57" spans="1:55" ht="15" customHeight="1">
      <c r="A57" s="2168"/>
      <c r="B57" s="2173"/>
      <c r="C57" s="2173"/>
      <c r="D57" s="2173"/>
      <c r="E57" s="2173"/>
      <c r="F57" s="2173"/>
      <c r="G57" s="2173"/>
      <c r="H57" s="2173"/>
      <c r="I57" s="2175"/>
      <c r="J57" s="2175"/>
      <c r="Q57" s="2091"/>
      <c r="R57" s="2091"/>
      <c r="S57" s="2091"/>
      <c r="T57" s="2091"/>
      <c r="U57" s="2091"/>
      <c r="V57" s="2091"/>
      <c r="W57" s="2091"/>
      <c r="X57" s="2091"/>
      <c r="Y57" s="2091"/>
      <c r="Z57" s="2091"/>
      <c r="AA57" s="2091"/>
      <c r="AB57" s="2091"/>
      <c r="AC57" s="2091"/>
      <c r="AD57" s="2091"/>
      <c r="AE57" s="2091"/>
      <c r="AF57" s="2091"/>
      <c r="AG57" s="2091"/>
      <c r="AH57" s="2091"/>
      <c r="AI57" s="2091"/>
      <c r="AJ57" s="2091"/>
      <c r="AK57" s="2091"/>
      <c r="AL57" s="2091"/>
      <c r="AM57" s="2091"/>
      <c r="AN57" s="2091"/>
      <c r="AO57" s="2091"/>
      <c r="AP57" s="2091"/>
      <c r="AQ57" s="2091"/>
      <c r="AR57" s="2091"/>
      <c r="AS57" s="2091"/>
      <c r="AT57" s="2091"/>
      <c r="AU57" s="2091"/>
      <c r="AV57" s="2091"/>
      <c r="AW57" s="2091"/>
      <c r="AX57" s="2091"/>
      <c r="AY57" s="2091"/>
      <c r="AZ57" s="2091"/>
      <c r="BA57" s="2091"/>
      <c r="BB57" s="2091"/>
      <c r="BC57" s="2091"/>
    </row>
    <row r="58" spans="1:55" ht="15" customHeight="1">
      <c r="A58" s="2168"/>
      <c r="B58" s="2173"/>
      <c r="C58" s="2173"/>
      <c r="D58" s="2173"/>
      <c r="E58" s="2173"/>
      <c r="F58" s="2173"/>
      <c r="G58" s="2173"/>
      <c r="H58" s="2173"/>
      <c r="I58" s="2175"/>
      <c r="J58" s="2175"/>
      <c r="Q58" s="2091"/>
      <c r="R58" s="2091"/>
      <c r="S58" s="2091"/>
      <c r="T58" s="2091"/>
      <c r="U58" s="2091"/>
      <c r="V58" s="2091"/>
      <c r="W58" s="2091"/>
      <c r="X58" s="2091"/>
      <c r="Y58" s="2091"/>
      <c r="Z58" s="2091"/>
      <c r="AA58" s="2091"/>
      <c r="AB58" s="2091"/>
      <c r="AC58" s="2091"/>
      <c r="AD58" s="2091"/>
      <c r="AE58" s="2091"/>
      <c r="AF58" s="2091"/>
      <c r="AG58" s="2091"/>
      <c r="AH58" s="2091"/>
      <c r="AI58" s="2091"/>
      <c r="AJ58" s="2091"/>
      <c r="AK58" s="2091"/>
      <c r="AL58" s="2091"/>
      <c r="AM58" s="2091"/>
      <c r="AN58" s="2091"/>
      <c r="AO58" s="2091"/>
      <c r="AP58" s="2091"/>
      <c r="AQ58" s="2091"/>
      <c r="AR58" s="2091"/>
      <c r="AS58" s="2091"/>
      <c r="AT58" s="2091"/>
      <c r="AU58" s="2091"/>
      <c r="AV58" s="2091"/>
      <c r="AW58" s="2091"/>
      <c r="AX58" s="2091"/>
      <c r="AY58" s="2091"/>
      <c r="AZ58" s="2091"/>
      <c r="BA58" s="2091"/>
      <c r="BB58" s="2091"/>
      <c r="BC58" s="2091"/>
    </row>
    <row r="59" spans="1:55" ht="15" customHeight="1">
      <c r="A59" s="2168"/>
      <c r="B59" s="2173"/>
      <c r="C59" s="2173"/>
      <c r="D59" s="2173"/>
      <c r="E59" s="2173"/>
      <c r="F59" s="2173"/>
      <c r="G59" s="2173"/>
      <c r="H59" s="2173"/>
      <c r="I59" s="2175"/>
      <c r="J59" s="2175"/>
      <c r="Q59" s="2091"/>
      <c r="R59" s="2091"/>
      <c r="S59" s="2091"/>
      <c r="T59" s="2091"/>
      <c r="U59" s="2091"/>
      <c r="V59" s="2091"/>
      <c r="W59" s="2091"/>
      <c r="X59" s="2091"/>
      <c r="Y59" s="2091"/>
      <c r="Z59" s="2091"/>
      <c r="AA59" s="2091"/>
      <c r="AB59" s="2091"/>
      <c r="AC59" s="2091"/>
      <c r="AD59" s="2091"/>
      <c r="AE59" s="2091"/>
      <c r="AF59" s="2091"/>
      <c r="AG59" s="2091"/>
      <c r="AH59" s="2091"/>
      <c r="AI59" s="2091"/>
      <c r="AJ59" s="2091"/>
      <c r="AK59" s="2091"/>
      <c r="AL59" s="2091"/>
      <c r="AM59" s="2091"/>
      <c r="AN59" s="2091"/>
      <c r="AO59" s="2091"/>
      <c r="AP59" s="2091"/>
      <c r="AQ59" s="2091"/>
      <c r="AR59" s="2091"/>
      <c r="AS59" s="2091"/>
      <c r="AT59" s="2091"/>
      <c r="AU59" s="2091"/>
      <c r="AV59" s="2091"/>
      <c r="AW59" s="2091"/>
      <c r="AX59" s="2091"/>
      <c r="AY59" s="2091"/>
      <c r="AZ59" s="2091"/>
      <c r="BA59" s="2091"/>
      <c r="BB59" s="2091"/>
      <c r="BC59" s="2091"/>
    </row>
    <row r="60" spans="1:55" ht="15" customHeight="1">
      <c r="A60" s="2168"/>
      <c r="B60" s="2173"/>
      <c r="C60" s="2173"/>
      <c r="D60" s="2173"/>
      <c r="E60" s="2173"/>
      <c r="F60" s="2173"/>
      <c r="G60" s="2173"/>
      <c r="H60" s="2173"/>
      <c r="I60" s="2175"/>
      <c r="J60" s="2175"/>
      <c r="Q60" s="2091"/>
      <c r="R60" s="2091"/>
      <c r="S60" s="2091"/>
      <c r="T60" s="2091"/>
      <c r="U60" s="2091"/>
      <c r="V60" s="2091"/>
      <c r="W60" s="2091"/>
      <c r="X60" s="2091"/>
      <c r="Y60" s="2091"/>
      <c r="Z60" s="2091"/>
      <c r="AA60" s="2091"/>
      <c r="AB60" s="2091"/>
      <c r="AC60" s="2091"/>
      <c r="AD60" s="2091"/>
      <c r="AE60" s="2091"/>
      <c r="AF60" s="2091"/>
      <c r="AG60" s="2091"/>
      <c r="AH60" s="2091"/>
      <c r="AI60" s="2091"/>
      <c r="AJ60" s="2091"/>
      <c r="AK60" s="2091"/>
      <c r="AL60" s="2091"/>
      <c r="AM60" s="2091"/>
      <c r="AN60" s="2091"/>
      <c r="AO60" s="2091"/>
      <c r="AP60" s="2091"/>
      <c r="AQ60" s="2091"/>
      <c r="AR60" s="2091"/>
      <c r="AS60" s="2091"/>
      <c r="AT60" s="2091"/>
      <c r="AU60" s="2091"/>
      <c r="AV60" s="2091"/>
      <c r="AW60" s="2091"/>
      <c r="AX60" s="2091"/>
      <c r="AY60" s="2091"/>
      <c r="AZ60" s="2091"/>
      <c r="BA60" s="2091"/>
      <c r="BB60" s="2091"/>
      <c r="BC60" s="2091"/>
    </row>
    <row r="61" spans="1:55" ht="15" customHeight="1">
      <c r="A61" s="2168"/>
      <c r="B61" s="2173"/>
      <c r="C61" s="2173"/>
      <c r="D61" s="2173"/>
      <c r="E61" s="2173"/>
      <c r="F61" s="2173"/>
      <c r="G61" s="2173"/>
      <c r="H61" s="2173"/>
      <c r="I61" s="2175"/>
      <c r="J61" s="2175"/>
      <c r="Q61" s="2091"/>
      <c r="R61" s="2091"/>
      <c r="S61" s="2091"/>
      <c r="T61" s="2091"/>
      <c r="U61" s="2091"/>
      <c r="V61" s="2091"/>
      <c r="W61" s="2091"/>
      <c r="X61" s="2091"/>
      <c r="Y61" s="2091"/>
      <c r="Z61" s="2091"/>
      <c r="AA61" s="2091"/>
      <c r="AB61" s="2091"/>
      <c r="AC61" s="2091"/>
      <c r="AD61" s="2091"/>
      <c r="AE61" s="2091"/>
      <c r="AF61" s="2091"/>
      <c r="AG61" s="2091"/>
      <c r="AH61" s="2091"/>
      <c r="AI61" s="2091"/>
      <c r="AJ61" s="2091"/>
      <c r="AK61" s="2091"/>
      <c r="AL61" s="2091"/>
      <c r="AM61" s="2091"/>
      <c r="AN61" s="2091"/>
      <c r="AO61" s="2091"/>
      <c r="AP61" s="2091"/>
      <c r="AQ61" s="2091"/>
      <c r="AR61" s="2091"/>
      <c r="AS61" s="2091"/>
      <c r="AT61" s="2091"/>
      <c r="AU61" s="2091"/>
      <c r="AV61" s="2091"/>
      <c r="AW61" s="2091"/>
      <c r="AX61" s="2091"/>
      <c r="AY61" s="2091"/>
      <c r="AZ61" s="2091"/>
      <c r="BA61" s="2091"/>
      <c r="BB61" s="2091"/>
      <c r="BC61" s="2091"/>
    </row>
    <row r="62" spans="1:55" ht="15" customHeight="1">
      <c r="A62" s="2168"/>
      <c r="B62" s="2173"/>
      <c r="C62" s="2173"/>
      <c r="D62" s="2173"/>
      <c r="E62" s="2173"/>
      <c r="F62" s="2173"/>
      <c r="G62" s="2173"/>
      <c r="H62" s="2173"/>
      <c r="I62" s="2175"/>
      <c r="J62" s="2175"/>
      <c r="Q62" s="2091"/>
      <c r="R62" s="2091"/>
      <c r="S62" s="2091"/>
      <c r="T62" s="2091"/>
      <c r="U62" s="2091"/>
      <c r="V62" s="2091"/>
      <c r="W62" s="2091"/>
      <c r="X62" s="2091"/>
      <c r="Y62" s="2091"/>
      <c r="Z62" s="2091"/>
      <c r="AA62" s="2091"/>
      <c r="AB62" s="2091"/>
      <c r="AC62" s="2091"/>
      <c r="AD62" s="2091"/>
      <c r="AE62" s="2091"/>
      <c r="AF62" s="2091"/>
      <c r="AG62" s="2091"/>
      <c r="AH62" s="2091"/>
      <c r="AI62" s="2091"/>
      <c r="AJ62" s="2091"/>
      <c r="AK62" s="2091"/>
      <c r="AL62" s="2091"/>
      <c r="AM62" s="2091"/>
      <c r="AN62" s="2091"/>
      <c r="AO62" s="2091"/>
      <c r="AP62" s="2091"/>
      <c r="AQ62" s="2091"/>
      <c r="AR62" s="2091"/>
      <c r="AS62" s="2091"/>
      <c r="AT62" s="2091"/>
      <c r="AU62" s="2091"/>
      <c r="AV62" s="2091"/>
      <c r="AW62" s="2091"/>
      <c r="AX62" s="2091"/>
      <c r="AY62" s="2091"/>
      <c r="AZ62" s="2091"/>
      <c r="BA62" s="2091"/>
      <c r="BB62" s="2091"/>
      <c r="BC62" s="2091"/>
    </row>
    <row r="63" spans="1:55" ht="15" customHeight="1">
      <c r="A63" s="2168"/>
      <c r="B63" s="2173"/>
      <c r="C63" s="2173"/>
      <c r="D63" s="2173"/>
      <c r="E63" s="2173"/>
      <c r="F63" s="2173"/>
      <c r="G63" s="2173"/>
      <c r="H63" s="2173"/>
      <c r="I63" s="2175"/>
      <c r="J63" s="2175"/>
      <c r="Q63" s="2091"/>
      <c r="R63" s="2091"/>
      <c r="S63" s="2091"/>
      <c r="T63" s="2091"/>
      <c r="U63" s="2091"/>
      <c r="V63" s="2091"/>
      <c r="W63" s="2091"/>
      <c r="X63" s="2091"/>
      <c r="Y63" s="2091"/>
      <c r="Z63" s="2091"/>
      <c r="AA63" s="2091"/>
      <c r="AB63" s="2091"/>
      <c r="AC63" s="2091"/>
      <c r="AD63" s="2091"/>
      <c r="AE63" s="2091"/>
      <c r="AF63" s="2091"/>
      <c r="AG63" s="2091"/>
      <c r="AH63" s="2091"/>
      <c r="AI63" s="2091"/>
      <c r="AJ63" s="2091"/>
      <c r="AK63" s="2091"/>
      <c r="AL63" s="2091"/>
      <c r="AM63" s="2091"/>
      <c r="AN63" s="2091"/>
      <c r="AO63" s="2091"/>
      <c r="AP63" s="2091"/>
      <c r="AQ63" s="2091"/>
      <c r="AR63" s="2091"/>
      <c r="AS63" s="2091"/>
      <c r="AT63" s="2091"/>
      <c r="AU63" s="2091"/>
      <c r="AV63" s="2091"/>
      <c r="AW63" s="2091"/>
      <c r="AX63" s="2091"/>
      <c r="AY63" s="2091"/>
      <c r="AZ63" s="2091"/>
      <c r="BA63" s="2091"/>
      <c r="BB63" s="2091"/>
      <c r="BC63" s="2091"/>
    </row>
    <row r="64" spans="1:55" ht="13.5" customHeight="1">
      <c r="A64" s="2168"/>
      <c r="B64" s="2173"/>
      <c r="C64" s="2173"/>
      <c r="D64" s="2173"/>
      <c r="E64" s="2173"/>
      <c r="F64" s="2173"/>
      <c r="G64" s="2173"/>
      <c r="H64" s="2173"/>
      <c r="I64" s="2175"/>
      <c r="J64" s="2175"/>
      <c r="Q64" s="2091"/>
      <c r="R64" s="2091"/>
      <c r="S64" s="2091"/>
      <c r="T64" s="2091"/>
      <c r="U64" s="2091"/>
      <c r="V64" s="2091"/>
      <c r="W64" s="2091"/>
      <c r="X64" s="2091"/>
      <c r="Y64" s="2091"/>
      <c r="Z64" s="2091"/>
      <c r="AA64" s="2091"/>
      <c r="AB64" s="2091"/>
      <c r="AC64" s="2091"/>
      <c r="AD64" s="2091"/>
      <c r="AE64" s="2091"/>
      <c r="AF64" s="2091"/>
      <c r="AG64" s="2091"/>
      <c r="AH64" s="2091"/>
      <c r="AI64" s="2091"/>
      <c r="AJ64" s="2091"/>
      <c r="AK64" s="2091"/>
      <c r="AL64" s="2091"/>
      <c r="AM64" s="2091"/>
      <c r="AN64" s="2091"/>
      <c r="AO64" s="2091"/>
      <c r="AP64" s="2091"/>
      <c r="AQ64" s="2091"/>
      <c r="AR64" s="2091"/>
      <c r="AS64" s="2091"/>
      <c r="AT64" s="2091"/>
      <c r="AU64" s="2091"/>
      <c r="AV64" s="2091"/>
      <c r="AW64" s="2091"/>
      <c r="AX64" s="2091"/>
      <c r="AY64" s="2091"/>
      <c r="AZ64" s="2091"/>
      <c r="BA64" s="2091"/>
      <c r="BB64" s="2091"/>
      <c r="BC64" s="2091"/>
    </row>
    <row r="65" spans="1:55" ht="13.5" customHeight="1">
      <c r="A65" s="2168"/>
      <c r="B65" s="2173"/>
      <c r="C65" s="2173"/>
      <c r="D65" s="2173"/>
      <c r="E65" s="2173"/>
      <c r="F65" s="2173"/>
      <c r="G65" s="2173"/>
      <c r="H65" s="2173"/>
      <c r="I65" s="2175"/>
      <c r="J65" s="2175"/>
      <c r="Q65" s="2091"/>
      <c r="R65" s="2091"/>
      <c r="S65" s="2091"/>
      <c r="T65" s="2091"/>
      <c r="U65" s="2091"/>
      <c r="V65" s="2091"/>
      <c r="W65" s="2091"/>
      <c r="X65" s="2091"/>
      <c r="Y65" s="2091"/>
      <c r="Z65" s="2091"/>
      <c r="AA65" s="2091"/>
      <c r="AB65" s="2091"/>
      <c r="AC65" s="2091"/>
      <c r="AD65" s="2091"/>
      <c r="AE65" s="2091"/>
      <c r="AF65" s="2091"/>
      <c r="AG65" s="2091"/>
      <c r="AH65" s="2091"/>
      <c r="AI65" s="2091"/>
      <c r="AJ65" s="2091"/>
      <c r="AK65" s="2091"/>
      <c r="AL65" s="2091"/>
      <c r="AM65" s="2091"/>
      <c r="AN65" s="2091"/>
      <c r="AO65" s="2091"/>
      <c r="AP65" s="2091"/>
      <c r="AQ65" s="2091"/>
      <c r="AR65" s="2091"/>
      <c r="AS65" s="2091"/>
      <c r="AT65" s="2091"/>
      <c r="AU65" s="2091"/>
      <c r="AV65" s="2091"/>
      <c r="AW65" s="2091"/>
      <c r="AX65" s="2091"/>
      <c r="AY65" s="2091"/>
      <c r="AZ65" s="2091"/>
      <c r="BA65" s="2091"/>
      <c r="BB65" s="2091"/>
      <c r="BC65" s="2091"/>
    </row>
    <row r="66" spans="1:55" ht="13.5" customHeight="1">
      <c r="A66" s="2168"/>
      <c r="B66" s="2173"/>
      <c r="C66" s="2173"/>
      <c r="D66" s="2173"/>
      <c r="E66" s="2173"/>
      <c r="F66" s="2173"/>
      <c r="G66" s="2173"/>
      <c r="H66" s="2173"/>
      <c r="I66" s="2175"/>
      <c r="J66" s="2175"/>
      <c r="Q66" s="2091"/>
      <c r="R66" s="2091"/>
      <c r="S66" s="2091"/>
      <c r="T66" s="2091"/>
      <c r="U66" s="2091"/>
      <c r="V66" s="2091"/>
      <c r="W66" s="2091"/>
      <c r="X66" s="2091"/>
      <c r="Y66" s="2091"/>
      <c r="Z66" s="2091"/>
      <c r="AA66" s="2091"/>
      <c r="AB66" s="2091"/>
      <c r="AC66" s="2091"/>
      <c r="AD66" s="2091"/>
      <c r="AE66" s="2091"/>
      <c r="AF66" s="2091"/>
      <c r="AG66" s="2091"/>
      <c r="AH66" s="2091"/>
      <c r="AI66" s="2091"/>
      <c r="AJ66" s="2091"/>
      <c r="AK66" s="2091"/>
      <c r="AL66" s="2091"/>
      <c r="AM66" s="2091"/>
      <c r="AN66" s="2091"/>
      <c r="AO66" s="2091"/>
      <c r="AP66" s="2091"/>
      <c r="AQ66" s="2091"/>
      <c r="AR66" s="2091"/>
      <c r="AS66" s="2091"/>
      <c r="AT66" s="2091"/>
      <c r="AU66" s="2091"/>
      <c r="AV66" s="2091"/>
      <c r="AW66" s="2091"/>
      <c r="AX66" s="2091"/>
      <c r="AY66" s="2091"/>
      <c r="AZ66" s="2091"/>
      <c r="BA66" s="2091"/>
      <c r="BB66" s="2091"/>
      <c r="BC66" s="2091"/>
    </row>
    <row r="67" spans="1:55" ht="13.5" customHeight="1">
      <c r="A67" s="2168"/>
      <c r="B67" s="2173"/>
      <c r="C67" s="2173"/>
      <c r="D67" s="2173"/>
      <c r="E67" s="2173"/>
      <c r="F67" s="2173"/>
      <c r="G67" s="2173"/>
      <c r="H67" s="2173"/>
      <c r="I67" s="2175"/>
      <c r="J67" s="2175"/>
      <c r="Q67" s="2091"/>
      <c r="R67" s="2091"/>
      <c r="S67" s="2091"/>
      <c r="T67" s="2091"/>
      <c r="U67" s="2091"/>
      <c r="V67" s="2091"/>
      <c r="W67" s="2091"/>
      <c r="X67" s="2091"/>
      <c r="Y67" s="2091"/>
      <c r="Z67" s="2091"/>
      <c r="AA67" s="2091"/>
      <c r="AB67" s="2091"/>
      <c r="AC67" s="2091"/>
      <c r="AD67" s="2091"/>
      <c r="AE67" s="2091"/>
      <c r="AF67" s="2091"/>
      <c r="AG67" s="2091"/>
      <c r="AH67" s="2091"/>
      <c r="AI67" s="2091"/>
      <c r="AJ67" s="2091"/>
      <c r="AK67" s="2091"/>
      <c r="AL67" s="2091"/>
      <c r="AM67" s="2091"/>
      <c r="AN67" s="2091"/>
      <c r="AO67" s="2091"/>
      <c r="AP67" s="2091"/>
      <c r="AQ67" s="2091"/>
      <c r="AR67" s="2091"/>
      <c r="AS67" s="2091"/>
      <c r="AT67" s="2091"/>
      <c r="AU67" s="2091"/>
      <c r="AV67" s="2091"/>
      <c r="AW67" s="2091"/>
      <c r="AX67" s="2091"/>
      <c r="AY67" s="2091"/>
      <c r="AZ67" s="2091"/>
      <c r="BA67" s="2091"/>
      <c r="BB67" s="2091"/>
      <c r="BC67" s="2091"/>
    </row>
    <row r="68" spans="1:55" ht="13.5" customHeight="1">
      <c r="A68" s="2168"/>
      <c r="B68" s="2173"/>
      <c r="C68" s="2173"/>
      <c r="D68" s="2173"/>
      <c r="E68" s="2173"/>
      <c r="F68" s="2173"/>
      <c r="G68" s="2173"/>
      <c r="H68" s="2173"/>
      <c r="I68" s="2175"/>
      <c r="J68" s="2175"/>
      <c r="Q68" s="2091"/>
      <c r="R68" s="2091"/>
      <c r="S68" s="2091"/>
      <c r="T68" s="2091"/>
      <c r="U68" s="2091"/>
      <c r="V68" s="2091"/>
      <c r="W68" s="2091"/>
      <c r="X68" s="2091"/>
      <c r="Y68" s="2091"/>
      <c r="Z68" s="2091"/>
      <c r="AA68" s="2091"/>
      <c r="AB68" s="2091"/>
      <c r="AC68" s="2091"/>
      <c r="AD68" s="2091"/>
      <c r="AE68" s="2091"/>
      <c r="AF68" s="2091"/>
      <c r="AG68" s="2091"/>
      <c r="AH68" s="2091"/>
      <c r="AI68" s="2091"/>
      <c r="AJ68" s="2091"/>
      <c r="AK68" s="2091"/>
      <c r="AL68" s="2091"/>
      <c r="AM68" s="2091"/>
      <c r="AN68" s="2091"/>
      <c r="AO68" s="2091"/>
      <c r="AP68" s="2091"/>
      <c r="AQ68" s="2091"/>
      <c r="AR68" s="2091"/>
      <c r="AS68" s="2091"/>
      <c r="AT68" s="2091"/>
      <c r="AU68" s="2091"/>
      <c r="AV68" s="2091"/>
      <c r="AW68" s="2091"/>
      <c r="AX68" s="2091"/>
      <c r="AY68" s="2091"/>
      <c r="AZ68" s="2091"/>
      <c r="BA68" s="2091"/>
      <c r="BB68" s="2091"/>
      <c r="BC68" s="2091"/>
    </row>
    <row r="69" spans="1:55" ht="13.5" customHeight="1">
      <c r="A69" s="2168"/>
      <c r="B69" s="2173"/>
      <c r="C69" s="2173"/>
      <c r="D69" s="2173"/>
      <c r="E69" s="2173"/>
      <c r="F69" s="2173"/>
      <c r="G69" s="2173"/>
      <c r="H69" s="2173"/>
      <c r="I69" s="2175"/>
      <c r="J69" s="2175"/>
      <c r="Q69" s="2091"/>
      <c r="R69" s="2091"/>
      <c r="S69" s="2091"/>
      <c r="T69" s="2091"/>
      <c r="U69" s="2091"/>
      <c r="V69" s="2091"/>
      <c r="W69" s="2091"/>
      <c r="X69" s="2091"/>
      <c r="Y69" s="2091"/>
      <c r="Z69" s="2091"/>
      <c r="AA69" s="2091"/>
      <c r="AB69" s="2091"/>
      <c r="AC69" s="2091"/>
      <c r="AD69" s="2091"/>
      <c r="AE69" s="2091"/>
      <c r="AF69" s="2091"/>
      <c r="AG69" s="2091"/>
      <c r="AH69" s="2091"/>
      <c r="AI69" s="2091"/>
      <c r="AJ69" s="2091"/>
      <c r="AK69" s="2091"/>
      <c r="AL69" s="2091"/>
      <c r="AM69" s="2091"/>
      <c r="AN69" s="2091"/>
      <c r="AO69" s="2091"/>
      <c r="AP69" s="2091"/>
      <c r="AQ69" s="2091"/>
      <c r="AR69" s="2091"/>
      <c r="AS69" s="2091"/>
      <c r="AT69" s="2091"/>
      <c r="AU69" s="2091"/>
      <c r="AV69" s="2091"/>
      <c r="AW69" s="2091"/>
      <c r="AX69" s="2091"/>
      <c r="AY69" s="2091"/>
      <c r="AZ69" s="2091"/>
      <c r="BA69" s="2091"/>
      <c r="BB69" s="2091"/>
      <c r="BC69" s="2091"/>
    </row>
    <row r="70" spans="1:55" ht="13.5" customHeight="1">
      <c r="A70" s="2168"/>
      <c r="B70" s="2173"/>
      <c r="C70" s="2173"/>
      <c r="D70" s="2173"/>
      <c r="E70" s="2173"/>
      <c r="F70" s="2173"/>
      <c r="G70" s="2173"/>
      <c r="H70" s="2173"/>
      <c r="I70" s="2175"/>
      <c r="J70" s="2175"/>
      <c r="Q70" s="2091"/>
      <c r="R70" s="2091"/>
      <c r="S70" s="2091"/>
      <c r="T70" s="2091"/>
      <c r="U70" s="2091"/>
      <c r="V70" s="2091"/>
      <c r="W70" s="2091"/>
      <c r="X70" s="2091"/>
      <c r="Y70" s="2091"/>
      <c r="Z70" s="2091"/>
      <c r="AA70" s="2091"/>
      <c r="AB70" s="2091"/>
      <c r="AC70" s="2091"/>
      <c r="AD70" s="2091"/>
      <c r="AE70" s="2091"/>
      <c r="AF70" s="2091"/>
      <c r="AG70" s="2091"/>
      <c r="AH70" s="2091"/>
      <c r="AI70" s="2091"/>
      <c r="AJ70" s="2091"/>
      <c r="AK70" s="2091"/>
      <c r="AL70" s="2091"/>
      <c r="AM70" s="2091"/>
      <c r="AN70" s="2091"/>
      <c r="AO70" s="2091"/>
      <c r="AP70" s="2091"/>
      <c r="AQ70" s="2091"/>
      <c r="AR70" s="2091"/>
      <c r="AS70" s="2091"/>
      <c r="AT70" s="2091"/>
      <c r="AU70" s="2091"/>
      <c r="AV70" s="2091"/>
      <c r="AW70" s="2091"/>
      <c r="AX70" s="2091"/>
      <c r="AY70" s="2091"/>
      <c r="AZ70" s="2091"/>
      <c r="BA70" s="2091"/>
      <c r="BB70" s="2091"/>
      <c r="BC70" s="2091"/>
    </row>
    <row r="71" spans="1:55" ht="13.5" customHeight="1">
      <c r="A71" s="2168"/>
      <c r="B71" s="2173"/>
      <c r="C71" s="2173"/>
      <c r="D71" s="2173"/>
      <c r="E71" s="2173"/>
      <c r="F71" s="2173"/>
      <c r="G71" s="2173"/>
      <c r="H71" s="2173"/>
      <c r="I71" s="2175"/>
      <c r="J71" s="2175"/>
      <c r="Q71" s="2091"/>
      <c r="R71" s="2091"/>
      <c r="S71" s="2091"/>
      <c r="T71" s="2091"/>
      <c r="U71" s="2091"/>
      <c r="V71" s="2091"/>
      <c r="W71" s="2091"/>
      <c r="X71" s="2091"/>
      <c r="Y71" s="2091"/>
      <c r="Z71" s="2091"/>
      <c r="AA71" s="2091"/>
      <c r="AB71" s="2091"/>
      <c r="AC71" s="2091"/>
      <c r="AD71" s="2091"/>
      <c r="AE71" s="2091"/>
      <c r="AF71" s="2091"/>
      <c r="AG71" s="2091"/>
      <c r="AH71" s="2091"/>
      <c r="AI71" s="2091"/>
      <c r="AJ71" s="2091"/>
      <c r="AK71" s="2091"/>
      <c r="AL71" s="2091"/>
      <c r="AM71" s="2091"/>
      <c r="AN71" s="2091"/>
      <c r="AO71" s="2091"/>
      <c r="AP71" s="2091"/>
      <c r="AQ71" s="2091"/>
      <c r="AR71" s="2091"/>
      <c r="AS71" s="2091"/>
      <c r="AT71" s="2091"/>
      <c r="AU71" s="2091"/>
      <c r="AV71" s="2091"/>
      <c r="AW71" s="2091"/>
      <c r="AX71" s="2091"/>
      <c r="AY71" s="2091"/>
      <c r="AZ71" s="2091"/>
      <c r="BA71" s="2091"/>
      <c r="BB71" s="2091"/>
      <c r="BC71" s="2091"/>
    </row>
    <row r="72" spans="1:55" ht="13.5" customHeight="1">
      <c r="A72" s="2168"/>
      <c r="B72" s="2173"/>
      <c r="C72" s="2173"/>
      <c r="D72" s="2173"/>
      <c r="E72" s="2173"/>
      <c r="F72" s="2173"/>
      <c r="G72" s="2173"/>
      <c r="H72" s="2173"/>
      <c r="I72" s="2175"/>
      <c r="J72" s="2175"/>
      <c r="Q72" s="2091"/>
      <c r="R72" s="2091"/>
      <c r="S72" s="2091"/>
      <c r="T72" s="2091"/>
      <c r="U72" s="2091"/>
      <c r="V72" s="2091"/>
      <c r="W72" s="2091"/>
      <c r="X72" s="2091"/>
      <c r="Y72" s="2091"/>
      <c r="Z72" s="2091"/>
      <c r="AA72" s="2091"/>
      <c r="AB72" s="2091"/>
      <c r="AC72" s="2091"/>
      <c r="AD72" s="2091"/>
      <c r="AE72" s="2091"/>
      <c r="AF72" s="2091"/>
      <c r="AG72" s="2091"/>
      <c r="AH72" s="2091"/>
      <c r="AI72" s="2091"/>
      <c r="AJ72" s="2091"/>
      <c r="AK72" s="2091"/>
      <c r="AL72" s="2091"/>
      <c r="AM72" s="2091"/>
      <c r="AN72" s="2091"/>
      <c r="AO72" s="2091"/>
      <c r="AP72" s="2091"/>
      <c r="AQ72" s="2091"/>
      <c r="AR72" s="2091"/>
      <c r="AS72" s="2091"/>
      <c r="AT72" s="2091"/>
      <c r="AU72" s="2091"/>
      <c r="AV72" s="2091"/>
      <c r="AW72" s="2091"/>
      <c r="AX72" s="2091"/>
      <c r="AY72" s="2091"/>
      <c r="AZ72" s="2091"/>
      <c r="BA72" s="2091"/>
      <c r="BB72" s="2091"/>
      <c r="BC72" s="2091"/>
    </row>
    <row r="73" spans="1:55" ht="13.5" customHeight="1">
      <c r="A73" s="2168"/>
      <c r="B73" s="2173"/>
      <c r="C73" s="2173"/>
      <c r="D73" s="2173"/>
      <c r="E73" s="2173"/>
      <c r="F73" s="2173"/>
      <c r="G73" s="2173"/>
      <c r="H73" s="2173"/>
      <c r="I73" s="2173"/>
      <c r="J73" s="2173"/>
      <c r="Q73" s="2091"/>
      <c r="R73" s="2091"/>
      <c r="S73" s="2091"/>
      <c r="T73" s="2091"/>
      <c r="U73" s="2091"/>
      <c r="V73" s="2091"/>
      <c r="W73" s="2091"/>
      <c r="X73" s="2091"/>
      <c r="Y73" s="2091"/>
      <c r="Z73" s="2091"/>
      <c r="AA73" s="2091"/>
      <c r="AB73" s="2091"/>
      <c r="AC73" s="2091"/>
      <c r="AD73" s="2091"/>
      <c r="AE73" s="2091"/>
      <c r="AF73" s="2091"/>
      <c r="AG73" s="2091"/>
      <c r="AH73" s="2091"/>
      <c r="AI73" s="2091"/>
      <c r="AJ73" s="2091"/>
      <c r="AK73" s="2091"/>
      <c r="AL73" s="2091"/>
      <c r="AM73" s="2091"/>
      <c r="AN73" s="2091"/>
      <c r="AO73" s="2091"/>
      <c r="AP73" s="2091"/>
      <c r="AQ73" s="2091"/>
      <c r="AR73" s="2091"/>
      <c r="AS73" s="2091"/>
      <c r="AT73" s="2091"/>
      <c r="AU73" s="2091"/>
      <c r="AV73" s="2091"/>
      <c r="AW73" s="2091"/>
      <c r="AX73" s="2091"/>
      <c r="AY73" s="2091"/>
      <c r="AZ73" s="2091"/>
      <c r="BA73" s="2091"/>
      <c r="BB73" s="2091"/>
      <c r="BC73" s="2091"/>
    </row>
    <row r="74" spans="1:55" ht="13.5" customHeight="1">
      <c r="A74" s="2168"/>
      <c r="B74" s="2173"/>
      <c r="C74" s="2173"/>
      <c r="D74" s="2173"/>
      <c r="E74" s="2173"/>
      <c r="F74" s="2173"/>
      <c r="G74" s="2173"/>
      <c r="H74" s="2173"/>
      <c r="I74" s="2173"/>
      <c r="J74" s="2173"/>
      <c r="Q74" s="2091"/>
      <c r="R74" s="2091"/>
      <c r="S74" s="2091"/>
      <c r="T74" s="2091"/>
      <c r="U74" s="2091"/>
      <c r="V74" s="2091"/>
      <c r="W74" s="2091"/>
      <c r="X74" s="2091"/>
      <c r="Y74" s="2091"/>
      <c r="Z74" s="2091"/>
      <c r="AA74" s="2091"/>
      <c r="AB74" s="2091"/>
      <c r="AC74" s="2091"/>
      <c r="AD74" s="2091"/>
      <c r="AE74" s="2091"/>
      <c r="AF74" s="2091"/>
      <c r="AG74" s="2091"/>
      <c r="AH74" s="2091"/>
      <c r="AI74" s="2091"/>
      <c r="AJ74" s="2091"/>
      <c r="AK74" s="2091"/>
      <c r="AL74" s="2091"/>
      <c r="AM74" s="2091"/>
      <c r="AN74" s="2091"/>
      <c r="AO74" s="2091"/>
      <c r="AP74" s="2091"/>
      <c r="AQ74" s="2091"/>
      <c r="AR74" s="2091"/>
      <c r="AS74" s="2091"/>
      <c r="AT74" s="2091"/>
      <c r="AU74" s="2091"/>
      <c r="AV74" s="2091"/>
      <c r="AW74" s="2091"/>
      <c r="AX74" s="2091"/>
      <c r="AY74" s="2091"/>
      <c r="AZ74" s="2091"/>
      <c r="BA74" s="2091"/>
      <c r="BB74" s="2091"/>
      <c r="BC74" s="2091"/>
    </row>
    <row r="75" spans="1:55" ht="13.5" customHeight="1">
      <c r="A75" s="2168"/>
      <c r="B75" s="2173"/>
      <c r="C75" s="2173"/>
      <c r="D75" s="2173"/>
      <c r="E75" s="2173"/>
      <c r="F75" s="2173"/>
      <c r="G75" s="2173"/>
      <c r="H75" s="2173"/>
      <c r="I75" s="2173"/>
      <c r="J75" s="2173"/>
      <c r="Q75" s="2091"/>
      <c r="R75" s="2091"/>
      <c r="S75" s="2091"/>
      <c r="T75" s="2091"/>
      <c r="U75" s="2091"/>
      <c r="V75" s="2091"/>
      <c r="W75" s="2091"/>
      <c r="X75" s="2091"/>
      <c r="Y75" s="2091"/>
      <c r="Z75" s="2091"/>
      <c r="AA75" s="2091"/>
      <c r="AB75" s="2091"/>
      <c r="AC75" s="2091"/>
      <c r="AD75" s="2091"/>
      <c r="AE75" s="2091"/>
      <c r="AF75" s="2091"/>
      <c r="AG75" s="2091"/>
      <c r="AH75" s="2091"/>
      <c r="AI75" s="2091"/>
      <c r="AJ75" s="2091"/>
      <c r="AK75" s="2091"/>
      <c r="AL75" s="2091"/>
      <c r="AM75" s="2091"/>
      <c r="AN75" s="2091"/>
      <c r="AO75" s="2091"/>
      <c r="AP75" s="2091"/>
      <c r="AQ75" s="2091"/>
      <c r="AR75" s="2091"/>
      <c r="AS75" s="2091"/>
      <c r="AT75" s="2091"/>
      <c r="AU75" s="2091"/>
      <c r="AV75" s="2091"/>
      <c r="AW75" s="2091"/>
      <c r="AX75" s="2091"/>
      <c r="AY75" s="2091"/>
      <c r="AZ75" s="2091"/>
      <c r="BA75" s="2091"/>
      <c r="BB75" s="2091"/>
      <c r="BC75" s="2091"/>
    </row>
  </sheetData>
  <phoneticPr fontId="21"/>
  <pageMargins left="0.78740157480314965" right="0.78740157480314965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BC75"/>
  <sheetViews>
    <sheetView zoomScaleNormal="100" zoomScaleSheetLayoutView="85" workbookViewId="0">
      <selection activeCell="G29" sqref="G29"/>
    </sheetView>
  </sheetViews>
  <sheetFormatPr defaultRowHeight="13.5" customHeight="1"/>
  <cols>
    <col min="1" max="1" width="10.625" style="2178" customWidth="1"/>
    <col min="2" max="2" width="7.875" style="2030" customWidth="1"/>
    <col min="3" max="8" width="10.375" style="2030" customWidth="1"/>
    <col min="9" max="9" width="12" style="2030" customWidth="1"/>
    <col min="10" max="10" width="11.125" style="2030" customWidth="1"/>
    <col min="11" max="11" width="9.5" style="2172" customWidth="1"/>
    <col min="12" max="15" width="9" style="2172" customWidth="1"/>
    <col min="16" max="16" width="10.25" style="2172" customWidth="1"/>
    <col min="17" max="16384" width="9" style="2033"/>
  </cols>
  <sheetData>
    <row r="1" spans="1:55" s="2172" customFormat="1" ht="13.5" customHeight="1">
      <c r="G1" s="2030"/>
      <c r="P1" s="2547" t="s">
        <v>820</v>
      </c>
      <c r="Q1" s="2033"/>
      <c r="R1" s="2033"/>
    </row>
    <row r="2" spans="1:55" s="2172" customFormat="1" ht="17.45" customHeight="1">
      <c r="B2" s="2035" t="s">
        <v>821</v>
      </c>
      <c r="R2" s="2033"/>
    </row>
    <row r="3" spans="1:55" ht="18" customHeight="1">
      <c r="A3" s="2041"/>
      <c r="B3" s="2855"/>
      <c r="C3" s="2043" t="s">
        <v>822</v>
      </c>
      <c r="D3" s="2044"/>
      <c r="E3" s="2044"/>
      <c r="F3" s="2044"/>
      <c r="G3" s="2044"/>
      <c r="H3" s="2044"/>
      <c r="I3" s="2044"/>
      <c r="J3" s="2046"/>
      <c r="K3" s="3426"/>
      <c r="L3" s="3427"/>
      <c r="M3" s="3427"/>
      <c r="N3" s="3427"/>
      <c r="O3" s="3160"/>
      <c r="P3" s="2048"/>
    </row>
    <row r="4" spans="1:55" ht="13.5" customHeight="1">
      <c r="A4" s="3428"/>
      <c r="B4" s="3429"/>
      <c r="C4" s="3451"/>
      <c r="D4" s="3431"/>
      <c r="E4" s="3431"/>
      <c r="F4" s="3431"/>
      <c r="G4" s="3431"/>
      <c r="H4" s="3431"/>
      <c r="I4" s="3452"/>
      <c r="J4" s="3453" t="s">
        <v>751</v>
      </c>
      <c r="K4" s="3454"/>
      <c r="L4" s="3435"/>
      <c r="M4" s="3435"/>
      <c r="N4" s="3435"/>
      <c r="O4" s="3165"/>
      <c r="P4" s="3171" t="s">
        <v>458</v>
      </c>
    </row>
    <row r="5" spans="1:55" s="2079" customFormat="1" ht="13.5" customHeight="1">
      <c r="A5" s="2073" t="s">
        <v>271</v>
      </c>
      <c r="B5" s="2078" t="s">
        <v>752</v>
      </c>
      <c r="C5" s="2078" t="s">
        <v>823</v>
      </c>
      <c r="D5" s="3436" t="s">
        <v>824</v>
      </c>
      <c r="E5" s="3437" t="s">
        <v>825</v>
      </c>
      <c r="F5" s="3437" t="s">
        <v>826</v>
      </c>
      <c r="G5" s="3437" t="s">
        <v>827</v>
      </c>
      <c r="H5" s="3437" t="s">
        <v>828</v>
      </c>
      <c r="I5" s="3438" t="s">
        <v>829</v>
      </c>
      <c r="J5" s="2078" t="s">
        <v>819</v>
      </c>
      <c r="K5" s="2864" t="s">
        <v>823</v>
      </c>
      <c r="L5" s="3439" t="s">
        <v>824</v>
      </c>
      <c r="M5" s="3174" t="s">
        <v>825</v>
      </c>
      <c r="N5" s="3174" t="s">
        <v>826</v>
      </c>
      <c r="O5" s="3174" t="s">
        <v>827</v>
      </c>
      <c r="P5" s="3175" t="s">
        <v>828</v>
      </c>
    </row>
    <row r="6" spans="1:55" ht="13.5" customHeight="1">
      <c r="A6" s="2080" t="s">
        <v>731</v>
      </c>
      <c r="B6" s="2087">
        <v>14401</v>
      </c>
      <c r="C6" s="2087">
        <v>66</v>
      </c>
      <c r="D6" s="2085">
        <v>1673</v>
      </c>
      <c r="E6" s="2085">
        <v>8045</v>
      </c>
      <c r="F6" s="2085">
        <v>3891</v>
      </c>
      <c r="G6" s="2085">
        <v>520</v>
      </c>
      <c r="H6" s="2085">
        <v>148</v>
      </c>
      <c r="I6" s="2086">
        <v>58</v>
      </c>
      <c r="J6" s="2081">
        <v>14343</v>
      </c>
      <c r="K6" s="2135">
        <v>0.46015477933486715</v>
      </c>
      <c r="L6" s="3190">
        <v>11.664226451927769</v>
      </c>
      <c r="M6" s="3190">
        <v>56.090078784075857</v>
      </c>
      <c r="N6" s="3190">
        <v>27.128215854423761</v>
      </c>
      <c r="O6" s="3190">
        <v>3.6254618977898625</v>
      </c>
      <c r="P6" s="2874">
        <v>1.0318622324478839</v>
      </c>
      <c r="Q6" s="2875"/>
      <c r="R6" s="2091"/>
      <c r="S6" s="2091"/>
      <c r="T6" s="2091"/>
      <c r="U6" s="2091"/>
      <c r="V6" s="2091"/>
      <c r="W6" s="2091"/>
      <c r="X6" s="2091"/>
      <c r="Y6" s="2091"/>
      <c r="Z6" s="2091"/>
      <c r="AA6" s="2091"/>
      <c r="AB6" s="2091"/>
      <c r="AC6" s="2091"/>
      <c r="AD6" s="2091"/>
      <c r="AE6" s="2091"/>
      <c r="AF6" s="2091"/>
      <c r="AG6" s="2091"/>
      <c r="AH6" s="2091"/>
      <c r="AI6" s="2091"/>
      <c r="AJ6" s="2091"/>
      <c r="AK6" s="2091"/>
      <c r="AL6" s="2091"/>
      <c r="AM6" s="2091"/>
      <c r="AN6" s="2091"/>
      <c r="AO6" s="2091"/>
      <c r="AP6" s="2091"/>
      <c r="AQ6" s="2091"/>
      <c r="AR6" s="2091"/>
      <c r="AS6" s="2091"/>
      <c r="AT6" s="2091"/>
      <c r="AU6" s="2091"/>
      <c r="AV6" s="2091"/>
      <c r="AW6" s="2091"/>
      <c r="AX6" s="2091"/>
      <c r="AY6" s="2091"/>
      <c r="AZ6" s="2091"/>
      <c r="BA6" s="2091"/>
      <c r="BB6" s="2091"/>
      <c r="BC6" s="2091"/>
    </row>
    <row r="7" spans="1:55" ht="13.5" customHeight="1">
      <c r="A7" s="2092" t="s">
        <v>45</v>
      </c>
      <c r="B7" s="2087">
        <v>975</v>
      </c>
      <c r="C7" s="2087">
        <v>2</v>
      </c>
      <c r="D7" s="2085">
        <v>118</v>
      </c>
      <c r="E7" s="2085">
        <v>593</v>
      </c>
      <c r="F7" s="2085">
        <v>218</v>
      </c>
      <c r="G7" s="2085">
        <v>30</v>
      </c>
      <c r="H7" s="2085">
        <v>10</v>
      </c>
      <c r="I7" s="2086">
        <v>4</v>
      </c>
      <c r="J7" s="2081">
        <v>971</v>
      </c>
      <c r="K7" s="2135">
        <v>0.20597322348094746</v>
      </c>
      <c r="L7" s="3190">
        <v>12.152420185375901</v>
      </c>
      <c r="M7" s="3190">
        <v>61.071060762100927</v>
      </c>
      <c r="N7" s="3190">
        <v>22.451081359423274</v>
      </c>
      <c r="O7" s="3190">
        <v>3.0895983522142121</v>
      </c>
      <c r="P7" s="2874">
        <v>1.0298661174047374</v>
      </c>
      <c r="Q7" s="2875"/>
      <c r="R7" s="2091"/>
      <c r="S7" s="2091"/>
      <c r="T7" s="2091"/>
      <c r="U7" s="2091"/>
      <c r="V7" s="2091"/>
      <c r="W7" s="2091"/>
      <c r="X7" s="2091"/>
      <c r="Y7" s="2091"/>
      <c r="Z7" s="2091"/>
      <c r="AA7" s="2091"/>
      <c r="AB7" s="2091"/>
      <c r="AC7" s="2091"/>
      <c r="AD7" s="2091"/>
      <c r="AE7" s="2091"/>
      <c r="AF7" s="2091"/>
      <c r="AG7" s="2091"/>
      <c r="AH7" s="2091"/>
      <c r="AI7" s="2091"/>
      <c r="AJ7" s="2091"/>
      <c r="AK7" s="2091"/>
      <c r="AL7" s="2091"/>
      <c r="AM7" s="2091"/>
      <c r="AN7" s="2091"/>
      <c r="AO7" s="2091"/>
      <c r="AP7" s="2091"/>
      <c r="AQ7" s="2091"/>
      <c r="AR7" s="2091"/>
      <c r="AS7" s="2091"/>
      <c r="AT7" s="2091"/>
      <c r="AU7" s="2091"/>
      <c r="AV7" s="2091"/>
      <c r="AW7" s="2091"/>
      <c r="AX7" s="2091"/>
      <c r="AY7" s="2091"/>
      <c r="AZ7" s="2091"/>
      <c r="BA7" s="2091"/>
      <c r="BB7" s="2091"/>
      <c r="BC7" s="2091"/>
    </row>
    <row r="8" spans="1:55" ht="13.5" customHeight="1">
      <c r="A8" s="2093" t="s">
        <v>47</v>
      </c>
      <c r="B8" s="2876">
        <v>43</v>
      </c>
      <c r="C8" s="3440" t="s">
        <v>46</v>
      </c>
      <c r="D8" s="2098">
        <v>3</v>
      </c>
      <c r="E8" s="2098">
        <v>26</v>
      </c>
      <c r="F8" s="2098">
        <v>12</v>
      </c>
      <c r="G8" s="2098">
        <v>1</v>
      </c>
      <c r="H8" s="2098">
        <v>1</v>
      </c>
      <c r="I8" s="2099">
        <v>0</v>
      </c>
      <c r="J8" s="2094">
        <v>43</v>
      </c>
      <c r="K8" s="2877" t="s">
        <v>46</v>
      </c>
      <c r="L8" s="3196">
        <v>6.9767441860465116</v>
      </c>
      <c r="M8" s="3196">
        <v>60.465116279069761</v>
      </c>
      <c r="N8" s="3196">
        <v>27.906976744186046</v>
      </c>
      <c r="O8" s="3196">
        <v>2.3255813953488373</v>
      </c>
      <c r="P8" s="2878">
        <v>2.3255813953488373</v>
      </c>
      <c r="Q8" s="2875"/>
      <c r="R8" s="2091"/>
      <c r="S8" s="2091"/>
      <c r="T8" s="2091"/>
      <c r="U8" s="2091"/>
      <c r="V8" s="2091"/>
      <c r="W8" s="2091"/>
      <c r="X8" s="2091"/>
      <c r="Y8" s="2091"/>
      <c r="Z8" s="2091"/>
      <c r="AA8" s="2091"/>
      <c r="AB8" s="2091"/>
      <c r="AC8" s="2091"/>
      <c r="AD8" s="2091"/>
      <c r="AE8" s="2091"/>
      <c r="AF8" s="2091"/>
      <c r="AG8" s="2091"/>
      <c r="AH8" s="2091"/>
      <c r="AI8" s="2091"/>
      <c r="AJ8" s="2091"/>
      <c r="AK8" s="2091"/>
      <c r="AL8" s="2091"/>
      <c r="AM8" s="2091"/>
      <c r="AN8" s="2091"/>
      <c r="AO8" s="2091"/>
      <c r="AP8" s="2091"/>
      <c r="AQ8" s="2091"/>
      <c r="AR8" s="2091"/>
      <c r="AS8" s="2091"/>
      <c r="AT8" s="2091"/>
      <c r="AU8" s="2091"/>
      <c r="AV8" s="2091"/>
      <c r="AW8" s="2091"/>
      <c r="AX8" s="2091"/>
      <c r="AY8" s="2091"/>
      <c r="AZ8" s="2091"/>
      <c r="BA8" s="2091"/>
      <c r="BB8" s="2091"/>
      <c r="BC8" s="2091"/>
    </row>
    <row r="9" spans="1:55" ht="13.5" customHeight="1">
      <c r="A9" s="2105" t="s">
        <v>48</v>
      </c>
      <c r="B9" s="2879">
        <v>33</v>
      </c>
      <c r="C9" s="3441" t="s">
        <v>46</v>
      </c>
      <c r="D9" s="2110">
        <v>5</v>
      </c>
      <c r="E9" s="2110">
        <v>18</v>
      </c>
      <c r="F9" s="2110">
        <v>6</v>
      </c>
      <c r="G9" s="2110">
        <v>3</v>
      </c>
      <c r="H9" s="2110">
        <v>1</v>
      </c>
      <c r="I9" s="2111">
        <v>0</v>
      </c>
      <c r="J9" s="2106">
        <v>33</v>
      </c>
      <c r="K9" s="2166" t="s">
        <v>46</v>
      </c>
      <c r="L9" s="3203">
        <v>15.151515151515152</v>
      </c>
      <c r="M9" s="3203">
        <v>54.54545454545454</v>
      </c>
      <c r="N9" s="3203">
        <v>18.181818181818183</v>
      </c>
      <c r="O9" s="3203">
        <v>9.0909090909090917</v>
      </c>
      <c r="P9" s="2880">
        <v>3.0303030303030303</v>
      </c>
      <c r="Q9" s="2875"/>
      <c r="R9" s="2091"/>
      <c r="S9" s="2091"/>
      <c r="T9" s="2091"/>
      <c r="U9" s="2091"/>
      <c r="V9" s="2091"/>
      <c r="W9" s="2091"/>
      <c r="X9" s="2091"/>
      <c r="Y9" s="2091"/>
      <c r="Z9" s="2091"/>
      <c r="AA9" s="2091"/>
      <c r="AB9" s="2091"/>
      <c r="AC9" s="2091"/>
      <c r="AD9" s="2091"/>
      <c r="AE9" s="2091"/>
      <c r="AF9" s="2091"/>
      <c r="AG9" s="2091"/>
      <c r="AH9" s="2091"/>
      <c r="AI9" s="2091"/>
      <c r="AJ9" s="2091"/>
      <c r="AK9" s="2091"/>
      <c r="AL9" s="2091"/>
      <c r="AM9" s="2091"/>
      <c r="AN9" s="2091"/>
      <c r="AO9" s="2091"/>
      <c r="AP9" s="2091"/>
      <c r="AQ9" s="2091"/>
      <c r="AR9" s="2091"/>
      <c r="AS9" s="2091"/>
      <c r="AT9" s="2091"/>
      <c r="AU9" s="2091"/>
      <c r="AV9" s="2091"/>
      <c r="AW9" s="2091"/>
      <c r="AX9" s="2091"/>
      <c r="AY9" s="2091"/>
      <c r="AZ9" s="2091"/>
      <c r="BA9" s="2091"/>
      <c r="BB9" s="2091"/>
      <c r="BC9" s="2091"/>
    </row>
    <row r="10" spans="1:55" ht="13.5" customHeight="1">
      <c r="A10" s="2105" t="s">
        <v>49</v>
      </c>
      <c r="B10" s="2879">
        <v>8</v>
      </c>
      <c r="C10" s="3441" t="s">
        <v>46</v>
      </c>
      <c r="D10" s="2110">
        <v>1</v>
      </c>
      <c r="E10" s="2110">
        <v>6</v>
      </c>
      <c r="F10" s="2110">
        <v>1</v>
      </c>
      <c r="G10" s="2110" t="s">
        <v>46</v>
      </c>
      <c r="H10" s="2110" t="s">
        <v>46</v>
      </c>
      <c r="I10" s="2111">
        <v>0</v>
      </c>
      <c r="J10" s="2106">
        <v>8</v>
      </c>
      <c r="K10" s="2166" t="s">
        <v>46</v>
      </c>
      <c r="L10" s="3203">
        <v>12.5</v>
      </c>
      <c r="M10" s="3203">
        <v>75</v>
      </c>
      <c r="N10" s="3203">
        <v>12.5</v>
      </c>
      <c r="O10" s="3203" t="s">
        <v>46</v>
      </c>
      <c r="P10" s="2880" t="s">
        <v>46</v>
      </c>
      <c r="Q10" s="2875"/>
      <c r="R10" s="2091"/>
      <c r="S10" s="2091"/>
      <c r="T10" s="2091"/>
      <c r="U10" s="2091"/>
      <c r="V10" s="2091"/>
      <c r="W10" s="2091"/>
      <c r="X10" s="2091"/>
      <c r="Y10" s="2091"/>
      <c r="Z10" s="2091"/>
      <c r="AA10" s="2091"/>
      <c r="AB10" s="2091"/>
      <c r="AC10" s="2091"/>
      <c r="AD10" s="2091"/>
      <c r="AE10" s="2091"/>
      <c r="AF10" s="2091"/>
      <c r="AG10" s="2091"/>
      <c r="AH10" s="2091"/>
      <c r="AI10" s="2091"/>
      <c r="AJ10" s="2091"/>
      <c r="AK10" s="2091"/>
      <c r="AL10" s="2091"/>
      <c r="AM10" s="2091"/>
      <c r="AN10" s="2091"/>
      <c r="AO10" s="2091"/>
      <c r="AP10" s="2091"/>
      <c r="AQ10" s="2091"/>
      <c r="AR10" s="2091"/>
      <c r="AS10" s="2091"/>
      <c r="AT10" s="2091"/>
      <c r="AU10" s="2091"/>
      <c r="AV10" s="2091"/>
      <c r="AW10" s="2091"/>
      <c r="AX10" s="2091"/>
      <c r="AY10" s="2091"/>
      <c r="AZ10" s="2091"/>
      <c r="BA10" s="2091"/>
      <c r="BB10" s="2091"/>
      <c r="BC10" s="2091"/>
    </row>
    <row r="11" spans="1:55" ht="13.5" customHeight="1">
      <c r="A11" s="2105" t="s">
        <v>50</v>
      </c>
      <c r="B11" s="2879">
        <v>75</v>
      </c>
      <c r="C11" s="3441" t="s">
        <v>46</v>
      </c>
      <c r="D11" s="2110">
        <v>17</v>
      </c>
      <c r="E11" s="2110">
        <v>41</v>
      </c>
      <c r="F11" s="2110">
        <v>15</v>
      </c>
      <c r="G11" s="2110">
        <v>1</v>
      </c>
      <c r="H11" s="2110">
        <v>1</v>
      </c>
      <c r="I11" s="2111">
        <v>0</v>
      </c>
      <c r="J11" s="2106">
        <v>75</v>
      </c>
      <c r="K11" s="2166" t="s">
        <v>46</v>
      </c>
      <c r="L11" s="3203">
        <v>22.666666666666664</v>
      </c>
      <c r="M11" s="3203">
        <v>54.666666666666664</v>
      </c>
      <c r="N11" s="3203">
        <v>20</v>
      </c>
      <c r="O11" s="3203">
        <v>1.3333333333333335</v>
      </c>
      <c r="P11" s="2880">
        <v>1.3333333333333335</v>
      </c>
      <c r="Q11" s="2875"/>
      <c r="R11" s="2091"/>
      <c r="S11" s="2091"/>
      <c r="T11" s="2091"/>
      <c r="U11" s="2091"/>
      <c r="V11" s="2091"/>
      <c r="W11" s="2091"/>
      <c r="X11" s="2091"/>
      <c r="Y11" s="2091"/>
      <c r="Z11" s="2091"/>
      <c r="AA11" s="2091"/>
      <c r="AB11" s="2091"/>
      <c r="AC11" s="2091"/>
      <c r="AD11" s="2091"/>
      <c r="AE11" s="2091"/>
      <c r="AF11" s="2091"/>
      <c r="AG11" s="2091"/>
      <c r="AH11" s="2091"/>
      <c r="AI11" s="2091"/>
      <c r="AJ11" s="2091"/>
      <c r="AK11" s="2091"/>
      <c r="AL11" s="2091"/>
      <c r="AM11" s="2091"/>
      <c r="AN11" s="2091"/>
      <c r="AO11" s="2091"/>
      <c r="AP11" s="2091"/>
      <c r="AQ11" s="2091"/>
      <c r="AR11" s="2091"/>
      <c r="AS11" s="2091"/>
      <c r="AT11" s="2091"/>
      <c r="AU11" s="2091"/>
      <c r="AV11" s="2091"/>
      <c r="AW11" s="2091"/>
      <c r="AX11" s="2091"/>
      <c r="AY11" s="2091"/>
      <c r="AZ11" s="2091"/>
      <c r="BA11" s="2091"/>
      <c r="BB11" s="2091"/>
      <c r="BC11" s="2091"/>
    </row>
    <row r="12" spans="1:55" ht="13.5" customHeight="1">
      <c r="A12" s="2105" t="s">
        <v>51</v>
      </c>
      <c r="B12" s="2879">
        <v>125</v>
      </c>
      <c r="C12" s="3441" t="s">
        <v>46</v>
      </c>
      <c r="D12" s="2110">
        <v>18</v>
      </c>
      <c r="E12" s="2110">
        <v>73</v>
      </c>
      <c r="F12" s="2110">
        <v>30</v>
      </c>
      <c r="G12" s="2110">
        <v>4</v>
      </c>
      <c r="H12" s="2110" t="s">
        <v>46</v>
      </c>
      <c r="I12" s="2111">
        <v>0</v>
      </c>
      <c r="J12" s="2106">
        <v>125</v>
      </c>
      <c r="K12" s="2166" t="s">
        <v>46</v>
      </c>
      <c r="L12" s="3203">
        <v>14.399999999999999</v>
      </c>
      <c r="M12" s="3203">
        <v>58.4</v>
      </c>
      <c r="N12" s="3203">
        <v>24</v>
      </c>
      <c r="O12" s="3203">
        <v>3.2</v>
      </c>
      <c r="P12" s="2880" t="s">
        <v>46</v>
      </c>
      <c r="Q12" s="2875"/>
      <c r="R12" s="2091"/>
      <c r="S12" s="2091"/>
      <c r="T12" s="2091"/>
      <c r="U12" s="2091"/>
      <c r="V12" s="2091"/>
      <c r="W12" s="2091"/>
      <c r="X12" s="2091"/>
      <c r="Y12" s="2091"/>
      <c r="Z12" s="2091"/>
      <c r="AA12" s="2091"/>
      <c r="AB12" s="2091"/>
      <c r="AC12" s="2091"/>
      <c r="AD12" s="2091"/>
      <c r="AE12" s="2091"/>
      <c r="AF12" s="2091"/>
      <c r="AG12" s="2091"/>
      <c r="AH12" s="2091"/>
      <c r="AI12" s="2091"/>
      <c r="AJ12" s="2091"/>
      <c r="AK12" s="2091"/>
      <c r="AL12" s="2091"/>
      <c r="AM12" s="2091"/>
      <c r="AN12" s="2091"/>
      <c r="AO12" s="2091"/>
      <c r="AP12" s="2091"/>
      <c r="AQ12" s="2091"/>
      <c r="AR12" s="2091"/>
      <c r="AS12" s="2091"/>
      <c r="AT12" s="2091"/>
      <c r="AU12" s="2091"/>
      <c r="AV12" s="2091"/>
      <c r="AW12" s="2091"/>
      <c r="AX12" s="2091"/>
      <c r="AY12" s="2091"/>
      <c r="AZ12" s="2091"/>
      <c r="BA12" s="2091"/>
      <c r="BB12" s="2091"/>
      <c r="BC12" s="2091"/>
    </row>
    <row r="13" spans="1:55" ht="13.5" customHeight="1">
      <c r="A13" s="2105" t="s">
        <v>52</v>
      </c>
      <c r="B13" s="2879">
        <v>626</v>
      </c>
      <c r="C13" s="3441">
        <v>2</v>
      </c>
      <c r="D13" s="2110">
        <v>67</v>
      </c>
      <c r="E13" s="2110">
        <v>383</v>
      </c>
      <c r="F13" s="2110">
        <v>145</v>
      </c>
      <c r="G13" s="2110">
        <v>19</v>
      </c>
      <c r="H13" s="2110">
        <v>7</v>
      </c>
      <c r="I13" s="2111">
        <v>3</v>
      </c>
      <c r="J13" s="2106">
        <v>623</v>
      </c>
      <c r="K13" s="2166">
        <v>0.32102728731942215</v>
      </c>
      <c r="L13" s="3203">
        <v>10.754414125200643</v>
      </c>
      <c r="M13" s="3203">
        <v>61.476725521669337</v>
      </c>
      <c r="N13" s="3203">
        <v>23.274478330658106</v>
      </c>
      <c r="O13" s="3203">
        <v>3.0497592295345104</v>
      </c>
      <c r="P13" s="2880">
        <v>1.1235955056179776</v>
      </c>
      <c r="Q13" s="2875"/>
      <c r="R13" s="2091"/>
      <c r="S13" s="2091"/>
      <c r="T13" s="2091"/>
      <c r="U13" s="2091"/>
      <c r="V13" s="2091"/>
      <c r="W13" s="2091"/>
      <c r="X13" s="2091"/>
      <c r="Y13" s="2091"/>
      <c r="Z13" s="2091"/>
      <c r="AA13" s="2091"/>
      <c r="AB13" s="2091"/>
      <c r="AC13" s="2091"/>
      <c r="AD13" s="2091"/>
      <c r="AE13" s="2091"/>
      <c r="AF13" s="2091"/>
      <c r="AG13" s="2091"/>
      <c r="AH13" s="2091"/>
      <c r="AI13" s="2091"/>
      <c r="AJ13" s="2091"/>
      <c r="AK13" s="2091"/>
      <c r="AL13" s="2091"/>
      <c r="AM13" s="2091"/>
      <c r="AN13" s="2091"/>
      <c r="AO13" s="2091"/>
      <c r="AP13" s="2091"/>
      <c r="AQ13" s="2091"/>
      <c r="AR13" s="2091"/>
      <c r="AS13" s="2091"/>
      <c r="AT13" s="2091"/>
      <c r="AU13" s="2091"/>
      <c r="AV13" s="2091"/>
      <c r="AW13" s="2091"/>
      <c r="AX13" s="2091"/>
      <c r="AY13" s="2091"/>
      <c r="AZ13" s="2091"/>
      <c r="BA13" s="2091"/>
      <c r="BB13" s="2091"/>
      <c r="BC13" s="2091"/>
    </row>
    <row r="14" spans="1:55" ht="13.5" customHeight="1">
      <c r="A14" s="2105" t="s">
        <v>53</v>
      </c>
      <c r="B14" s="2879">
        <v>37</v>
      </c>
      <c r="C14" s="3441" t="s">
        <v>46</v>
      </c>
      <c r="D14" s="2110">
        <v>2</v>
      </c>
      <c r="E14" s="2110">
        <v>31</v>
      </c>
      <c r="F14" s="2110">
        <v>3</v>
      </c>
      <c r="G14" s="2110" t="s">
        <v>46</v>
      </c>
      <c r="H14" s="2110" t="s">
        <v>46</v>
      </c>
      <c r="I14" s="2111">
        <v>1</v>
      </c>
      <c r="J14" s="2106">
        <v>36</v>
      </c>
      <c r="K14" s="2166" t="s">
        <v>46</v>
      </c>
      <c r="L14" s="3203">
        <v>5.5555555555555554</v>
      </c>
      <c r="M14" s="3203">
        <v>86.111111111111114</v>
      </c>
      <c r="N14" s="3203">
        <v>8.3333333333333321</v>
      </c>
      <c r="O14" s="3203" t="s">
        <v>46</v>
      </c>
      <c r="P14" s="2880" t="s">
        <v>46</v>
      </c>
      <c r="Q14" s="2875"/>
      <c r="R14" s="2091"/>
      <c r="S14" s="2091"/>
      <c r="T14" s="2091"/>
      <c r="U14" s="2091"/>
      <c r="V14" s="2091"/>
      <c r="W14" s="2091"/>
      <c r="X14" s="2091"/>
      <c r="Y14" s="2091"/>
      <c r="Z14" s="2091"/>
      <c r="AA14" s="2091"/>
      <c r="AB14" s="2091"/>
      <c r="AC14" s="2091"/>
      <c r="AD14" s="2091"/>
      <c r="AE14" s="2091"/>
      <c r="AF14" s="2091"/>
      <c r="AG14" s="2091"/>
      <c r="AH14" s="2091"/>
      <c r="AI14" s="2091"/>
      <c r="AJ14" s="2091"/>
      <c r="AK14" s="2091"/>
      <c r="AL14" s="2091"/>
      <c r="AM14" s="2091"/>
      <c r="AN14" s="2091"/>
      <c r="AO14" s="2091"/>
      <c r="AP14" s="2091"/>
      <c r="AQ14" s="2091"/>
      <c r="AR14" s="2091"/>
      <c r="AS14" s="2091"/>
      <c r="AT14" s="2091"/>
      <c r="AU14" s="2091"/>
      <c r="AV14" s="2091"/>
      <c r="AW14" s="2091"/>
      <c r="AX14" s="2091"/>
      <c r="AY14" s="2091"/>
      <c r="AZ14" s="2091"/>
      <c r="BA14" s="2091"/>
      <c r="BB14" s="2091"/>
      <c r="BC14" s="2091"/>
    </row>
    <row r="15" spans="1:55" ht="13.5" customHeight="1">
      <c r="A15" s="2105" t="s">
        <v>54</v>
      </c>
      <c r="B15" s="2879">
        <v>17</v>
      </c>
      <c r="C15" s="3441" t="s">
        <v>46</v>
      </c>
      <c r="D15" s="2110">
        <v>2</v>
      </c>
      <c r="E15" s="2110">
        <v>9</v>
      </c>
      <c r="F15" s="2110">
        <v>5</v>
      </c>
      <c r="G15" s="2110">
        <v>1</v>
      </c>
      <c r="H15" s="2110" t="s">
        <v>46</v>
      </c>
      <c r="I15" s="2111">
        <v>0</v>
      </c>
      <c r="J15" s="2106">
        <v>17</v>
      </c>
      <c r="K15" s="2166" t="s">
        <v>46</v>
      </c>
      <c r="L15" s="3203">
        <v>11.76470588235294</v>
      </c>
      <c r="M15" s="3203">
        <v>52.941176470588239</v>
      </c>
      <c r="N15" s="3203">
        <v>29.411764705882355</v>
      </c>
      <c r="O15" s="3203">
        <v>5.8823529411764701</v>
      </c>
      <c r="P15" s="2880" t="s">
        <v>46</v>
      </c>
      <c r="Q15" s="2875"/>
      <c r="R15" s="2091"/>
      <c r="S15" s="2091"/>
      <c r="T15" s="2091"/>
      <c r="U15" s="2091"/>
      <c r="V15" s="2091"/>
      <c r="W15" s="2091"/>
      <c r="X15" s="2091"/>
      <c r="Y15" s="2091"/>
      <c r="Z15" s="2091"/>
      <c r="AA15" s="2091"/>
      <c r="AB15" s="2091"/>
      <c r="AC15" s="2091"/>
      <c r="AD15" s="2091"/>
      <c r="AE15" s="2091"/>
      <c r="AF15" s="2091"/>
      <c r="AG15" s="2091"/>
      <c r="AH15" s="2091"/>
      <c r="AI15" s="2091"/>
      <c r="AJ15" s="2091"/>
      <c r="AK15" s="2091"/>
      <c r="AL15" s="2091"/>
      <c r="AM15" s="2091"/>
      <c r="AN15" s="2091"/>
      <c r="AO15" s="2091"/>
      <c r="AP15" s="2091"/>
      <c r="AQ15" s="2091"/>
      <c r="AR15" s="2091"/>
      <c r="AS15" s="2091"/>
      <c r="AT15" s="2091"/>
      <c r="AU15" s="2091"/>
      <c r="AV15" s="2091"/>
      <c r="AW15" s="2091"/>
      <c r="AX15" s="2091"/>
      <c r="AY15" s="2091"/>
      <c r="AZ15" s="2091"/>
      <c r="BA15" s="2091"/>
      <c r="BB15" s="2091"/>
      <c r="BC15" s="2091"/>
    </row>
    <row r="16" spans="1:55" ht="13.5" customHeight="1">
      <c r="A16" s="2116" t="s">
        <v>55</v>
      </c>
      <c r="B16" s="2881">
        <v>11</v>
      </c>
      <c r="C16" s="3442" t="s">
        <v>46</v>
      </c>
      <c r="D16" s="2121">
        <v>3</v>
      </c>
      <c r="E16" s="2121">
        <v>6</v>
      </c>
      <c r="F16" s="2121">
        <v>1</v>
      </c>
      <c r="G16" s="2121">
        <v>1</v>
      </c>
      <c r="H16" s="2121" t="s">
        <v>46</v>
      </c>
      <c r="I16" s="2122">
        <v>0</v>
      </c>
      <c r="J16" s="2117">
        <v>11</v>
      </c>
      <c r="K16" s="3213" t="s">
        <v>46</v>
      </c>
      <c r="L16" s="3214">
        <v>27.27272727272727</v>
      </c>
      <c r="M16" s="3214">
        <v>54.54545454545454</v>
      </c>
      <c r="N16" s="3214">
        <v>9.0909090909090917</v>
      </c>
      <c r="O16" s="3214">
        <v>9.0909090909090917</v>
      </c>
      <c r="P16" s="2882" t="s">
        <v>46</v>
      </c>
      <c r="Q16" s="2875"/>
      <c r="R16" s="2091"/>
      <c r="S16" s="2091"/>
      <c r="T16" s="2091"/>
      <c r="U16" s="2091"/>
      <c r="V16" s="2091"/>
      <c r="W16" s="2091"/>
      <c r="X16" s="2091"/>
      <c r="Y16" s="2091"/>
      <c r="Z16" s="2091"/>
      <c r="AA16" s="2091"/>
      <c r="AB16" s="2091"/>
      <c r="AC16" s="2091"/>
      <c r="AD16" s="2091"/>
      <c r="AE16" s="2091"/>
      <c r="AF16" s="2091"/>
      <c r="AG16" s="2091"/>
      <c r="AH16" s="2091"/>
      <c r="AI16" s="2091"/>
      <c r="AJ16" s="2091"/>
      <c r="AK16" s="2091"/>
      <c r="AL16" s="2091"/>
      <c r="AM16" s="2091"/>
      <c r="AN16" s="2091"/>
      <c r="AO16" s="2091"/>
      <c r="AP16" s="2091"/>
      <c r="AQ16" s="2091"/>
      <c r="AR16" s="2091"/>
      <c r="AS16" s="2091"/>
      <c r="AT16" s="2091"/>
      <c r="AU16" s="2091"/>
      <c r="AV16" s="2091"/>
      <c r="AW16" s="2091"/>
      <c r="AX16" s="2091"/>
      <c r="AY16" s="2091"/>
      <c r="AZ16" s="2091"/>
      <c r="BA16" s="2091"/>
      <c r="BB16" s="2091"/>
      <c r="BC16" s="2091"/>
    </row>
    <row r="17" spans="1:55" ht="13.5" customHeight="1">
      <c r="A17" s="2128" t="s">
        <v>56</v>
      </c>
      <c r="B17" s="2883">
        <v>4983</v>
      </c>
      <c r="C17" s="2883">
        <v>21</v>
      </c>
      <c r="D17" s="2133">
        <v>580</v>
      </c>
      <c r="E17" s="2133">
        <v>2740</v>
      </c>
      <c r="F17" s="2133">
        <v>1367</v>
      </c>
      <c r="G17" s="2133">
        <v>198</v>
      </c>
      <c r="H17" s="2133">
        <v>56</v>
      </c>
      <c r="I17" s="2134">
        <v>21</v>
      </c>
      <c r="J17" s="2081">
        <v>4962</v>
      </c>
      <c r="K17" s="2135">
        <v>0.42321644498186217</v>
      </c>
      <c r="L17" s="3190">
        <v>11.688835147118096</v>
      </c>
      <c r="M17" s="3190">
        <v>55.219669488109638</v>
      </c>
      <c r="N17" s="3190">
        <v>27.549375251914547</v>
      </c>
      <c r="O17" s="3190">
        <v>3.9903264812575578</v>
      </c>
      <c r="P17" s="2874">
        <v>1.128577186618299</v>
      </c>
      <c r="Q17" s="2875"/>
      <c r="R17" s="2091"/>
      <c r="S17" s="2091"/>
      <c r="T17" s="2091"/>
      <c r="U17" s="2091"/>
      <c r="V17" s="2091"/>
      <c r="W17" s="2091"/>
      <c r="X17" s="2091"/>
      <c r="Y17" s="2091"/>
      <c r="Z17" s="2091"/>
      <c r="AA17" s="2091"/>
      <c r="AB17" s="2091"/>
      <c r="AC17" s="2091"/>
      <c r="AD17" s="2091"/>
      <c r="AE17" s="2091"/>
      <c r="AF17" s="2091"/>
      <c r="AG17" s="2091"/>
      <c r="AH17" s="2091"/>
      <c r="AI17" s="2091"/>
      <c r="AJ17" s="2091"/>
      <c r="AK17" s="2091"/>
      <c r="AL17" s="2091"/>
      <c r="AM17" s="2091"/>
      <c r="AN17" s="2091"/>
      <c r="AO17" s="2091"/>
      <c r="AP17" s="2091"/>
      <c r="AQ17" s="2091"/>
      <c r="AR17" s="2091"/>
      <c r="AS17" s="2091"/>
      <c r="AT17" s="2091"/>
      <c r="AU17" s="2091"/>
      <c r="AV17" s="2091"/>
      <c r="AW17" s="2091"/>
      <c r="AX17" s="2091"/>
      <c r="AY17" s="2091"/>
      <c r="AZ17" s="2091"/>
      <c r="BA17" s="2091"/>
      <c r="BB17" s="2091"/>
      <c r="BC17" s="2091"/>
    </row>
    <row r="18" spans="1:55" ht="13.5" customHeight="1">
      <c r="A18" s="2093" t="s">
        <v>57</v>
      </c>
      <c r="B18" s="2876">
        <v>74</v>
      </c>
      <c r="C18" s="3440" t="s">
        <v>46</v>
      </c>
      <c r="D18" s="2749">
        <v>9</v>
      </c>
      <c r="E18" s="2749">
        <v>38</v>
      </c>
      <c r="F18" s="2749">
        <v>22</v>
      </c>
      <c r="G18" s="2749">
        <v>3</v>
      </c>
      <c r="H18" s="2749">
        <v>2</v>
      </c>
      <c r="I18" s="2099">
        <v>0</v>
      </c>
      <c r="J18" s="2094">
        <v>74</v>
      </c>
      <c r="K18" s="2877" t="s">
        <v>46</v>
      </c>
      <c r="L18" s="3196">
        <v>12.162162162162163</v>
      </c>
      <c r="M18" s="3196">
        <v>51.351351351351347</v>
      </c>
      <c r="N18" s="3196">
        <v>29.72972972972973</v>
      </c>
      <c r="O18" s="3196">
        <v>4.0540540540540544</v>
      </c>
      <c r="P18" s="2878">
        <v>2.7027027027027026</v>
      </c>
      <c r="Q18" s="2875"/>
      <c r="R18" s="2091"/>
      <c r="S18" s="2091"/>
      <c r="T18" s="2091"/>
      <c r="U18" s="2091"/>
      <c r="V18" s="2091"/>
      <c r="W18" s="2091"/>
      <c r="X18" s="2091"/>
      <c r="Y18" s="2091"/>
      <c r="Z18" s="2091"/>
      <c r="AA18" s="2091"/>
      <c r="AB18" s="2091"/>
      <c r="AC18" s="2091"/>
      <c r="AD18" s="2091"/>
      <c r="AE18" s="2091"/>
      <c r="AF18" s="2091"/>
      <c r="AG18" s="2091"/>
      <c r="AH18" s="2091"/>
      <c r="AI18" s="2091"/>
      <c r="AJ18" s="2091"/>
      <c r="AK18" s="2091"/>
      <c r="AL18" s="2091"/>
      <c r="AM18" s="2091"/>
      <c r="AN18" s="2091"/>
      <c r="AO18" s="2091"/>
      <c r="AP18" s="2091"/>
      <c r="AQ18" s="2091"/>
      <c r="AR18" s="2091"/>
      <c r="AS18" s="2091"/>
      <c r="AT18" s="2091"/>
      <c r="AU18" s="2091"/>
      <c r="AV18" s="2091"/>
      <c r="AW18" s="2091"/>
      <c r="AX18" s="2091"/>
      <c r="AY18" s="2091"/>
      <c r="AZ18" s="2091"/>
      <c r="BA18" s="2091"/>
      <c r="BB18" s="2091"/>
      <c r="BC18" s="2091"/>
    </row>
    <row r="19" spans="1:55" ht="13.5" customHeight="1">
      <c r="A19" s="2105" t="s">
        <v>58</v>
      </c>
      <c r="B19" s="2879">
        <v>79</v>
      </c>
      <c r="C19" s="3441" t="s">
        <v>46</v>
      </c>
      <c r="D19" s="2759">
        <v>8</v>
      </c>
      <c r="E19" s="2759">
        <v>54</v>
      </c>
      <c r="F19" s="2759">
        <v>17</v>
      </c>
      <c r="G19" s="2759" t="s">
        <v>46</v>
      </c>
      <c r="H19" s="2759" t="s">
        <v>46</v>
      </c>
      <c r="I19" s="2111">
        <v>0</v>
      </c>
      <c r="J19" s="2106">
        <v>79</v>
      </c>
      <c r="K19" s="2166" t="s">
        <v>46</v>
      </c>
      <c r="L19" s="3203">
        <v>10.126582278481013</v>
      </c>
      <c r="M19" s="3203">
        <v>68.35443037974683</v>
      </c>
      <c r="N19" s="3203">
        <v>21.518987341772153</v>
      </c>
      <c r="O19" s="3203" t="s">
        <v>46</v>
      </c>
      <c r="P19" s="2880" t="s">
        <v>46</v>
      </c>
      <c r="Q19" s="2875"/>
      <c r="R19" s="2091"/>
      <c r="S19" s="2091"/>
      <c r="T19" s="2091"/>
      <c r="U19" s="2091"/>
      <c r="V19" s="2091"/>
      <c r="W19" s="2091"/>
      <c r="X19" s="2091"/>
      <c r="Y19" s="2091"/>
      <c r="Z19" s="2091"/>
      <c r="AA19" s="2091"/>
      <c r="AB19" s="2091"/>
      <c r="AC19" s="2091"/>
      <c r="AD19" s="2091"/>
      <c r="AE19" s="2091"/>
      <c r="AF19" s="2091"/>
      <c r="AG19" s="2091"/>
      <c r="AH19" s="2091"/>
      <c r="AI19" s="2091"/>
      <c r="AJ19" s="2091"/>
      <c r="AK19" s="2091"/>
      <c r="AL19" s="2091"/>
      <c r="AM19" s="2091"/>
      <c r="AN19" s="2091"/>
      <c r="AO19" s="2091"/>
      <c r="AP19" s="2091"/>
      <c r="AQ19" s="2091"/>
      <c r="AR19" s="2091"/>
      <c r="AS19" s="2091"/>
      <c r="AT19" s="2091"/>
      <c r="AU19" s="2091"/>
      <c r="AV19" s="2091"/>
      <c r="AW19" s="2091"/>
      <c r="AX19" s="2091"/>
      <c r="AY19" s="2091"/>
      <c r="AZ19" s="2091"/>
      <c r="BA19" s="2091"/>
      <c r="BB19" s="2091"/>
      <c r="BC19" s="2091"/>
    </row>
    <row r="20" spans="1:55" ht="13.5" customHeight="1">
      <c r="A20" s="2105" t="s">
        <v>59</v>
      </c>
      <c r="B20" s="2879">
        <v>149</v>
      </c>
      <c r="C20" s="3441" t="s">
        <v>46</v>
      </c>
      <c r="D20" s="2759">
        <v>22</v>
      </c>
      <c r="E20" s="2759">
        <v>85</v>
      </c>
      <c r="F20" s="2759">
        <v>36</v>
      </c>
      <c r="G20" s="2759">
        <v>4</v>
      </c>
      <c r="H20" s="2759">
        <v>1</v>
      </c>
      <c r="I20" s="2111">
        <v>1</v>
      </c>
      <c r="J20" s="2106">
        <v>148</v>
      </c>
      <c r="K20" s="2166" t="s">
        <v>46</v>
      </c>
      <c r="L20" s="3203">
        <v>14.864864864864865</v>
      </c>
      <c r="M20" s="3203">
        <v>57.432432432432435</v>
      </c>
      <c r="N20" s="3203">
        <v>24.324324324324326</v>
      </c>
      <c r="O20" s="3203">
        <v>2.7027027027027026</v>
      </c>
      <c r="P20" s="2880">
        <v>0.67567567567567566</v>
      </c>
      <c r="Q20" s="2875"/>
      <c r="R20" s="2091"/>
      <c r="S20" s="2091"/>
      <c r="T20" s="2091"/>
      <c r="U20" s="2091"/>
      <c r="V20" s="2091"/>
      <c r="W20" s="2091"/>
      <c r="X20" s="2091"/>
      <c r="Y20" s="2091"/>
      <c r="Z20" s="2091"/>
      <c r="AA20" s="2091"/>
      <c r="AB20" s="2091"/>
      <c r="AC20" s="2091"/>
      <c r="AD20" s="2091"/>
      <c r="AE20" s="2091"/>
      <c r="AF20" s="2091"/>
      <c r="AG20" s="2091"/>
      <c r="AH20" s="2091"/>
      <c r="AI20" s="2091"/>
      <c r="AJ20" s="2091"/>
      <c r="AK20" s="2091"/>
      <c r="AL20" s="2091"/>
      <c r="AM20" s="2091"/>
      <c r="AN20" s="2091"/>
      <c r="AO20" s="2091"/>
      <c r="AP20" s="2091"/>
      <c r="AQ20" s="2091"/>
      <c r="AR20" s="2091"/>
      <c r="AS20" s="2091"/>
      <c r="AT20" s="2091"/>
      <c r="AU20" s="2091"/>
      <c r="AV20" s="2091"/>
      <c r="AW20" s="2091"/>
      <c r="AX20" s="2091"/>
      <c r="AY20" s="2091"/>
      <c r="AZ20" s="2091"/>
      <c r="BA20" s="2091"/>
      <c r="BB20" s="2091"/>
      <c r="BC20" s="2091"/>
    </row>
    <row r="21" spans="1:55" ht="13.5" customHeight="1">
      <c r="A21" s="2136" t="s">
        <v>558</v>
      </c>
      <c r="B21" s="2879">
        <v>1094</v>
      </c>
      <c r="C21" s="3441">
        <v>5</v>
      </c>
      <c r="D21" s="2759">
        <v>103</v>
      </c>
      <c r="E21" s="2759">
        <v>643</v>
      </c>
      <c r="F21" s="2759">
        <v>282</v>
      </c>
      <c r="G21" s="2759">
        <v>44</v>
      </c>
      <c r="H21" s="2759">
        <v>12</v>
      </c>
      <c r="I21" s="2111">
        <v>5</v>
      </c>
      <c r="J21" s="2106">
        <v>1089</v>
      </c>
      <c r="K21" s="2166">
        <v>0.4591368227731864</v>
      </c>
      <c r="L21" s="3203">
        <v>9.4582185491276398</v>
      </c>
      <c r="M21" s="3203">
        <v>59.04499540863177</v>
      </c>
      <c r="N21" s="3203">
        <v>25.895316804407713</v>
      </c>
      <c r="O21" s="3203">
        <v>4.0404040404040407</v>
      </c>
      <c r="P21" s="2880">
        <v>1.1019283746556474</v>
      </c>
      <c r="Q21" s="2875"/>
      <c r="R21" s="2091"/>
      <c r="S21" s="2091"/>
      <c r="T21" s="2091"/>
      <c r="U21" s="2091"/>
      <c r="V21" s="2091"/>
      <c r="W21" s="2091"/>
      <c r="X21" s="2091"/>
      <c r="Y21" s="2091"/>
      <c r="Z21" s="2091"/>
      <c r="AA21" s="2091"/>
      <c r="AB21" s="2091"/>
      <c r="AC21" s="2091"/>
      <c r="AD21" s="2091"/>
      <c r="AE21" s="2091"/>
      <c r="AF21" s="2091"/>
      <c r="AG21" s="2091"/>
      <c r="AH21" s="2091"/>
      <c r="AI21" s="2091"/>
      <c r="AJ21" s="2091"/>
      <c r="AK21" s="2091"/>
      <c r="AL21" s="2091"/>
      <c r="AM21" s="2091"/>
      <c r="AN21" s="2091"/>
      <c r="AO21" s="2091"/>
      <c r="AP21" s="2091"/>
      <c r="AQ21" s="2091"/>
      <c r="AR21" s="2091"/>
      <c r="AS21" s="2091"/>
      <c r="AT21" s="2091"/>
      <c r="AU21" s="2091"/>
      <c r="AV21" s="2091"/>
      <c r="AW21" s="2091"/>
      <c r="AX21" s="2091"/>
      <c r="AY21" s="2091"/>
      <c r="AZ21" s="2091"/>
      <c r="BA21" s="2091"/>
      <c r="BB21" s="2091"/>
      <c r="BC21" s="2091"/>
    </row>
    <row r="22" spans="1:55" ht="13.5" customHeight="1">
      <c r="A22" s="2105" t="s">
        <v>62</v>
      </c>
      <c r="B22" s="2879">
        <v>1399</v>
      </c>
      <c r="C22" s="3441">
        <v>11</v>
      </c>
      <c r="D22" s="2759">
        <v>173</v>
      </c>
      <c r="E22" s="2759">
        <v>758</v>
      </c>
      <c r="F22" s="2759">
        <v>376</v>
      </c>
      <c r="G22" s="2759">
        <v>55</v>
      </c>
      <c r="H22" s="2759">
        <v>19</v>
      </c>
      <c r="I22" s="2111">
        <v>7</v>
      </c>
      <c r="J22" s="2106">
        <v>1392</v>
      </c>
      <c r="K22" s="2166">
        <v>0.79022988505747138</v>
      </c>
      <c r="L22" s="3203">
        <v>12.428160919540229</v>
      </c>
      <c r="M22" s="3203">
        <v>54.454022988505749</v>
      </c>
      <c r="N22" s="3203">
        <v>27.011494252873565</v>
      </c>
      <c r="O22" s="3203">
        <v>3.9511494252873565</v>
      </c>
      <c r="P22" s="2880">
        <v>1.3649425287356323</v>
      </c>
      <c r="Q22" s="2875"/>
      <c r="R22" s="2091"/>
      <c r="S22" s="2091"/>
      <c r="T22" s="2091"/>
      <c r="U22" s="2091"/>
      <c r="V22" s="2091"/>
      <c r="W22" s="2091"/>
      <c r="X22" s="2091"/>
      <c r="Y22" s="2091"/>
      <c r="Z22" s="2091"/>
      <c r="AA22" s="2091"/>
      <c r="AB22" s="2091"/>
      <c r="AC22" s="2091"/>
      <c r="AD22" s="2091"/>
      <c r="AE22" s="2091"/>
      <c r="AF22" s="2091"/>
      <c r="AG22" s="2091"/>
      <c r="AH22" s="2091"/>
      <c r="AI22" s="2091"/>
      <c r="AJ22" s="2091"/>
      <c r="AK22" s="2091"/>
      <c r="AL22" s="2091"/>
      <c r="AM22" s="2091"/>
      <c r="AN22" s="2091"/>
      <c r="AO22" s="2091"/>
      <c r="AP22" s="2091"/>
      <c r="AQ22" s="2091"/>
      <c r="AR22" s="2091"/>
      <c r="AS22" s="2091"/>
      <c r="AT22" s="2091"/>
      <c r="AU22" s="2091"/>
      <c r="AV22" s="2091"/>
      <c r="AW22" s="2091"/>
      <c r="AX22" s="2091"/>
      <c r="AY22" s="2091"/>
      <c r="AZ22" s="2091"/>
      <c r="BA22" s="2091"/>
      <c r="BB22" s="2091"/>
      <c r="BC22" s="2091"/>
    </row>
    <row r="23" spans="1:55" ht="13.5" customHeight="1">
      <c r="A23" s="2105" t="s">
        <v>63</v>
      </c>
      <c r="B23" s="2879">
        <v>410</v>
      </c>
      <c r="C23" s="3441" t="s">
        <v>46</v>
      </c>
      <c r="D23" s="2759">
        <v>39</v>
      </c>
      <c r="E23" s="2759">
        <v>227</v>
      </c>
      <c r="F23" s="2759">
        <v>128</v>
      </c>
      <c r="G23" s="2759">
        <v>12</v>
      </c>
      <c r="H23" s="2759">
        <v>3</v>
      </c>
      <c r="I23" s="2111">
        <v>1</v>
      </c>
      <c r="J23" s="2106">
        <v>409</v>
      </c>
      <c r="K23" s="2166" t="s">
        <v>46</v>
      </c>
      <c r="L23" s="3203">
        <v>9.5354523227383865</v>
      </c>
      <c r="M23" s="3203">
        <v>55.501222493887525</v>
      </c>
      <c r="N23" s="3203">
        <v>31.295843520782395</v>
      </c>
      <c r="O23" s="3203">
        <v>2.9339853300733498</v>
      </c>
      <c r="P23" s="2880">
        <v>0.73349633251833746</v>
      </c>
      <c r="Q23" s="2875"/>
      <c r="R23" s="2091"/>
      <c r="S23" s="2091"/>
      <c r="T23" s="2091"/>
      <c r="U23" s="2091"/>
      <c r="V23" s="2091"/>
      <c r="W23" s="2091"/>
      <c r="X23" s="2091"/>
      <c r="Y23" s="2091"/>
      <c r="Z23" s="2091"/>
      <c r="AA23" s="2091"/>
      <c r="AB23" s="2091"/>
      <c r="AC23" s="2091"/>
      <c r="AD23" s="2091"/>
      <c r="AE23" s="2091"/>
      <c r="AF23" s="2091"/>
      <c r="AG23" s="2091"/>
      <c r="AH23" s="2091"/>
      <c r="AI23" s="2091"/>
      <c r="AJ23" s="2091"/>
      <c r="AK23" s="2091"/>
      <c r="AL23" s="2091"/>
      <c r="AM23" s="2091"/>
      <c r="AN23" s="2091"/>
      <c r="AO23" s="2091"/>
      <c r="AP23" s="2091"/>
      <c r="AQ23" s="2091"/>
      <c r="AR23" s="2091"/>
      <c r="AS23" s="2091"/>
      <c r="AT23" s="2091"/>
      <c r="AU23" s="2091"/>
      <c r="AV23" s="2091"/>
      <c r="AW23" s="2091"/>
      <c r="AX23" s="2091"/>
      <c r="AY23" s="2091"/>
      <c r="AZ23" s="2091"/>
      <c r="BA23" s="2091"/>
      <c r="BB23" s="2091"/>
      <c r="BC23" s="2091"/>
    </row>
    <row r="24" spans="1:55" ht="13.5" customHeight="1">
      <c r="A24" s="2105" t="s">
        <v>64</v>
      </c>
      <c r="B24" s="2879">
        <v>127</v>
      </c>
      <c r="C24" s="3441" t="s">
        <v>46</v>
      </c>
      <c r="D24" s="2759">
        <v>17</v>
      </c>
      <c r="E24" s="2759">
        <v>59</v>
      </c>
      <c r="F24" s="2759">
        <v>42</v>
      </c>
      <c r="G24" s="2759">
        <v>7</v>
      </c>
      <c r="H24" s="2759">
        <v>2</v>
      </c>
      <c r="I24" s="2111">
        <v>0</v>
      </c>
      <c r="J24" s="2106">
        <v>127</v>
      </c>
      <c r="K24" s="2166" t="s">
        <v>46</v>
      </c>
      <c r="L24" s="3203">
        <v>13.385826771653544</v>
      </c>
      <c r="M24" s="3203">
        <v>46.45669291338583</v>
      </c>
      <c r="N24" s="3203">
        <v>33.070866141732289</v>
      </c>
      <c r="O24" s="3203">
        <v>5.5118110236220472</v>
      </c>
      <c r="P24" s="2880">
        <v>1.5748031496062991</v>
      </c>
      <c r="Q24" s="2875"/>
      <c r="R24" s="2091"/>
      <c r="S24" s="2091"/>
      <c r="T24" s="2091"/>
      <c r="U24" s="2091"/>
      <c r="V24" s="2091"/>
      <c r="W24" s="2091"/>
      <c r="X24" s="2091"/>
      <c r="Y24" s="2091"/>
      <c r="Z24" s="2091"/>
      <c r="AA24" s="2091"/>
      <c r="AB24" s="2091"/>
      <c r="AC24" s="2091"/>
      <c r="AD24" s="2091"/>
      <c r="AE24" s="2091"/>
      <c r="AF24" s="2091"/>
      <c r="AG24" s="2091"/>
      <c r="AH24" s="2091"/>
      <c r="AI24" s="2091"/>
      <c r="AJ24" s="2091"/>
      <c r="AK24" s="2091"/>
      <c r="AL24" s="2091"/>
      <c r="AM24" s="2091"/>
      <c r="AN24" s="2091"/>
      <c r="AO24" s="2091"/>
      <c r="AP24" s="2091"/>
      <c r="AQ24" s="2091"/>
      <c r="AR24" s="2091"/>
      <c r="AS24" s="2091"/>
      <c r="AT24" s="2091"/>
      <c r="AU24" s="2091"/>
      <c r="AV24" s="2091"/>
      <c r="AW24" s="2091"/>
      <c r="AX24" s="2091"/>
      <c r="AY24" s="2091"/>
      <c r="AZ24" s="2091"/>
      <c r="BA24" s="2091"/>
      <c r="BB24" s="2091"/>
      <c r="BC24" s="2091"/>
    </row>
    <row r="25" spans="1:55" ht="13.5" customHeight="1">
      <c r="A25" s="2105" t="s">
        <v>65</v>
      </c>
      <c r="B25" s="2879">
        <v>289</v>
      </c>
      <c r="C25" s="3441">
        <v>1</v>
      </c>
      <c r="D25" s="2759">
        <v>38</v>
      </c>
      <c r="E25" s="2759">
        <v>149</v>
      </c>
      <c r="F25" s="2759">
        <v>83</v>
      </c>
      <c r="G25" s="2759">
        <v>15</v>
      </c>
      <c r="H25" s="2759">
        <v>2</v>
      </c>
      <c r="I25" s="2111">
        <v>1</v>
      </c>
      <c r="J25" s="2106">
        <v>288</v>
      </c>
      <c r="K25" s="2166">
        <v>0.34722222222222221</v>
      </c>
      <c r="L25" s="3203">
        <v>13.194444444444445</v>
      </c>
      <c r="M25" s="3203">
        <v>51.736111111111114</v>
      </c>
      <c r="N25" s="3203">
        <v>28.819444444444443</v>
      </c>
      <c r="O25" s="3203">
        <v>5.2083333333333339</v>
      </c>
      <c r="P25" s="2880">
        <v>0.69444444444444442</v>
      </c>
      <c r="Q25" s="2875"/>
      <c r="R25" s="2091"/>
      <c r="S25" s="2091"/>
      <c r="T25" s="2091"/>
      <c r="U25" s="2091"/>
      <c r="V25" s="2091"/>
      <c r="W25" s="2091"/>
      <c r="X25" s="2091"/>
      <c r="Y25" s="2091"/>
      <c r="Z25" s="2091"/>
      <c r="AA25" s="2091"/>
      <c r="AB25" s="2091"/>
      <c r="AC25" s="2091"/>
      <c r="AD25" s="2091"/>
      <c r="AE25" s="2091"/>
      <c r="AF25" s="2091"/>
      <c r="AG25" s="2091"/>
      <c r="AH25" s="2091"/>
      <c r="AI25" s="2091"/>
      <c r="AJ25" s="2091"/>
      <c r="AK25" s="2091"/>
      <c r="AL25" s="2091"/>
      <c r="AM25" s="2091"/>
      <c r="AN25" s="2091"/>
      <c r="AO25" s="2091"/>
      <c r="AP25" s="2091"/>
      <c r="AQ25" s="2091"/>
      <c r="AR25" s="2091"/>
      <c r="AS25" s="2091"/>
      <c r="AT25" s="2091"/>
      <c r="AU25" s="2091"/>
      <c r="AV25" s="2091"/>
      <c r="AW25" s="2091"/>
      <c r="AX25" s="2091"/>
      <c r="AY25" s="2091"/>
      <c r="AZ25" s="2091"/>
      <c r="BA25" s="2091"/>
      <c r="BB25" s="2091"/>
      <c r="BC25" s="2091"/>
    </row>
    <row r="26" spans="1:55" ht="13.5" customHeight="1">
      <c r="A26" s="2105" t="s">
        <v>66</v>
      </c>
      <c r="B26" s="2879">
        <v>162</v>
      </c>
      <c r="C26" s="3441" t="s">
        <v>46</v>
      </c>
      <c r="D26" s="2759">
        <v>18</v>
      </c>
      <c r="E26" s="2759">
        <v>83</v>
      </c>
      <c r="F26" s="2759">
        <v>45</v>
      </c>
      <c r="G26" s="2759">
        <v>9</v>
      </c>
      <c r="H26" s="2759">
        <v>4</v>
      </c>
      <c r="I26" s="2767">
        <v>3</v>
      </c>
      <c r="J26" s="2106">
        <v>159</v>
      </c>
      <c r="K26" s="2166" t="s">
        <v>46</v>
      </c>
      <c r="L26" s="3203">
        <v>11.320754716981133</v>
      </c>
      <c r="M26" s="3203">
        <v>52.20125786163522</v>
      </c>
      <c r="N26" s="3203">
        <v>28.30188679245283</v>
      </c>
      <c r="O26" s="3203">
        <v>5.6603773584905666</v>
      </c>
      <c r="P26" s="2880">
        <v>2.5157232704402519</v>
      </c>
      <c r="Q26" s="2875"/>
      <c r="R26" s="2091"/>
      <c r="S26" s="2091"/>
      <c r="T26" s="2091"/>
      <c r="U26" s="2091"/>
      <c r="V26" s="2091"/>
      <c r="W26" s="2091"/>
      <c r="X26" s="2091"/>
      <c r="Y26" s="2091"/>
      <c r="Z26" s="2091"/>
      <c r="AA26" s="2091"/>
      <c r="AB26" s="2091"/>
      <c r="AC26" s="2091"/>
      <c r="AD26" s="2091"/>
      <c r="AE26" s="2091"/>
      <c r="AF26" s="2091"/>
      <c r="AG26" s="2091"/>
      <c r="AH26" s="2091"/>
      <c r="AI26" s="2091"/>
      <c r="AJ26" s="2091"/>
      <c r="AK26" s="2091"/>
      <c r="AL26" s="2091"/>
      <c r="AM26" s="2091"/>
      <c r="AN26" s="2091"/>
      <c r="AO26" s="2091"/>
      <c r="AP26" s="2091"/>
      <c r="AQ26" s="2091"/>
      <c r="AR26" s="2091"/>
      <c r="AS26" s="2091"/>
      <c r="AT26" s="2091"/>
      <c r="AU26" s="2091"/>
      <c r="AV26" s="2091"/>
      <c r="AW26" s="2091"/>
      <c r="AX26" s="2091"/>
      <c r="AY26" s="2091"/>
      <c r="AZ26" s="2091"/>
      <c r="BA26" s="2091"/>
      <c r="BB26" s="2091"/>
      <c r="BC26" s="2091"/>
    </row>
    <row r="27" spans="1:55" ht="13.5" customHeight="1">
      <c r="A27" s="2105" t="s">
        <v>67</v>
      </c>
      <c r="B27" s="2879">
        <v>196</v>
      </c>
      <c r="C27" s="3441">
        <v>1</v>
      </c>
      <c r="D27" s="2759">
        <v>31</v>
      </c>
      <c r="E27" s="2759">
        <v>107</v>
      </c>
      <c r="F27" s="2759">
        <v>48</v>
      </c>
      <c r="G27" s="2759">
        <v>7</v>
      </c>
      <c r="H27" s="2759">
        <v>2</v>
      </c>
      <c r="I27" s="2111">
        <v>0</v>
      </c>
      <c r="J27" s="2106">
        <v>196</v>
      </c>
      <c r="K27" s="2166">
        <v>0.51020408163265307</v>
      </c>
      <c r="L27" s="3203">
        <v>15.816326530612246</v>
      </c>
      <c r="M27" s="3203">
        <v>54.591836734693878</v>
      </c>
      <c r="N27" s="3203">
        <v>24.489795918367346</v>
      </c>
      <c r="O27" s="3203">
        <v>3.5714285714285712</v>
      </c>
      <c r="P27" s="2880">
        <v>1.0204081632653061</v>
      </c>
      <c r="Q27" s="2875"/>
      <c r="R27" s="2091"/>
      <c r="S27" s="2091"/>
      <c r="T27" s="2091"/>
      <c r="U27" s="2091"/>
      <c r="V27" s="2091"/>
      <c r="W27" s="2091"/>
      <c r="X27" s="2091"/>
      <c r="Y27" s="2091"/>
      <c r="Z27" s="2091"/>
      <c r="AA27" s="2091"/>
      <c r="AB27" s="2091"/>
      <c r="AC27" s="2091"/>
      <c r="AD27" s="2091"/>
      <c r="AE27" s="2091"/>
      <c r="AF27" s="2091"/>
      <c r="AG27" s="2091"/>
      <c r="AH27" s="2091"/>
      <c r="AI27" s="2091"/>
      <c r="AJ27" s="2091"/>
      <c r="AK27" s="2091"/>
      <c r="AL27" s="2091"/>
      <c r="AM27" s="2091"/>
      <c r="AN27" s="2091"/>
      <c r="AO27" s="2091"/>
      <c r="AP27" s="2091"/>
      <c r="AQ27" s="2091"/>
      <c r="AR27" s="2091"/>
      <c r="AS27" s="2091"/>
      <c r="AT27" s="2091"/>
      <c r="AU27" s="2091"/>
      <c r="AV27" s="2091"/>
      <c r="AW27" s="2091"/>
      <c r="AX27" s="2091"/>
      <c r="AY27" s="2091"/>
      <c r="AZ27" s="2091"/>
      <c r="BA27" s="2091"/>
      <c r="BB27" s="2091"/>
      <c r="BC27" s="2091"/>
    </row>
    <row r="28" spans="1:55" ht="13.5" customHeight="1">
      <c r="A28" s="2116" t="s">
        <v>68</v>
      </c>
      <c r="B28" s="2881">
        <v>1004</v>
      </c>
      <c r="C28" s="3442">
        <v>3</v>
      </c>
      <c r="D28" s="2845">
        <v>122</v>
      </c>
      <c r="E28" s="2845">
        <v>537</v>
      </c>
      <c r="F28" s="2845">
        <v>288</v>
      </c>
      <c r="G28" s="2845">
        <v>42</v>
      </c>
      <c r="H28" s="2845">
        <v>9</v>
      </c>
      <c r="I28" s="2122">
        <v>3</v>
      </c>
      <c r="J28" s="2106">
        <v>1001</v>
      </c>
      <c r="K28" s="3213">
        <v>0.29970029970029971</v>
      </c>
      <c r="L28" s="3214">
        <v>12.187812187812188</v>
      </c>
      <c r="M28" s="3214">
        <v>53.646353646353653</v>
      </c>
      <c r="N28" s="3214">
        <v>28.771228771228774</v>
      </c>
      <c r="O28" s="3214">
        <v>4.1958041958041958</v>
      </c>
      <c r="P28" s="2882">
        <v>0.89910089910089919</v>
      </c>
      <c r="Q28" s="2875"/>
      <c r="R28" s="2091"/>
      <c r="S28" s="2091"/>
      <c r="T28" s="2091"/>
      <c r="U28" s="2091"/>
      <c r="V28" s="2091"/>
      <c r="W28" s="2091"/>
      <c r="X28" s="2091"/>
      <c r="Y28" s="2091"/>
      <c r="Z28" s="2091"/>
      <c r="AA28" s="2091"/>
      <c r="AB28" s="2091"/>
      <c r="AC28" s="2091"/>
      <c r="AD28" s="2091"/>
      <c r="AE28" s="2091"/>
      <c r="AF28" s="2091"/>
      <c r="AG28" s="2091"/>
      <c r="AH28" s="2091"/>
      <c r="AI28" s="2091"/>
      <c r="AJ28" s="2091"/>
      <c r="AK28" s="2091"/>
      <c r="AL28" s="2091"/>
      <c r="AM28" s="2091"/>
      <c r="AN28" s="2091"/>
      <c r="AO28" s="2091"/>
      <c r="AP28" s="2091"/>
      <c r="AQ28" s="2091"/>
      <c r="AR28" s="2091"/>
      <c r="AS28" s="2091"/>
      <c r="AT28" s="2091"/>
      <c r="AU28" s="2091"/>
      <c r="AV28" s="2091"/>
      <c r="AW28" s="2091"/>
      <c r="AX28" s="2091"/>
      <c r="AY28" s="2091"/>
      <c r="AZ28" s="2091"/>
      <c r="BA28" s="2091"/>
      <c r="BB28" s="2091"/>
      <c r="BC28" s="2091"/>
    </row>
    <row r="29" spans="1:55" ht="13.5" customHeight="1">
      <c r="A29" s="2137" t="s">
        <v>830</v>
      </c>
      <c r="B29" s="2885">
        <v>2826</v>
      </c>
      <c r="C29" s="2885">
        <v>13</v>
      </c>
      <c r="D29" s="2142">
        <v>291</v>
      </c>
      <c r="E29" s="2142">
        <v>1540</v>
      </c>
      <c r="F29" s="2142">
        <v>817</v>
      </c>
      <c r="G29" s="2142">
        <v>117</v>
      </c>
      <c r="H29" s="2142">
        <v>35</v>
      </c>
      <c r="I29" s="2143">
        <v>13</v>
      </c>
      <c r="J29" s="3219">
        <v>2813</v>
      </c>
      <c r="K29" s="2135">
        <v>0.46214006398862423</v>
      </c>
      <c r="L29" s="3190">
        <v>10.344827586206897</v>
      </c>
      <c r="M29" s="3190">
        <v>54.745822964806258</v>
      </c>
      <c r="N29" s="3190">
        <v>29.043725559900462</v>
      </c>
      <c r="O29" s="3190">
        <v>4.1592605758976182</v>
      </c>
      <c r="P29" s="2874">
        <v>1.2442232492001422</v>
      </c>
      <c r="Q29" s="2875"/>
      <c r="R29" s="2091"/>
      <c r="S29" s="2091"/>
      <c r="T29" s="2091"/>
      <c r="U29" s="2091"/>
      <c r="V29" s="2091"/>
      <c r="W29" s="2091"/>
      <c r="X29" s="2091"/>
      <c r="Y29" s="2091"/>
      <c r="Z29" s="2091"/>
      <c r="AA29" s="2091"/>
      <c r="AB29" s="2091"/>
      <c r="AC29" s="2091"/>
      <c r="AD29" s="2091"/>
      <c r="AE29" s="2091"/>
      <c r="AF29" s="2091"/>
      <c r="AG29" s="2091"/>
      <c r="AH29" s="2091"/>
      <c r="AI29" s="2091"/>
      <c r="AJ29" s="2091"/>
      <c r="AK29" s="2091"/>
      <c r="AL29" s="2091"/>
      <c r="AM29" s="2091"/>
      <c r="AN29" s="2091"/>
      <c r="AO29" s="2091"/>
      <c r="AP29" s="2091"/>
      <c r="AQ29" s="2091"/>
      <c r="AR29" s="2091"/>
      <c r="AS29" s="2091"/>
      <c r="AT29" s="2091"/>
      <c r="AU29" s="2091"/>
      <c r="AV29" s="2091"/>
      <c r="AW29" s="2091"/>
      <c r="AX29" s="2091"/>
      <c r="AY29" s="2091"/>
      <c r="AZ29" s="2091"/>
      <c r="BA29" s="2091"/>
      <c r="BB29" s="2091"/>
      <c r="BC29" s="2091"/>
    </row>
    <row r="30" spans="1:55" ht="13.5" customHeight="1">
      <c r="A30" s="2128" t="s">
        <v>141</v>
      </c>
      <c r="B30" s="2883">
        <v>4384</v>
      </c>
      <c r="C30" s="2883">
        <v>22</v>
      </c>
      <c r="D30" s="2133">
        <v>531</v>
      </c>
      <c r="E30" s="2133">
        <v>2492</v>
      </c>
      <c r="F30" s="2133">
        <v>1156</v>
      </c>
      <c r="G30" s="2133">
        <v>131</v>
      </c>
      <c r="H30" s="2133">
        <v>37</v>
      </c>
      <c r="I30" s="2134">
        <v>15</v>
      </c>
      <c r="J30" s="3443">
        <v>4369</v>
      </c>
      <c r="K30" s="2135">
        <v>0.50354772259098191</v>
      </c>
      <c r="L30" s="3190">
        <v>12.153810940718699</v>
      </c>
      <c r="M30" s="3190">
        <v>57.038223849851221</v>
      </c>
      <c r="N30" s="3190">
        <v>26.459143968871597</v>
      </c>
      <c r="O30" s="3190">
        <v>2.9983978027008469</v>
      </c>
      <c r="P30" s="2874">
        <v>0.8468757152666514</v>
      </c>
      <c r="Q30" s="2875"/>
      <c r="R30" s="2091"/>
      <c r="S30" s="2091"/>
      <c r="T30" s="2091"/>
      <c r="U30" s="2091"/>
      <c r="V30" s="2091"/>
      <c r="W30" s="2091"/>
      <c r="X30" s="2091"/>
      <c r="Y30" s="2091"/>
      <c r="Z30" s="2091"/>
      <c r="AA30" s="2091"/>
      <c r="AB30" s="2091"/>
      <c r="AC30" s="2091"/>
      <c r="AD30" s="2091"/>
      <c r="AE30" s="2091"/>
      <c r="AF30" s="2091"/>
      <c r="AG30" s="2091"/>
      <c r="AH30" s="2091"/>
      <c r="AI30" s="2091"/>
      <c r="AJ30" s="2091"/>
      <c r="AK30" s="2091"/>
      <c r="AL30" s="2091"/>
      <c r="AM30" s="2091"/>
      <c r="AN30" s="2091"/>
      <c r="AO30" s="2091"/>
      <c r="AP30" s="2091"/>
      <c r="AQ30" s="2091"/>
      <c r="AR30" s="2091"/>
      <c r="AS30" s="2091"/>
      <c r="AT30" s="2091"/>
      <c r="AU30" s="2091"/>
      <c r="AV30" s="2091"/>
      <c r="AW30" s="2091"/>
      <c r="AX30" s="2091"/>
      <c r="AY30" s="2091"/>
      <c r="AZ30" s="2091"/>
      <c r="BA30" s="2091"/>
      <c r="BB30" s="2091"/>
      <c r="BC30" s="2091"/>
    </row>
    <row r="31" spans="1:55" ht="13.5" customHeight="1">
      <c r="A31" s="2093" t="s">
        <v>142</v>
      </c>
      <c r="B31" s="2876">
        <v>345</v>
      </c>
      <c r="C31" s="3440">
        <v>1</v>
      </c>
      <c r="D31" s="2749">
        <v>54</v>
      </c>
      <c r="E31" s="2749">
        <v>206</v>
      </c>
      <c r="F31" s="2749">
        <v>70</v>
      </c>
      <c r="G31" s="2749">
        <v>10</v>
      </c>
      <c r="H31" s="2749">
        <v>1</v>
      </c>
      <c r="I31" s="2099">
        <v>3</v>
      </c>
      <c r="J31" s="2106">
        <v>342</v>
      </c>
      <c r="K31" s="2877">
        <v>0.29239766081871343</v>
      </c>
      <c r="L31" s="3196">
        <v>15.789473684210526</v>
      </c>
      <c r="M31" s="3196">
        <v>60.23391812865497</v>
      </c>
      <c r="N31" s="3196">
        <v>20.467836257309941</v>
      </c>
      <c r="O31" s="3196">
        <v>2.9239766081871341</v>
      </c>
      <c r="P31" s="2878">
        <v>0.29239766081871343</v>
      </c>
      <c r="Q31" s="2875"/>
      <c r="R31" s="2091"/>
      <c r="S31" s="2091"/>
      <c r="T31" s="2091"/>
      <c r="U31" s="2091"/>
      <c r="V31" s="2091"/>
      <c r="W31" s="2091"/>
      <c r="X31" s="2091"/>
      <c r="Y31" s="2091"/>
      <c r="Z31" s="2091"/>
      <c r="AA31" s="2091"/>
      <c r="AB31" s="2091"/>
      <c r="AC31" s="2091"/>
      <c r="AD31" s="2091"/>
      <c r="AE31" s="2091"/>
      <c r="AF31" s="2091"/>
      <c r="AG31" s="2091"/>
      <c r="AH31" s="2091"/>
      <c r="AI31" s="2091"/>
      <c r="AJ31" s="2091"/>
      <c r="AK31" s="2091"/>
      <c r="AL31" s="2091"/>
      <c r="AM31" s="2091"/>
      <c r="AN31" s="2091"/>
      <c r="AO31" s="2091"/>
      <c r="AP31" s="2091"/>
      <c r="AQ31" s="2091"/>
      <c r="AR31" s="2091"/>
      <c r="AS31" s="2091"/>
      <c r="AT31" s="2091"/>
      <c r="AU31" s="2091"/>
      <c r="AV31" s="2091"/>
      <c r="AW31" s="2091"/>
      <c r="AX31" s="2091"/>
      <c r="AY31" s="2091"/>
      <c r="AZ31" s="2091"/>
      <c r="BA31" s="2091"/>
      <c r="BB31" s="2091"/>
      <c r="BC31" s="2091"/>
    </row>
    <row r="32" spans="1:55" ht="13.5" customHeight="1">
      <c r="A32" s="2105" t="s">
        <v>143</v>
      </c>
      <c r="B32" s="2879">
        <v>1293</v>
      </c>
      <c r="C32" s="3441">
        <v>5</v>
      </c>
      <c r="D32" s="2759">
        <v>157</v>
      </c>
      <c r="E32" s="2759">
        <v>719</v>
      </c>
      <c r="F32" s="2759">
        <v>359</v>
      </c>
      <c r="G32" s="2759">
        <v>42</v>
      </c>
      <c r="H32" s="2759">
        <v>9</v>
      </c>
      <c r="I32" s="3444">
        <v>2</v>
      </c>
      <c r="J32" s="2106">
        <v>1291</v>
      </c>
      <c r="K32" s="2877">
        <v>0.38729666924864448</v>
      </c>
      <c r="L32" s="3203">
        <v>12.161115414407437</v>
      </c>
      <c r="M32" s="3203">
        <v>55.693261037955075</v>
      </c>
      <c r="N32" s="3203">
        <v>27.807900852052676</v>
      </c>
      <c r="O32" s="3203">
        <v>3.2532920216886132</v>
      </c>
      <c r="P32" s="2880">
        <v>0.69713400464756003</v>
      </c>
      <c r="Q32" s="2875"/>
      <c r="R32" s="2091"/>
      <c r="S32" s="2091"/>
      <c r="T32" s="2091"/>
      <c r="U32" s="2091"/>
      <c r="V32" s="2091"/>
      <c r="W32" s="2091"/>
      <c r="X32" s="2091"/>
      <c r="Y32" s="2091"/>
      <c r="Z32" s="2091"/>
      <c r="AA32" s="2091"/>
      <c r="AB32" s="2091"/>
      <c r="AC32" s="2091"/>
      <c r="AD32" s="2091"/>
      <c r="AE32" s="2091"/>
      <c r="AF32" s="2091"/>
      <c r="AG32" s="2091"/>
      <c r="AH32" s="2091"/>
      <c r="AI32" s="2091"/>
      <c r="AJ32" s="2091"/>
      <c r="AK32" s="2091"/>
      <c r="AL32" s="2091"/>
      <c r="AM32" s="2091"/>
      <c r="AN32" s="2091"/>
      <c r="AO32" s="2091"/>
      <c r="AP32" s="2091"/>
      <c r="AQ32" s="2091"/>
      <c r="AR32" s="2091"/>
      <c r="AS32" s="2091"/>
      <c r="AT32" s="2091"/>
      <c r="AU32" s="2091"/>
      <c r="AV32" s="2091"/>
      <c r="AW32" s="2091"/>
      <c r="AX32" s="2091"/>
      <c r="AY32" s="2091"/>
      <c r="AZ32" s="2091"/>
      <c r="BA32" s="2091"/>
      <c r="BB32" s="2091"/>
      <c r="BC32" s="2091"/>
    </row>
    <row r="33" spans="1:55" ht="13.5" customHeight="1">
      <c r="A33" s="2105" t="s">
        <v>144</v>
      </c>
      <c r="B33" s="2879">
        <v>809</v>
      </c>
      <c r="C33" s="3441">
        <v>5</v>
      </c>
      <c r="D33" s="2759">
        <v>91</v>
      </c>
      <c r="E33" s="2759">
        <v>460</v>
      </c>
      <c r="F33" s="2759">
        <v>222</v>
      </c>
      <c r="G33" s="2759">
        <v>21</v>
      </c>
      <c r="H33" s="2759">
        <v>7</v>
      </c>
      <c r="I33" s="2111">
        <v>3</v>
      </c>
      <c r="J33" s="2106">
        <v>806</v>
      </c>
      <c r="K33" s="2166">
        <v>0.62034739454094301</v>
      </c>
      <c r="L33" s="3203">
        <v>11.29032258064516</v>
      </c>
      <c r="M33" s="3203">
        <v>57.071960297766744</v>
      </c>
      <c r="N33" s="3203">
        <v>27.543424317617866</v>
      </c>
      <c r="O33" s="3203">
        <v>2.6054590570719602</v>
      </c>
      <c r="P33" s="2880">
        <v>0.86848635235732019</v>
      </c>
      <c r="Q33" s="2875"/>
      <c r="R33" s="2091"/>
      <c r="S33" s="2091"/>
      <c r="T33" s="2091"/>
      <c r="U33" s="2091"/>
      <c r="V33" s="2091"/>
      <c r="W33" s="2091"/>
      <c r="X33" s="2091"/>
      <c r="Y33" s="2091"/>
      <c r="Z33" s="2091"/>
      <c r="AA33" s="2091"/>
      <c r="AB33" s="2091"/>
      <c r="AC33" s="2091"/>
      <c r="AD33" s="2091"/>
      <c r="AE33" s="2091"/>
      <c r="AF33" s="2091"/>
      <c r="AG33" s="2091"/>
      <c r="AH33" s="2091"/>
      <c r="AI33" s="2091"/>
      <c r="AJ33" s="2091"/>
      <c r="AK33" s="2091"/>
      <c r="AL33" s="2091"/>
      <c r="AM33" s="2091"/>
      <c r="AN33" s="2091"/>
      <c r="AO33" s="2091"/>
      <c r="AP33" s="2091"/>
      <c r="AQ33" s="2091"/>
      <c r="AR33" s="2091"/>
      <c r="AS33" s="2091"/>
      <c r="AT33" s="2091"/>
      <c r="AU33" s="2091"/>
      <c r="AV33" s="2091"/>
      <c r="AW33" s="2091"/>
      <c r="AX33" s="2091"/>
      <c r="AY33" s="2091"/>
      <c r="AZ33" s="2091"/>
      <c r="BA33" s="2091"/>
      <c r="BB33" s="2091"/>
      <c r="BC33" s="2091"/>
    </row>
    <row r="34" spans="1:55" ht="13.5" customHeight="1">
      <c r="A34" s="2105" t="s">
        <v>145</v>
      </c>
      <c r="B34" s="2879">
        <v>737</v>
      </c>
      <c r="C34" s="3441">
        <v>6</v>
      </c>
      <c r="D34" s="2759">
        <v>91</v>
      </c>
      <c r="E34" s="2759">
        <v>381</v>
      </c>
      <c r="F34" s="2759">
        <v>221</v>
      </c>
      <c r="G34" s="2759">
        <v>30</v>
      </c>
      <c r="H34" s="2759">
        <v>7</v>
      </c>
      <c r="I34" s="2111">
        <v>1</v>
      </c>
      <c r="J34" s="2106">
        <v>736</v>
      </c>
      <c r="K34" s="2166">
        <v>0.81521739130434778</v>
      </c>
      <c r="L34" s="3203">
        <v>12.364130434782608</v>
      </c>
      <c r="M34" s="3203">
        <v>51.766304347826086</v>
      </c>
      <c r="N34" s="3203">
        <v>30.027173913043477</v>
      </c>
      <c r="O34" s="3203">
        <v>4.0760869565217392</v>
      </c>
      <c r="P34" s="2880">
        <v>0.95108695652173925</v>
      </c>
      <c r="Q34" s="2875"/>
      <c r="R34" s="2091"/>
      <c r="S34" s="2091"/>
      <c r="T34" s="2091"/>
      <c r="U34" s="2091"/>
      <c r="V34" s="2091"/>
      <c r="W34" s="2091"/>
      <c r="X34" s="2091"/>
      <c r="Y34" s="2091"/>
      <c r="Z34" s="2091"/>
      <c r="AA34" s="2091"/>
      <c r="AB34" s="2091"/>
      <c r="AC34" s="2091"/>
      <c r="AD34" s="2091"/>
      <c r="AE34" s="2091"/>
      <c r="AF34" s="2091"/>
      <c r="AG34" s="2091"/>
      <c r="AH34" s="2091"/>
      <c r="AI34" s="2091"/>
      <c r="AJ34" s="2091"/>
      <c r="AK34" s="2091"/>
      <c r="AL34" s="2091"/>
      <c r="AM34" s="2091"/>
      <c r="AN34" s="2091"/>
      <c r="AO34" s="2091"/>
      <c r="AP34" s="2091"/>
      <c r="AQ34" s="2091"/>
      <c r="AR34" s="2091"/>
      <c r="AS34" s="2091"/>
      <c r="AT34" s="2091"/>
      <c r="AU34" s="2091"/>
      <c r="AV34" s="2091"/>
      <c r="AW34" s="2091"/>
      <c r="AX34" s="2091"/>
      <c r="AY34" s="2091"/>
      <c r="AZ34" s="2091"/>
      <c r="BA34" s="2091"/>
      <c r="BB34" s="2091"/>
      <c r="BC34" s="2091"/>
    </row>
    <row r="35" spans="1:55" ht="13.5" customHeight="1">
      <c r="A35" s="2105" t="s">
        <v>627</v>
      </c>
      <c r="B35" s="2879">
        <v>352</v>
      </c>
      <c r="C35" s="3441">
        <v>1</v>
      </c>
      <c r="D35" s="2759">
        <v>45</v>
      </c>
      <c r="E35" s="2759">
        <v>205</v>
      </c>
      <c r="F35" s="2759">
        <v>89</v>
      </c>
      <c r="G35" s="2759">
        <v>7</v>
      </c>
      <c r="H35" s="2759">
        <v>4</v>
      </c>
      <c r="I35" s="2111">
        <v>1</v>
      </c>
      <c r="J35" s="2106">
        <v>351</v>
      </c>
      <c r="K35" s="2166">
        <v>0.28490028490028491</v>
      </c>
      <c r="L35" s="3203">
        <v>12.820512820512819</v>
      </c>
      <c r="M35" s="3203">
        <v>58.404558404558401</v>
      </c>
      <c r="N35" s="3203">
        <v>25.356125356125357</v>
      </c>
      <c r="O35" s="3203">
        <v>1.9943019943019942</v>
      </c>
      <c r="P35" s="2880">
        <v>1.1396011396011396</v>
      </c>
      <c r="Q35" s="2875"/>
      <c r="R35" s="2091"/>
      <c r="S35" s="2091"/>
      <c r="T35" s="2091"/>
      <c r="U35" s="2091"/>
      <c r="V35" s="2091"/>
      <c r="W35" s="2091"/>
      <c r="X35" s="2091"/>
      <c r="Y35" s="2091"/>
      <c r="Z35" s="2091"/>
      <c r="AA35" s="2091"/>
      <c r="AB35" s="2091"/>
      <c r="AC35" s="2091"/>
      <c r="AD35" s="2091"/>
      <c r="AE35" s="2091"/>
      <c r="AF35" s="2091"/>
      <c r="AG35" s="2091"/>
      <c r="AH35" s="2091"/>
      <c r="AI35" s="2091"/>
      <c r="AJ35" s="2091"/>
      <c r="AK35" s="2091"/>
      <c r="AL35" s="2091"/>
      <c r="AM35" s="2091"/>
      <c r="AN35" s="2091"/>
      <c r="AO35" s="2091"/>
      <c r="AP35" s="2091"/>
      <c r="AQ35" s="2091"/>
      <c r="AR35" s="2091"/>
      <c r="AS35" s="2091"/>
      <c r="AT35" s="2091"/>
      <c r="AU35" s="2091"/>
      <c r="AV35" s="2091"/>
      <c r="AW35" s="2091"/>
      <c r="AX35" s="2091"/>
      <c r="AY35" s="2091"/>
      <c r="AZ35" s="2091"/>
      <c r="BA35" s="2091"/>
      <c r="BB35" s="2091"/>
      <c r="BC35" s="2091"/>
    </row>
    <row r="36" spans="1:55" s="2178" customFormat="1" ht="13.5" customHeight="1">
      <c r="A36" s="2145" t="s">
        <v>628</v>
      </c>
      <c r="B36" s="2886"/>
      <c r="C36" s="3445"/>
      <c r="D36" s="2808"/>
      <c r="E36" s="2808"/>
      <c r="F36" s="2808"/>
      <c r="G36" s="2808"/>
      <c r="H36" s="2808"/>
      <c r="I36" s="2151"/>
      <c r="J36" s="2146"/>
      <c r="K36" s="3225"/>
      <c r="L36" s="3226"/>
      <c r="M36" s="3226"/>
      <c r="N36" s="3226"/>
      <c r="O36" s="3226"/>
      <c r="P36" s="2888"/>
      <c r="Q36" s="2889"/>
      <c r="R36" s="2168"/>
      <c r="S36" s="2168"/>
      <c r="T36" s="2168"/>
      <c r="U36" s="2168"/>
      <c r="V36" s="2168"/>
      <c r="W36" s="2168"/>
      <c r="X36" s="2168"/>
      <c r="Y36" s="2168"/>
      <c r="Z36" s="2168"/>
      <c r="AA36" s="2168"/>
      <c r="AB36" s="2168"/>
      <c r="AC36" s="2168"/>
      <c r="AD36" s="2168"/>
      <c r="AE36" s="2168"/>
      <c r="AF36" s="2168"/>
      <c r="AG36" s="2168"/>
      <c r="AH36" s="2168"/>
      <c r="AI36" s="2168"/>
      <c r="AJ36" s="2168"/>
      <c r="AK36" s="2168"/>
      <c r="AL36" s="2168"/>
      <c r="AM36" s="2168"/>
      <c r="AN36" s="2168"/>
      <c r="AO36" s="2168"/>
      <c r="AP36" s="2168"/>
      <c r="AQ36" s="2168"/>
      <c r="AR36" s="2168"/>
      <c r="AS36" s="2168"/>
      <c r="AT36" s="2168"/>
      <c r="AU36" s="2168"/>
      <c r="AV36" s="2168"/>
      <c r="AW36" s="2168"/>
      <c r="AX36" s="2168"/>
      <c r="AY36" s="2168"/>
      <c r="AZ36" s="2168"/>
      <c r="BA36" s="2168"/>
      <c r="BB36" s="2168"/>
      <c r="BC36" s="2168"/>
    </row>
    <row r="37" spans="1:55" ht="13.5" customHeight="1">
      <c r="A37" s="2105" t="s">
        <v>148</v>
      </c>
      <c r="B37" s="2879">
        <v>246</v>
      </c>
      <c r="C37" s="3441" t="s">
        <v>46</v>
      </c>
      <c r="D37" s="2759">
        <v>27</v>
      </c>
      <c r="E37" s="2759">
        <v>153</v>
      </c>
      <c r="F37" s="2759">
        <v>55</v>
      </c>
      <c r="G37" s="2759">
        <v>8</v>
      </c>
      <c r="H37" s="2759">
        <v>1</v>
      </c>
      <c r="I37" s="2111">
        <v>2</v>
      </c>
      <c r="J37" s="2106">
        <v>244</v>
      </c>
      <c r="K37" s="2166" t="s">
        <v>46</v>
      </c>
      <c r="L37" s="3203">
        <v>11.065573770491802</v>
      </c>
      <c r="M37" s="3203">
        <v>62.704918032786885</v>
      </c>
      <c r="N37" s="3203">
        <v>22.540983606557376</v>
      </c>
      <c r="O37" s="3203">
        <v>3.278688524590164</v>
      </c>
      <c r="P37" s="2880">
        <v>0.4098360655737705</v>
      </c>
      <c r="Q37" s="2875"/>
      <c r="R37" s="2091"/>
      <c r="S37" s="2091"/>
      <c r="T37" s="2091"/>
      <c r="U37" s="2091"/>
      <c r="V37" s="2091"/>
      <c r="W37" s="2091"/>
      <c r="X37" s="2091"/>
      <c r="Y37" s="2091"/>
      <c r="Z37" s="2091"/>
      <c r="AA37" s="2091"/>
      <c r="AB37" s="2091"/>
      <c r="AC37" s="2091"/>
      <c r="AD37" s="2091"/>
      <c r="AE37" s="2091"/>
      <c r="AF37" s="2091"/>
      <c r="AG37" s="2091"/>
      <c r="AH37" s="2091"/>
      <c r="AI37" s="2091"/>
      <c r="AJ37" s="2091"/>
      <c r="AK37" s="2091"/>
      <c r="AL37" s="2091"/>
      <c r="AM37" s="2091"/>
      <c r="AN37" s="2091"/>
      <c r="AO37" s="2091"/>
      <c r="AP37" s="2091"/>
      <c r="AQ37" s="2091"/>
      <c r="AR37" s="2091"/>
      <c r="AS37" s="2091"/>
      <c r="AT37" s="2091"/>
      <c r="AU37" s="2091"/>
      <c r="AV37" s="2091"/>
      <c r="AW37" s="2091"/>
      <c r="AX37" s="2091"/>
      <c r="AY37" s="2091"/>
      <c r="AZ37" s="2091"/>
      <c r="BA37" s="2091"/>
      <c r="BB37" s="2091"/>
      <c r="BC37" s="2091"/>
    </row>
    <row r="38" spans="1:55" ht="13.5" customHeight="1">
      <c r="A38" s="2105" t="s">
        <v>149</v>
      </c>
      <c r="B38" s="2879">
        <v>464</v>
      </c>
      <c r="C38" s="3441">
        <v>4</v>
      </c>
      <c r="D38" s="2759">
        <v>54</v>
      </c>
      <c r="E38" s="2759">
        <v>284</v>
      </c>
      <c r="F38" s="2759">
        <v>107</v>
      </c>
      <c r="G38" s="2759">
        <v>8</v>
      </c>
      <c r="H38" s="2759">
        <v>5</v>
      </c>
      <c r="I38" s="2111">
        <v>2</v>
      </c>
      <c r="J38" s="2106">
        <v>462</v>
      </c>
      <c r="K38" s="2166">
        <v>0.86580086580086579</v>
      </c>
      <c r="L38" s="3214">
        <v>11.688311688311687</v>
      </c>
      <c r="M38" s="3214">
        <v>61.471861471861466</v>
      </c>
      <c r="N38" s="3214">
        <v>23.160173160173162</v>
      </c>
      <c r="O38" s="3214">
        <v>1.7316017316017316</v>
      </c>
      <c r="P38" s="2882">
        <v>1.0822510822510822</v>
      </c>
      <c r="Q38" s="2875"/>
      <c r="R38" s="2091"/>
      <c r="S38" s="2091"/>
      <c r="T38" s="2091"/>
      <c r="U38" s="2091"/>
      <c r="V38" s="2091"/>
      <c r="W38" s="2091"/>
      <c r="X38" s="2091"/>
      <c r="Y38" s="2091"/>
      <c r="Z38" s="2091"/>
      <c r="AA38" s="2091"/>
      <c r="AB38" s="2091"/>
      <c r="AC38" s="2091"/>
      <c r="AD38" s="2091"/>
      <c r="AE38" s="2091"/>
      <c r="AF38" s="2091"/>
      <c r="AG38" s="2091"/>
      <c r="AH38" s="2091"/>
      <c r="AI38" s="2091"/>
      <c r="AJ38" s="2091"/>
      <c r="AK38" s="2091"/>
      <c r="AL38" s="2091"/>
      <c r="AM38" s="2091"/>
      <c r="AN38" s="2091"/>
      <c r="AO38" s="2091"/>
      <c r="AP38" s="2091"/>
      <c r="AQ38" s="2091"/>
      <c r="AR38" s="2091"/>
      <c r="AS38" s="2091"/>
      <c r="AT38" s="2091"/>
      <c r="AU38" s="2091"/>
      <c r="AV38" s="2091"/>
      <c r="AW38" s="2091"/>
      <c r="AX38" s="2091"/>
      <c r="AY38" s="2091"/>
      <c r="AZ38" s="2091"/>
      <c r="BA38" s="2091"/>
      <c r="BB38" s="2091"/>
      <c r="BC38" s="2091"/>
    </row>
    <row r="39" spans="1:55" ht="13.5" customHeight="1">
      <c r="A39" s="2156" t="s">
        <v>150</v>
      </c>
      <c r="B39" s="2890">
        <v>82</v>
      </c>
      <c r="C39" s="3446" t="s">
        <v>46</v>
      </c>
      <c r="D39" s="3145">
        <v>8</v>
      </c>
      <c r="E39" s="3145">
        <v>46</v>
      </c>
      <c r="F39" s="3145">
        <v>23</v>
      </c>
      <c r="G39" s="3145">
        <v>2</v>
      </c>
      <c r="H39" s="3145">
        <v>2</v>
      </c>
      <c r="I39" s="3447">
        <v>1</v>
      </c>
      <c r="J39" s="2106">
        <v>81</v>
      </c>
      <c r="K39" s="2877" t="s">
        <v>46</v>
      </c>
      <c r="L39" s="3203">
        <v>9.8765432098765427</v>
      </c>
      <c r="M39" s="3203">
        <v>56.79012345679012</v>
      </c>
      <c r="N39" s="3203">
        <v>28.39506172839506</v>
      </c>
      <c r="O39" s="3203">
        <v>2.4691358024691357</v>
      </c>
      <c r="P39" s="2880">
        <v>2.4691358024691357</v>
      </c>
      <c r="Q39" s="2875"/>
      <c r="R39" s="2091"/>
      <c r="S39" s="2091"/>
      <c r="T39" s="2091"/>
      <c r="U39" s="2091"/>
      <c r="V39" s="2091"/>
      <c r="W39" s="2091"/>
      <c r="X39" s="2091"/>
      <c r="Y39" s="2091"/>
      <c r="Z39" s="2091"/>
      <c r="AA39" s="2091"/>
      <c r="AB39" s="2091"/>
      <c r="AC39" s="2091"/>
      <c r="AD39" s="2091"/>
      <c r="AE39" s="2091"/>
      <c r="AF39" s="2091"/>
      <c r="AG39" s="2091"/>
      <c r="AH39" s="2091"/>
      <c r="AI39" s="2091"/>
      <c r="AJ39" s="2091"/>
      <c r="AK39" s="2091"/>
      <c r="AL39" s="2091"/>
      <c r="AM39" s="2091"/>
      <c r="AN39" s="2091"/>
      <c r="AO39" s="2091"/>
      <c r="AP39" s="2091"/>
      <c r="AQ39" s="2091"/>
      <c r="AR39" s="2091"/>
      <c r="AS39" s="2091"/>
      <c r="AT39" s="2091"/>
      <c r="AU39" s="2091"/>
      <c r="AV39" s="2091"/>
      <c r="AW39" s="2091"/>
      <c r="AX39" s="2091"/>
      <c r="AY39" s="2091"/>
      <c r="AZ39" s="2091"/>
      <c r="BA39" s="2091"/>
      <c r="BB39" s="2091"/>
      <c r="BC39" s="2091"/>
    </row>
    <row r="40" spans="1:55" ht="13.5" customHeight="1">
      <c r="A40" s="2105" t="s">
        <v>151</v>
      </c>
      <c r="B40" s="2879">
        <v>7</v>
      </c>
      <c r="C40" s="3441" t="s">
        <v>46</v>
      </c>
      <c r="D40" s="2759" t="s">
        <v>46</v>
      </c>
      <c r="E40" s="2759">
        <v>6</v>
      </c>
      <c r="F40" s="2759">
        <v>1</v>
      </c>
      <c r="G40" s="2759" t="s">
        <v>46</v>
      </c>
      <c r="H40" s="2759" t="s">
        <v>46</v>
      </c>
      <c r="I40" s="3444">
        <v>0</v>
      </c>
      <c r="J40" s="2106">
        <v>7</v>
      </c>
      <c r="K40" s="2877" t="s">
        <v>46</v>
      </c>
      <c r="L40" s="3203" t="s">
        <v>46</v>
      </c>
      <c r="M40" s="3203">
        <v>85.714285714285708</v>
      </c>
      <c r="N40" s="3203">
        <v>14.285714285714285</v>
      </c>
      <c r="O40" s="3203" t="s">
        <v>46</v>
      </c>
      <c r="P40" s="2880" t="s">
        <v>46</v>
      </c>
      <c r="Q40" s="2875"/>
      <c r="R40" s="2091"/>
      <c r="S40" s="2091"/>
      <c r="T40" s="2091"/>
      <c r="U40" s="2091"/>
      <c r="V40" s="2091"/>
      <c r="W40" s="2091"/>
      <c r="X40" s="2091"/>
      <c r="Y40" s="2091"/>
      <c r="Z40" s="2091"/>
      <c r="AA40" s="2091"/>
      <c r="AB40" s="2091"/>
      <c r="AC40" s="2091"/>
      <c r="AD40" s="2091"/>
      <c r="AE40" s="2091"/>
      <c r="AF40" s="2091"/>
      <c r="AG40" s="2091"/>
      <c r="AH40" s="2091"/>
      <c r="AI40" s="2091"/>
      <c r="AJ40" s="2091"/>
      <c r="AK40" s="2091"/>
      <c r="AL40" s="2091"/>
      <c r="AM40" s="2091"/>
      <c r="AN40" s="2091"/>
      <c r="AO40" s="2091"/>
      <c r="AP40" s="2091"/>
      <c r="AQ40" s="2091"/>
      <c r="AR40" s="2091"/>
      <c r="AS40" s="2091"/>
      <c r="AT40" s="2091"/>
      <c r="AU40" s="2091"/>
      <c r="AV40" s="2091"/>
      <c r="AW40" s="2091"/>
      <c r="AX40" s="2091"/>
      <c r="AY40" s="2091"/>
      <c r="AZ40" s="2091"/>
      <c r="BA40" s="2091"/>
      <c r="BB40" s="2091"/>
      <c r="BC40" s="2091"/>
    </row>
    <row r="41" spans="1:55" ht="13.5" customHeight="1">
      <c r="A41" s="2105" t="s">
        <v>152</v>
      </c>
      <c r="B41" s="2879">
        <v>14</v>
      </c>
      <c r="C41" s="3441" t="s">
        <v>46</v>
      </c>
      <c r="D41" s="2759">
        <v>1</v>
      </c>
      <c r="E41" s="2759">
        <v>5</v>
      </c>
      <c r="F41" s="2759">
        <v>6</v>
      </c>
      <c r="G41" s="2759">
        <v>2</v>
      </c>
      <c r="H41" s="2759" t="s">
        <v>46</v>
      </c>
      <c r="I41" s="3444">
        <v>0</v>
      </c>
      <c r="J41" s="2106">
        <v>14</v>
      </c>
      <c r="K41" s="2877" t="s">
        <v>46</v>
      </c>
      <c r="L41" s="3203">
        <v>7.1428571428571423</v>
      </c>
      <c r="M41" s="3203">
        <v>35.714285714285715</v>
      </c>
      <c r="N41" s="3203">
        <v>42.857142857142854</v>
      </c>
      <c r="O41" s="3203">
        <v>14.285714285714285</v>
      </c>
      <c r="P41" s="2880" t="s">
        <v>46</v>
      </c>
      <c r="Q41" s="2875"/>
      <c r="R41" s="2091"/>
      <c r="S41" s="2091"/>
      <c r="T41" s="2091"/>
      <c r="U41" s="2091"/>
      <c r="V41" s="2091"/>
      <c r="W41" s="2091"/>
      <c r="X41" s="2091"/>
      <c r="Y41" s="2091"/>
      <c r="Z41" s="2091"/>
      <c r="AA41" s="2091"/>
      <c r="AB41" s="2091"/>
      <c r="AC41" s="2091"/>
      <c r="AD41" s="2091"/>
      <c r="AE41" s="2091"/>
      <c r="AF41" s="2091"/>
      <c r="AG41" s="2091"/>
      <c r="AH41" s="2091"/>
      <c r="AI41" s="2091"/>
      <c r="AJ41" s="2091"/>
      <c r="AK41" s="2091"/>
      <c r="AL41" s="2091"/>
      <c r="AM41" s="2091"/>
      <c r="AN41" s="2091"/>
      <c r="AO41" s="2091"/>
      <c r="AP41" s="2091"/>
      <c r="AQ41" s="2091"/>
      <c r="AR41" s="2091"/>
      <c r="AS41" s="2091"/>
      <c r="AT41" s="2091"/>
      <c r="AU41" s="2091"/>
      <c r="AV41" s="2091"/>
      <c r="AW41" s="2091"/>
      <c r="AX41" s="2091"/>
      <c r="AY41" s="2091"/>
      <c r="AZ41" s="2091"/>
      <c r="BA41" s="2091"/>
      <c r="BB41" s="2091"/>
      <c r="BC41" s="2091"/>
    </row>
    <row r="42" spans="1:55" ht="13.5" customHeight="1">
      <c r="A42" s="2105" t="s">
        <v>153</v>
      </c>
      <c r="B42" s="2879">
        <v>6</v>
      </c>
      <c r="C42" s="3441" t="s">
        <v>46</v>
      </c>
      <c r="D42" s="2759" t="s">
        <v>46</v>
      </c>
      <c r="E42" s="2759">
        <v>5</v>
      </c>
      <c r="F42" s="2759" t="s">
        <v>46</v>
      </c>
      <c r="G42" s="2759" t="s">
        <v>46</v>
      </c>
      <c r="H42" s="2759">
        <v>1</v>
      </c>
      <c r="I42" s="3444">
        <v>0</v>
      </c>
      <c r="J42" s="2106">
        <v>6</v>
      </c>
      <c r="K42" s="2877" t="s">
        <v>46</v>
      </c>
      <c r="L42" s="3203" t="s">
        <v>46</v>
      </c>
      <c r="M42" s="3203">
        <v>83.333333333333343</v>
      </c>
      <c r="N42" s="3203" t="s">
        <v>46</v>
      </c>
      <c r="O42" s="3203" t="s">
        <v>46</v>
      </c>
      <c r="P42" s="2880">
        <v>16.666666666666664</v>
      </c>
      <c r="Q42" s="2875"/>
      <c r="R42" s="2091"/>
      <c r="S42" s="2091"/>
      <c r="T42" s="2091"/>
      <c r="U42" s="2091"/>
      <c r="V42" s="2091"/>
      <c r="W42" s="2091"/>
      <c r="X42" s="2091"/>
      <c r="Y42" s="2091"/>
      <c r="Z42" s="2091"/>
      <c r="AA42" s="2091"/>
      <c r="AB42" s="2091"/>
      <c r="AC42" s="2091"/>
      <c r="AD42" s="2091"/>
      <c r="AE42" s="2091"/>
      <c r="AF42" s="2091"/>
      <c r="AG42" s="2091"/>
      <c r="AH42" s="2091"/>
      <c r="AI42" s="2091"/>
      <c r="AJ42" s="2091"/>
      <c r="AK42" s="2091"/>
      <c r="AL42" s="2091"/>
      <c r="AM42" s="2091"/>
      <c r="AN42" s="2091"/>
      <c r="AO42" s="2091"/>
      <c r="AP42" s="2091"/>
      <c r="AQ42" s="2091"/>
      <c r="AR42" s="2091"/>
      <c r="AS42" s="2091"/>
      <c r="AT42" s="2091"/>
      <c r="AU42" s="2091"/>
      <c r="AV42" s="2091"/>
      <c r="AW42" s="2091"/>
      <c r="AX42" s="2091"/>
      <c r="AY42" s="2091"/>
      <c r="AZ42" s="2091"/>
      <c r="BA42" s="2091"/>
      <c r="BB42" s="2091"/>
      <c r="BC42" s="2091"/>
    </row>
    <row r="43" spans="1:55" ht="13.5" customHeight="1">
      <c r="A43" s="2105" t="s">
        <v>154</v>
      </c>
      <c r="B43" s="2879">
        <v>3</v>
      </c>
      <c r="C43" s="3441" t="s">
        <v>46</v>
      </c>
      <c r="D43" s="2759">
        <v>1</v>
      </c>
      <c r="E43" s="2759">
        <v>1</v>
      </c>
      <c r="F43" s="2759">
        <v>1</v>
      </c>
      <c r="G43" s="2759" t="s">
        <v>46</v>
      </c>
      <c r="H43" s="2759" t="s">
        <v>46</v>
      </c>
      <c r="I43" s="3444">
        <v>0</v>
      </c>
      <c r="J43" s="2106">
        <v>3</v>
      </c>
      <c r="K43" s="2877" t="s">
        <v>46</v>
      </c>
      <c r="L43" s="3203">
        <v>33.333333333333329</v>
      </c>
      <c r="M43" s="3203">
        <v>33.333333333333329</v>
      </c>
      <c r="N43" s="3203">
        <v>33.333333333333329</v>
      </c>
      <c r="O43" s="3203" t="s">
        <v>46</v>
      </c>
      <c r="P43" s="2880" t="s">
        <v>46</v>
      </c>
      <c r="Q43" s="2875"/>
      <c r="R43" s="2091"/>
      <c r="S43" s="2091"/>
      <c r="T43" s="2091"/>
      <c r="U43" s="2091"/>
      <c r="V43" s="2091"/>
      <c r="W43" s="2091"/>
      <c r="X43" s="2091"/>
      <c r="Y43" s="2091"/>
      <c r="Z43" s="2091"/>
      <c r="AA43" s="2091"/>
      <c r="AB43" s="2091"/>
      <c r="AC43" s="2091"/>
      <c r="AD43" s="2091"/>
      <c r="AE43" s="2091"/>
      <c r="AF43" s="2091"/>
      <c r="AG43" s="2091"/>
      <c r="AH43" s="2091"/>
      <c r="AI43" s="2091"/>
      <c r="AJ43" s="2091"/>
      <c r="AK43" s="2091"/>
      <c r="AL43" s="2091"/>
      <c r="AM43" s="2091"/>
      <c r="AN43" s="2091"/>
      <c r="AO43" s="2091"/>
      <c r="AP43" s="2091"/>
      <c r="AQ43" s="2091"/>
      <c r="AR43" s="2091"/>
      <c r="AS43" s="2091"/>
      <c r="AT43" s="2091"/>
      <c r="AU43" s="2091"/>
      <c r="AV43" s="2091"/>
      <c r="AW43" s="2091"/>
      <c r="AX43" s="2091"/>
      <c r="AY43" s="2091"/>
      <c r="AZ43" s="2091"/>
      <c r="BA43" s="2091"/>
      <c r="BB43" s="2091"/>
      <c r="BC43" s="2091"/>
    </row>
    <row r="44" spans="1:55" ht="13.5" customHeight="1">
      <c r="A44" s="2105" t="s">
        <v>156</v>
      </c>
      <c r="B44" s="2879">
        <v>18</v>
      </c>
      <c r="C44" s="3441" t="s">
        <v>46</v>
      </c>
      <c r="D44" s="2759">
        <v>2</v>
      </c>
      <c r="E44" s="2759">
        <v>14</v>
      </c>
      <c r="F44" s="2759">
        <v>2</v>
      </c>
      <c r="G44" s="2759" t="s">
        <v>46</v>
      </c>
      <c r="H44" s="2759" t="s">
        <v>46</v>
      </c>
      <c r="I44" s="3444">
        <v>0</v>
      </c>
      <c r="J44" s="2106">
        <v>18</v>
      </c>
      <c r="K44" s="2877" t="s">
        <v>46</v>
      </c>
      <c r="L44" s="3203">
        <v>11.111111111111111</v>
      </c>
      <c r="M44" s="3203">
        <v>77.777777777777786</v>
      </c>
      <c r="N44" s="3203">
        <v>11.111111111111111</v>
      </c>
      <c r="O44" s="3203" t="s">
        <v>46</v>
      </c>
      <c r="P44" s="2880" t="s">
        <v>46</v>
      </c>
      <c r="Q44" s="2875"/>
      <c r="R44" s="2091"/>
      <c r="S44" s="2091"/>
      <c r="T44" s="2091"/>
      <c r="U44" s="2091"/>
      <c r="V44" s="2091"/>
      <c r="W44" s="2091"/>
      <c r="X44" s="2091"/>
      <c r="Y44" s="2091"/>
      <c r="Z44" s="2091"/>
      <c r="AA44" s="2091"/>
      <c r="AB44" s="2091"/>
      <c r="AC44" s="2091"/>
      <c r="AD44" s="2091"/>
      <c r="AE44" s="2091"/>
      <c r="AF44" s="2091"/>
      <c r="AG44" s="2091"/>
      <c r="AH44" s="2091"/>
      <c r="AI44" s="2091"/>
      <c r="AJ44" s="2091"/>
      <c r="AK44" s="2091"/>
      <c r="AL44" s="2091"/>
      <c r="AM44" s="2091"/>
      <c r="AN44" s="2091"/>
      <c r="AO44" s="2091"/>
      <c r="AP44" s="2091"/>
      <c r="AQ44" s="2091"/>
      <c r="AR44" s="2091"/>
      <c r="AS44" s="2091"/>
      <c r="AT44" s="2091"/>
      <c r="AU44" s="2091"/>
      <c r="AV44" s="2091"/>
      <c r="AW44" s="2091"/>
      <c r="AX44" s="2091"/>
      <c r="AY44" s="2091"/>
      <c r="AZ44" s="2091"/>
      <c r="BA44" s="2091"/>
      <c r="BB44" s="2091"/>
      <c r="BC44" s="2091"/>
    </row>
    <row r="45" spans="1:55" ht="13.5" customHeight="1">
      <c r="A45" s="2116" t="s">
        <v>157</v>
      </c>
      <c r="B45" s="2881">
        <v>8</v>
      </c>
      <c r="C45" s="3442" t="s">
        <v>46</v>
      </c>
      <c r="D45" s="2845" t="s">
        <v>46</v>
      </c>
      <c r="E45" s="2845">
        <v>7</v>
      </c>
      <c r="F45" s="2845" t="s">
        <v>46</v>
      </c>
      <c r="G45" s="2845">
        <v>1</v>
      </c>
      <c r="H45" s="2845" t="s">
        <v>46</v>
      </c>
      <c r="I45" s="3448">
        <v>0</v>
      </c>
      <c r="J45" s="3217">
        <v>8</v>
      </c>
      <c r="K45" s="2877" t="s">
        <v>46</v>
      </c>
      <c r="L45" s="3214" t="s">
        <v>46</v>
      </c>
      <c r="M45" s="3214">
        <v>87.5</v>
      </c>
      <c r="N45" s="3214" t="s">
        <v>46</v>
      </c>
      <c r="O45" s="3214">
        <v>12.5</v>
      </c>
      <c r="P45" s="2882" t="s">
        <v>46</v>
      </c>
      <c r="Q45" s="2875"/>
      <c r="R45" s="2091"/>
      <c r="S45" s="2091"/>
      <c r="T45" s="2091"/>
      <c r="U45" s="2091"/>
      <c r="V45" s="2091"/>
      <c r="W45" s="2091"/>
      <c r="X45" s="2091"/>
      <c r="Y45" s="2091"/>
      <c r="Z45" s="2091"/>
      <c r="AA45" s="2091"/>
      <c r="AB45" s="2091"/>
      <c r="AC45" s="2091"/>
      <c r="AD45" s="2091"/>
      <c r="AE45" s="2091"/>
      <c r="AF45" s="2091"/>
      <c r="AG45" s="2091"/>
      <c r="AH45" s="2091"/>
      <c r="AI45" s="2091"/>
      <c r="AJ45" s="2091"/>
      <c r="AK45" s="2091"/>
      <c r="AL45" s="2091"/>
      <c r="AM45" s="2091"/>
      <c r="AN45" s="2091"/>
      <c r="AO45" s="2091"/>
      <c r="AP45" s="2091"/>
      <c r="AQ45" s="2091"/>
      <c r="AR45" s="2091"/>
      <c r="AS45" s="2091"/>
      <c r="AT45" s="2091"/>
      <c r="AU45" s="2091"/>
      <c r="AV45" s="2091"/>
      <c r="AW45" s="2091"/>
      <c r="AX45" s="2091"/>
      <c r="AY45" s="2091"/>
      <c r="AZ45" s="2091"/>
      <c r="BA45" s="2091"/>
      <c r="BB45" s="2091"/>
      <c r="BC45" s="2091"/>
    </row>
    <row r="46" spans="1:55" ht="13.5" customHeight="1">
      <c r="A46" s="2128" t="s">
        <v>86</v>
      </c>
      <c r="B46" s="2883">
        <v>586</v>
      </c>
      <c r="C46" s="2883">
        <v>5</v>
      </c>
      <c r="D46" s="2133">
        <v>87</v>
      </c>
      <c r="E46" s="2133">
        <v>320</v>
      </c>
      <c r="F46" s="2133">
        <v>145</v>
      </c>
      <c r="G46" s="2133">
        <v>20</v>
      </c>
      <c r="H46" s="2133">
        <v>4</v>
      </c>
      <c r="I46" s="2134">
        <v>5</v>
      </c>
      <c r="J46" s="3443">
        <v>581</v>
      </c>
      <c r="K46" s="2135">
        <v>0.86058519793459543</v>
      </c>
      <c r="L46" s="3190">
        <v>14.974182444061961</v>
      </c>
      <c r="M46" s="3190">
        <v>55.077452667814107</v>
      </c>
      <c r="N46" s="3190">
        <v>24.956970740103269</v>
      </c>
      <c r="O46" s="3190">
        <v>3.4423407917383817</v>
      </c>
      <c r="P46" s="2874">
        <v>0.6884681583476765</v>
      </c>
      <c r="Q46" s="2875"/>
      <c r="R46" s="2091"/>
      <c r="S46" s="2091"/>
      <c r="T46" s="2091"/>
      <c r="U46" s="2091"/>
      <c r="V46" s="2091"/>
      <c r="W46" s="2091"/>
      <c r="X46" s="2091"/>
      <c r="Y46" s="2091"/>
      <c r="Z46" s="2091"/>
      <c r="AA46" s="2091"/>
      <c r="AB46" s="2091"/>
      <c r="AC46" s="2091"/>
      <c r="AD46" s="2091"/>
      <c r="AE46" s="2091"/>
      <c r="AF46" s="2091"/>
      <c r="AG46" s="2091"/>
      <c r="AH46" s="2091"/>
      <c r="AI46" s="2091"/>
      <c r="AJ46" s="2091"/>
      <c r="AK46" s="2091"/>
      <c r="AL46" s="2091"/>
      <c r="AM46" s="2091"/>
      <c r="AN46" s="2091"/>
      <c r="AO46" s="2091"/>
      <c r="AP46" s="2091"/>
      <c r="AQ46" s="2091"/>
      <c r="AR46" s="2091"/>
      <c r="AS46" s="2091"/>
      <c r="AT46" s="2091"/>
      <c r="AU46" s="2091"/>
      <c r="AV46" s="2091"/>
      <c r="AW46" s="2091"/>
      <c r="AX46" s="2091"/>
      <c r="AY46" s="2091"/>
      <c r="AZ46" s="2091"/>
      <c r="BA46" s="2091"/>
      <c r="BB46" s="2091"/>
      <c r="BC46" s="2091"/>
    </row>
    <row r="47" spans="1:55" ht="13.5" customHeight="1">
      <c r="A47" s="2093" t="s">
        <v>469</v>
      </c>
      <c r="B47" s="2876">
        <v>577</v>
      </c>
      <c r="C47" s="3440">
        <v>5</v>
      </c>
      <c r="D47" s="2749">
        <v>86</v>
      </c>
      <c r="E47" s="2749">
        <v>317</v>
      </c>
      <c r="F47" s="2749">
        <v>142</v>
      </c>
      <c r="G47" s="2749">
        <v>19</v>
      </c>
      <c r="H47" s="2749">
        <v>4</v>
      </c>
      <c r="I47" s="3449">
        <v>4</v>
      </c>
      <c r="J47" s="2106">
        <v>573</v>
      </c>
      <c r="K47" s="2877">
        <v>0.87260034904013961</v>
      </c>
      <c r="L47" s="3196">
        <v>15.008726003490402</v>
      </c>
      <c r="M47" s="3196">
        <v>55.322862129144859</v>
      </c>
      <c r="N47" s="3196">
        <v>24.781849912739965</v>
      </c>
      <c r="O47" s="3196">
        <v>3.3158813263525309</v>
      </c>
      <c r="P47" s="2878">
        <v>0.69808027923211169</v>
      </c>
      <c r="Q47" s="2875"/>
      <c r="R47" s="2091"/>
      <c r="S47" s="2091"/>
      <c r="T47" s="2091"/>
      <c r="U47" s="2091"/>
      <c r="V47" s="2091"/>
      <c r="W47" s="2091"/>
      <c r="X47" s="2091"/>
      <c r="Y47" s="2091"/>
      <c r="Z47" s="2091"/>
      <c r="AA47" s="2091"/>
      <c r="AB47" s="2091"/>
      <c r="AC47" s="2091"/>
      <c r="AD47" s="2091"/>
      <c r="AE47" s="2091"/>
      <c r="AF47" s="2091"/>
      <c r="AG47" s="2091"/>
      <c r="AH47" s="2091"/>
      <c r="AI47" s="2091"/>
      <c r="AJ47" s="2091"/>
      <c r="AK47" s="2091"/>
      <c r="AL47" s="2091"/>
      <c r="AM47" s="2091"/>
      <c r="AN47" s="2091"/>
      <c r="AO47" s="2091"/>
      <c r="AP47" s="2091"/>
      <c r="AQ47" s="2091"/>
      <c r="AR47" s="2091"/>
      <c r="AS47" s="2091"/>
      <c r="AT47" s="2091"/>
      <c r="AU47" s="2091"/>
      <c r="AV47" s="2091"/>
      <c r="AW47" s="2091"/>
      <c r="AX47" s="2091"/>
      <c r="AY47" s="2091"/>
      <c r="AZ47" s="2091"/>
      <c r="BA47" s="2091"/>
      <c r="BB47" s="2091"/>
      <c r="BC47" s="2091"/>
    </row>
    <row r="48" spans="1:55" ht="13.5" customHeight="1">
      <c r="A48" s="2116" t="s">
        <v>88</v>
      </c>
      <c r="B48" s="2881">
        <v>9</v>
      </c>
      <c r="C48" s="3442" t="s">
        <v>46</v>
      </c>
      <c r="D48" s="2845">
        <v>1</v>
      </c>
      <c r="E48" s="2845">
        <v>3</v>
      </c>
      <c r="F48" s="2845">
        <v>3</v>
      </c>
      <c r="G48" s="2845">
        <v>1</v>
      </c>
      <c r="H48" s="2845" t="s">
        <v>46</v>
      </c>
      <c r="I48" s="3448">
        <v>1</v>
      </c>
      <c r="J48" s="2106">
        <v>8</v>
      </c>
      <c r="K48" s="3213" t="s">
        <v>46</v>
      </c>
      <c r="L48" s="3214">
        <v>12.5</v>
      </c>
      <c r="M48" s="3214">
        <v>37.5</v>
      </c>
      <c r="N48" s="3214">
        <v>37.5</v>
      </c>
      <c r="O48" s="3214">
        <v>12.5</v>
      </c>
      <c r="P48" s="2882" t="s">
        <v>46</v>
      </c>
      <c r="Q48" s="2875"/>
      <c r="R48" s="2091"/>
      <c r="S48" s="2091"/>
      <c r="T48" s="2091"/>
      <c r="U48" s="2091"/>
      <c r="V48" s="2091"/>
      <c r="W48" s="2091"/>
      <c r="X48" s="2091"/>
      <c r="Y48" s="2091"/>
      <c r="Z48" s="2091"/>
      <c r="AA48" s="2091"/>
      <c r="AB48" s="2091"/>
      <c r="AC48" s="2091"/>
      <c r="AD48" s="2091"/>
      <c r="AE48" s="2091"/>
      <c r="AF48" s="2091"/>
      <c r="AG48" s="2091"/>
      <c r="AH48" s="2091"/>
      <c r="AI48" s="2091"/>
      <c r="AJ48" s="2091"/>
      <c r="AK48" s="2091"/>
      <c r="AL48" s="2091"/>
      <c r="AM48" s="2091"/>
      <c r="AN48" s="2091"/>
      <c r="AO48" s="2091"/>
      <c r="AP48" s="2091"/>
      <c r="AQ48" s="2091"/>
      <c r="AR48" s="2091"/>
      <c r="AS48" s="2091"/>
      <c r="AT48" s="2091"/>
      <c r="AU48" s="2091"/>
      <c r="AV48" s="2091"/>
      <c r="AW48" s="2091"/>
      <c r="AX48" s="2091"/>
      <c r="AY48" s="2091"/>
      <c r="AZ48" s="2091"/>
      <c r="BA48" s="2091"/>
      <c r="BB48" s="2091"/>
      <c r="BC48" s="2091"/>
    </row>
    <row r="49" spans="1:55" ht="13.5" customHeight="1">
      <c r="A49" s="2128" t="s">
        <v>89</v>
      </c>
      <c r="B49" s="2883">
        <v>647</v>
      </c>
      <c r="C49" s="2883">
        <v>3</v>
      </c>
      <c r="D49" s="2133">
        <v>66</v>
      </c>
      <c r="E49" s="2133">
        <v>360</v>
      </c>
      <c r="F49" s="2133">
        <v>188</v>
      </c>
      <c r="G49" s="2133">
        <v>24</v>
      </c>
      <c r="H49" s="2133">
        <v>6</v>
      </c>
      <c r="I49" s="2134">
        <v>0</v>
      </c>
      <c r="J49" s="3443">
        <v>647</v>
      </c>
      <c r="K49" s="2135">
        <v>0.46367851622874806</v>
      </c>
      <c r="L49" s="3190">
        <v>10.200927357032457</v>
      </c>
      <c r="M49" s="3190">
        <v>55.641421947449764</v>
      </c>
      <c r="N49" s="3190">
        <v>29.057187017001546</v>
      </c>
      <c r="O49" s="3190">
        <v>3.7094281298299845</v>
      </c>
      <c r="P49" s="2874">
        <v>0.92735703245749612</v>
      </c>
      <c r="Q49" s="2875"/>
      <c r="R49" s="2091"/>
      <c r="S49" s="2091"/>
      <c r="T49" s="2091"/>
      <c r="U49" s="2091"/>
      <c r="V49" s="2091"/>
      <c r="W49" s="2091"/>
      <c r="X49" s="2091"/>
      <c r="Y49" s="2091"/>
      <c r="Z49" s="2091"/>
      <c r="AA49" s="2091"/>
      <c r="AB49" s="2091"/>
      <c r="AC49" s="2091"/>
      <c r="AD49" s="2091"/>
      <c r="AE49" s="2091"/>
      <c r="AF49" s="2091"/>
      <c r="AG49" s="2091"/>
      <c r="AH49" s="2091"/>
      <c r="AI49" s="2091"/>
      <c r="AJ49" s="2091"/>
      <c r="AK49" s="2091"/>
      <c r="AL49" s="2091"/>
      <c r="AM49" s="2091"/>
      <c r="AN49" s="2091"/>
      <c r="AO49" s="2091"/>
      <c r="AP49" s="2091"/>
      <c r="AQ49" s="2091"/>
      <c r="AR49" s="2091"/>
      <c r="AS49" s="2091"/>
      <c r="AT49" s="2091"/>
      <c r="AU49" s="2091"/>
      <c r="AV49" s="2091"/>
      <c r="AW49" s="2091"/>
      <c r="AX49" s="2091"/>
      <c r="AY49" s="2091"/>
      <c r="AZ49" s="2091"/>
      <c r="BA49" s="2091"/>
      <c r="BB49" s="2091"/>
      <c r="BC49" s="2091"/>
    </row>
    <row r="50" spans="1:55" ht="13.5" customHeight="1">
      <c r="A50" s="2093" t="s">
        <v>90</v>
      </c>
      <c r="B50" s="2876">
        <v>573</v>
      </c>
      <c r="C50" s="3440">
        <v>3</v>
      </c>
      <c r="D50" s="2749">
        <v>62</v>
      </c>
      <c r="E50" s="2749">
        <v>318</v>
      </c>
      <c r="F50" s="2749">
        <v>163</v>
      </c>
      <c r="G50" s="2749">
        <v>21</v>
      </c>
      <c r="H50" s="2749">
        <v>6</v>
      </c>
      <c r="I50" s="3449">
        <v>0</v>
      </c>
      <c r="J50" s="2106">
        <v>573</v>
      </c>
      <c r="K50" s="2877">
        <v>0.52356020942408377</v>
      </c>
      <c r="L50" s="3196">
        <v>10.820244328097731</v>
      </c>
      <c r="M50" s="3196">
        <v>55.497382198952884</v>
      </c>
      <c r="N50" s="3196">
        <v>28.446771378708551</v>
      </c>
      <c r="O50" s="3196">
        <v>3.664921465968586</v>
      </c>
      <c r="P50" s="2878">
        <v>1.0471204188481675</v>
      </c>
      <c r="Q50" s="2875"/>
      <c r="R50" s="2091"/>
      <c r="S50" s="2091"/>
      <c r="T50" s="2091"/>
      <c r="U50" s="2091"/>
      <c r="V50" s="2091"/>
      <c r="W50" s="2091"/>
      <c r="X50" s="2091"/>
      <c r="Y50" s="2091"/>
      <c r="Z50" s="2091"/>
      <c r="AA50" s="2091"/>
      <c r="AB50" s="2091"/>
      <c r="AC50" s="2091"/>
      <c r="AD50" s="2091"/>
      <c r="AE50" s="2091"/>
      <c r="AF50" s="2091"/>
      <c r="AG50" s="2091"/>
      <c r="AH50" s="2091"/>
      <c r="AI50" s="2091"/>
      <c r="AJ50" s="2091"/>
      <c r="AK50" s="2091"/>
      <c r="AL50" s="2091"/>
      <c r="AM50" s="2091"/>
      <c r="AN50" s="2091"/>
      <c r="AO50" s="2091"/>
      <c r="AP50" s="2091"/>
      <c r="AQ50" s="2091"/>
      <c r="AR50" s="2091"/>
      <c r="AS50" s="2091"/>
      <c r="AT50" s="2091"/>
      <c r="AU50" s="2091"/>
      <c r="AV50" s="2091"/>
      <c r="AW50" s="2091"/>
      <c r="AX50" s="2091"/>
      <c r="AY50" s="2091"/>
      <c r="AZ50" s="2091"/>
      <c r="BA50" s="2091"/>
      <c r="BB50" s="2091"/>
      <c r="BC50" s="2091"/>
    </row>
    <row r="51" spans="1:55" ht="13.5" customHeight="1">
      <c r="A51" s="2105" t="s">
        <v>91</v>
      </c>
      <c r="B51" s="2879">
        <v>51</v>
      </c>
      <c r="C51" s="3441" t="s">
        <v>46</v>
      </c>
      <c r="D51" s="2759">
        <v>2</v>
      </c>
      <c r="E51" s="2759">
        <v>28</v>
      </c>
      <c r="F51" s="2759">
        <v>18</v>
      </c>
      <c r="G51" s="2759">
        <v>3</v>
      </c>
      <c r="H51" s="2759" t="s">
        <v>46</v>
      </c>
      <c r="I51" s="3444">
        <v>0</v>
      </c>
      <c r="J51" s="2106">
        <v>51</v>
      </c>
      <c r="K51" s="2166" t="s">
        <v>46</v>
      </c>
      <c r="L51" s="3203">
        <v>3.9215686274509802</v>
      </c>
      <c r="M51" s="3203">
        <v>54.901960784313729</v>
      </c>
      <c r="N51" s="3203">
        <v>35.294117647058826</v>
      </c>
      <c r="O51" s="3203">
        <v>5.8823529411764701</v>
      </c>
      <c r="P51" s="2880" t="s">
        <v>46</v>
      </c>
      <c r="Q51" s="2875"/>
      <c r="R51" s="2091"/>
      <c r="S51" s="2091"/>
      <c r="T51" s="2091"/>
      <c r="U51" s="2091"/>
      <c r="V51" s="2091"/>
      <c r="W51" s="2091"/>
      <c r="X51" s="2091"/>
      <c r="Y51" s="2091"/>
      <c r="Z51" s="2091"/>
      <c r="AA51" s="2091"/>
      <c r="AB51" s="2091"/>
      <c r="AC51" s="2091"/>
      <c r="AD51" s="2091"/>
      <c r="AE51" s="2091"/>
      <c r="AF51" s="2091"/>
      <c r="AG51" s="2091"/>
      <c r="AH51" s="2091"/>
      <c r="AI51" s="2091"/>
      <c r="AJ51" s="2091"/>
      <c r="AK51" s="2091"/>
      <c r="AL51" s="2091"/>
      <c r="AM51" s="2091"/>
      <c r="AN51" s="2091"/>
      <c r="AO51" s="2091"/>
      <c r="AP51" s="2091"/>
      <c r="AQ51" s="2091"/>
      <c r="AR51" s="2091"/>
      <c r="AS51" s="2091"/>
      <c r="AT51" s="2091"/>
      <c r="AU51" s="2091"/>
      <c r="AV51" s="2091"/>
      <c r="AW51" s="2091"/>
      <c r="AX51" s="2091"/>
      <c r="AY51" s="2091"/>
      <c r="AZ51" s="2091"/>
      <c r="BA51" s="2091"/>
      <c r="BB51" s="2091"/>
      <c r="BC51" s="2091"/>
    </row>
    <row r="52" spans="1:55" ht="13.5" customHeight="1">
      <c r="A52" s="2116" t="s">
        <v>92</v>
      </c>
      <c r="B52" s="2881">
        <v>23</v>
      </c>
      <c r="C52" s="3442" t="s">
        <v>46</v>
      </c>
      <c r="D52" s="2845">
        <v>2</v>
      </c>
      <c r="E52" s="2845">
        <v>14</v>
      </c>
      <c r="F52" s="2845">
        <v>7</v>
      </c>
      <c r="G52" s="2845" t="s">
        <v>46</v>
      </c>
      <c r="H52" s="2845" t="s">
        <v>46</v>
      </c>
      <c r="I52" s="3448">
        <v>0</v>
      </c>
      <c r="J52" s="3450">
        <v>23</v>
      </c>
      <c r="K52" s="2124" t="s">
        <v>46</v>
      </c>
      <c r="L52" s="3242">
        <v>8.695652173913043</v>
      </c>
      <c r="M52" s="3242">
        <v>60.869565217391312</v>
      </c>
      <c r="N52" s="3242">
        <v>30.434782608695656</v>
      </c>
      <c r="O52" s="3242" t="s">
        <v>46</v>
      </c>
      <c r="P52" s="2893" t="s">
        <v>46</v>
      </c>
      <c r="Q52" s="2875"/>
      <c r="R52" s="2091"/>
      <c r="S52" s="2091"/>
      <c r="T52" s="2091"/>
      <c r="U52" s="2091"/>
      <c r="V52" s="2091"/>
      <c r="W52" s="2091"/>
      <c r="X52" s="2091"/>
      <c r="Y52" s="2091"/>
      <c r="Z52" s="2091"/>
      <c r="AA52" s="2091"/>
      <c r="AB52" s="2091"/>
      <c r="AC52" s="2091"/>
      <c r="AD52" s="2091"/>
      <c r="AE52" s="2091"/>
      <c r="AF52" s="2091"/>
      <c r="AG52" s="2091"/>
      <c r="AH52" s="2091"/>
      <c r="AI52" s="2091"/>
      <c r="AJ52" s="2091"/>
      <c r="AK52" s="2091"/>
      <c r="AL52" s="2091"/>
      <c r="AM52" s="2091"/>
      <c r="AN52" s="2091"/>
      <c r="AO52" s="2091"/>
      <c r="AP52" s="2091"/>
      <c r="AQ52" s="2091"/>
      <c r="AR52" s="2091"/>
      <c r="AS52" s="2091"/>
      <c r="AT52" s="2091"/>
      <c r="AU52" s="2091"/>
      <c r="AV52" s="2091"/>
      <c r="AW52" s="2091"/>
      <c r="AX52" s="2091"/>
      <c r="AY52" s="2091"/>
      <c r="AZ52" s="2091"/>
      <c r="BA52" s="2091"/>
      <c r="BB52" s="2091"/>
      <c r="BC52" s="2091"/>
    </row>
    <row r="53" spans="1:55" s="2172" customFormat="1" ht="15" customHeight="1">
      <c r="A53" s="2168" t="s">
        <v>559</v>
      </c>
      <c r="B53" s="2131"/>
      <c r="C53" s="2131"/>
      <c r="D53" s="2131"/>
      <c r="E53" s="2169"/>
      <c r="F53" s="2170"/>
      <c r="G53" s="2170"/>
      <c r="H53" s="2091"/>
      <c r="I53" s="2091"/>
      <c r="J53" s="2091"/>
      <c r="K53" s="3154"/>
      <c r="L53" s="3154"/>
      <c r="M53" s="3154"/>
      <c r="N53" s="3154"/>
      <c r="O53" s="3154"/>
      <c r="P53" s="3154"/>
      <c r="Q53" s="2091"/>
      <c r="R53" s="2091"/>
      <c r="S53" s="2091"/>
      <c r="T53" s="2091"/>
      <c r="U53" s="2091"/>
      <c r="V53" s="2091"/>
      <c r="W53" s="2091"/>
      <c r="X53" s="2091"/>
      <c r="Y53" s="2091"/>
      <c r="Z53" s="2091"/>
      <c r="AA53" s="2091"/>
      <c r="AB53" s="2091"/>
      <c r="AC53" s="2091"/>
      <c r="AD53" s="2091"/>
      <c r="AE53" s="2091"/>
      <c r="AF53" s="2091"/>
      <c r="AG53" s="2091"/>
      <c r="AH53" s="2091"/>
      <c r="AI53" s="2091"/>
      <c r="AJ53" s="2091"/>
      <c r="AK53" s="2091"/>
      <c r="AL53" s="2091"/>
      <c r="AM53" s="2091"/>
      <c r="AN53" s="2091"/>
      <c r="AO53" s="2091"/>
      <c r="AP53" s="2091"/>
      <c r="AQ53" s="2091"/>
      <c r="AR53" s="2091"/>
      <c r="AS53" s="2091"/>
      <c r="AT53" s="2091"/>
      <c r="AU53" s="2091"/>
      <c r="AV53" s="2091"/>
      <c r="AW53" s="2091"/>
      <c r="AX53" s="2091"/>
      <c r="AY53" s="2091"/>
      <c r="AZ53" s="2091"/>
      <c r="BA53" s="2091"/>
      <c r="BB53" s="2091"/>
      <c r="BC53" s="2091"/>
    </row>
    <row r="54" spans="1:55" ht="12">
      <c r="A54" s="2168" t="s">
        <v>471</v>
      </c>
      <c r="B54" s="2173"/>
      <c r="C54" s="2173"/>
      <c r="D54" s="2173"/>
      <c r="E54" s="2173"/>
      <c r="F54" s="2173"/>
      <c r="G54" s="2173"/>
      <c r="H54" s="2173"/>
      <c r="I54" s="2175"/>
      <c r="J54" s="2175"/>
      <c r="K54" s="3154"/>
      <c r="L54" s="3154"/>
      <c r="M54" s="3154"/>
      <c r="N54" s="3246"/>
      <c r="O54" s="3246"/>
      <c r="P54" s="3246"/>
      <c r="Q54" s="2091"/>
      <c r="R54" s="2091"/>
      <c r="S54" s="2091"/>
      <c r="T54" s="2091"/>
      <c r="U54" s="2091"/>
      <c r="V54" s="2091"/>
      <c r="W54" s="2091"/>
      <c r="X54" s="2091"/>
      <c r="Y54" s="2091"/>
      <c r="Z54" s="2091"/>
      <c r="AA54" s="2091"/>
      <c r="AB54" s="2091"/>
      <c r="AC54" s="2091"/>
      <c r="AD54" s="2091"/>
      <c r="AE54" s="2091"/>
      <c r="AF54" s="2091"/>
      <c r="AG54" s="2091"/>
      <c r="AH54" s="2091"/>
      <c r="AI54" s="2091"/>
      <c r="AJ54" s="2091"/>
      <c r="AK54" s="2091"/>
      <c r="AL54" s="2091"/>
      <c r="AM54" s="2091"/>
      <c r="AN54" s="2091"/>
      <c r="AO54" s="2091"/>
      <c r="AP54" s="2091"/>
      <c r="AQ54" s="2091"/>
      <c r="AR54" s="2091"/>
      <c r="AS54" s="2091"/>
      <c r="AT54" s="2091"/>
      <c r="AU54" s="2091"/>
      <c r="AV54" s="2091"/>
      <c r="AW54" s="2091"/>
      <c r="AX54" s="2091"/>
      <c r="AY54" s="2091"/>
      <c r="AZ54" s="2091"/>
      <c r="BA54" s="2091"/>
      <c r="BB54" s="2091"/>
      <c r="BC54" s="2091"/>
    </row>
    <row r="55" spans="1:55" ht="12" customHeight="1">
      <c r="A55" s="2168"/>
      <c r="B55" s="2173"/>
      <c r="C55" s="2173"/>
      <c r="D55" s="2173"/>
      <c r="E55" s="2173"/>
      <c r="F55" s="2173"/>
      <c r="G55" s="2173"/>
      <c r="H55" s="2173"/>
      <c r="I55" s="2175"/>
      <c r="J55" s="2175"/>
      <c r="Q55" s="2091"/>
      <c r="R55" s="2091"/>
      <c r="S55" s="2091"/>
      <c r="T55" s="2091"/>
      <c r="U55" s="2091"/>
      <c r="V55" s="2091"/>
      <c r="W55" s="2091"/>
      <c r="X55" s="2091"/>
      <c r="Y55" s="2091"/>
      <c r="Z55" s="2091"/>
      <c r="AA55" s="2091"/>
      <c r="AB55" s="2091"/>
      <c r="AC55" s="2091"/>
      <c r="AD55" s="2091"/>
      <c r="AE55" s="2091"/>
      <c r="AF55" s="2091"/>
      <c r="AG55" s="2091"/>
      <c r="AH55" s="2091"/>
      <c r="AI55" s="2091"/>
      <c r="AJ55" s="2091"/>
      <c r="AK55" s="2091"/>
      <c r="AL55" s="2091"/>
      <c r="AM55" s="2091"/>
      <c r="AN55" s="2091"/>
      <c r="AO55" s="2091"/>
      <c r="AP55" s="2091"/>
      <c r="AQ55" s="2091"/>
      <c r="AR55" s="2091"/>
      <c r="AS55" s="2091"/>
      <c r="AT55" s="2091"/>
      <c r="AU55" s="2091"/>
      <c r="AV55" s="2091"/>
      <c r="AW55" s="2091"/>
      <c r="AX55" s="2091"/>
      <c r="AY55" s="2091"/>
      <c r="AZ55" s="2091"/>
      <c r="BA55" s="2091"/>
      <c r="BB55" s="2091"/>
      <c r="BC55" s="2091"/>
    </row>
    <row r="56" spans="1:55" ht="15" customHeight="1">
      <c r="A56" s="2168"/>
      <c r="B56" s="2173"/>
      <c r="C56" s="2173"/>
      <c r="D56" s="2173"/>
      <c r="E56" s="2173"/>
      <c r="F56" s="2173"/>
      <c r="G56" s="2173"/>
      <c r="H56" s="2173"/>
      <c r="I56" s="2175"/>
      <c r="J56" s="2175"/>
      <c r="Q56" s="2091"/>
      <c r="R56" s="2091"/>
      <c r="S56" s="2091"/>
      <c r="T56" s="2091"/>
      <c r="U56" s="2091"/>
      <c r="V56" s="2091"/>
      <c r="W56" s="2091"/>
      <c r="X56" s="2091"/>
      <c r="Y56" s="2091"/>
      <c r="Z56" s="2091"/>
      <c r="AA56" s="2091"/>
      <c r="AB56" s="2091"/>
      <c r="AC56" s="2091"/>
      <c r="AD56" s="2091"/>
      <c r="AE56" s="2091"/>
      <c r="AF56" s="2091"/>
      <c r="AG56" s="2091"/>
      <c r="AH56" s="2091"/>
      <c r="AI56" s="2091"/>
      <c r="AJ56" s="2091"/>
      <c r="AK56" s="2091"/>
      <c r="AL56" s="2091"/>
      <c r="AM56" s="2091"/>
      <c r="AN56" s="2091"/>
      <c r="AO56" s="2091"/>
      <c r="AP56" s="2091"/>
      <c r="AQ56" s="2091"/>
      <c r="AR56" s="2091"/>
      <c r="AS56" s="2091"/>
      <c r="AT56" s="2091"/>
      <c r="AU56" s="2091"/>
      <c r="AV56" s="2091"/>
      <c r="AW56" s="2091"/>
      <c r="AX56" s="2091"/>
      <c r="AY56" s="2091"/>
      <c r="AZ56" s="2091"/>
      <c r="BA56" s="2091"/>
      <c r="BB56" s="2091"/>
      <c r="BC56" s="2091"/>
    </row>
    <row r="57" spans="1:55" ht="15" customHeight="1">
      <c r="A57" s="2168"/>
      <c r="B57" s="2173"/>
      <c r="C57" s="2173"/>
      <c r="D57" s="2173"/>
      <c r="E57" s="2173"/>
      <c r="F57" s="2173"/>
      <c r="G57" s="2173"/>
      <c r="H57" s="2173"/>
      <c r="I57" s="2175"/>
      <c r="J57" s="2175"/>
      <c r="Q57" s="2091"/>
      <c r="R57" s="2091"/>
      <c r="S57" s="2091"/>
      <c r="T57" s="2091"/>
      <c r="U57" s="2091"/>
      <c r="V57" s="2091"/>
      <c r="W57" s="2091"/>
      <c r="X57" s="2091"/>
      <c r="Y57" s="2091"/>
      <c r="Z57" s="2091"/>
      <c r="AA57" s="2091"/>
      <c r="AB57" s="2091"/>
      <c r="AC57" s="2091"/>
      <c r="AD57" s="2091"/>
      <c r="AE57" s="2091"/>
      <c r="AF57" s="2091"/>
      <c r="AG57" s="2091"/>
      <c r="AH57" s="2091"/>
      <c r="AI57" s="2091"/>
      <c r="AJ57" s="2091"/>
      <c r="AK57" s="2091"/>
      <c r="AL57" s="2091"/>
      <c r="AM57" s="2091"/>
      <c r="AN57" s="2091"/>
      <c r="AO57" s="2091"/>
      <c r="AP57" s="2091"/>
      <c r="AQ57" s="2091"/>
      <c r="AR57" s="2091"/>
      <c r="AS57" s="2091"/>
      <c r="AT57" s="2091"/>
      <c r="AU57" s="2091"/>
      <c r="AV57" s="2091"/>
      <c r="AW57" s="2091"/>
      <c r="AX57" s="2091"/>
      <c r="AY57" s="2091"/>
      <c r="AZ57" s="2091"/>
      <c r="BA57" s="2091"/>
      <c r="BB57" s="2091"/>
      <c r="BC57" s="2091"/>
    </row>
    <row r="58" spans="1:55" ht="15" customHeight="1">
      <c r="A58" s="2168"/>
      <c r="B58" s="2173"/>
      <c r="C58" s="2173"/>
      <c r="D58" s="2173"/>
      <c r="E58" s="2173"/>
      <c r="F58" s="2173"/>
      <c r="G58" s="2173"/>
      <c r="H58" s="2173"/>
      <c r="I58" s="2175"/>
      <c r="J58" s="2175"/>
      <c r="Q58" s="2091"/>
      <c r="R58" s="2091"/>
      <c r="S58" s="2091"/>
      <c r="T58" s="2091"/>
      <c r="U58" s="2091"/>
      <c r="V58" s="2091"/>
      <c r="W58" s="2091"/>
      <c r="X58" s="2091"/>
      <c r="Y58" s="2091"/>
      <c r="Z58" s="2091"/>
      <c r="AA58" s="2091"/>
      <c r="AB58" s="2091"/>
      <c r="AC58" s="2091"/>
      <c r="AD58" s="2091"/>
      <c r="AE58" s="2091"/>
      <c r="AF58" s="2091"/>
      <c r="AG58" s="2091"/>
      <c r="AH58" s="2091"/>
      <c r="AI58" s="2091"/>
      <c r="AJ58" s="2091"/>
      <c r="AK58" s="2091"/>
      <c r="AL58" s="2091"/>
      <c r="AM58" s="2091"/>
      <c r="AN58" s="2091"/>
      <c r="AO58" s="2091"/>
      <c r="AP58" s="2091"/>
      <c r="AQ58" s="2091"/>
      <c r="AR58" s="2091"/>
      <c r="AS58" s="2091"/>
      <c r="AT58" s="2091"/>
      <c r="AU58" s="2091"/>
      <c r="AV58" s="2091"/>
      <c r="AW58" s="2091"/>
      <c r="AX58" s="2091"/>
      <c r="AY58" s="2091"/>
      <c r="AZ58" s="2091"/>
      <c r="BA58" s="2091"/>
      <c r="BB58" s="2091"/>
      <c r="BC58" s="2091"/>
    </row>
    <row r="59" spans="1:55" ht="15" customHeight="1">
      <c r="A59" s="2168"/>
      <c r="B59" s="2173"/>
      <c r="C59" s="2173"/>
      <c r="D59" s="2173"/>
      <c r="E59" s="2173"/>
      <c r="F59" s="2173"/>
      <c r="G59" s="2173"/>
      <c r="H59" s="2173"/>
      <c r="I59" s="2175"/>
      <c r="J59" s="2175"/>
      <c r="Q59" s="2091"/>
      <c r="R59" s="2091"/>
      <c r="S59" s="2091"/>
      <c r="T59" s="2091"/>
      <c r="U59" s="2091"/>
      <c r="V59" s="2091"/>
      <c r="W59" s="2091"/>
      <c r="X59" s="2091"/>
      <c r="Y59" s="2091"/>
      <c r="Z59" s="2091"/>
      <c r="AA59" s="2091"/>
      <c r="AB59" s="2091"/>
      <c r="AC59" s="2091"/>
      <c r="AD59" s="2091"/>
      <c r="AE59" s="2091"/>
      <c r="AF59" s="2091"/>
      <c r="AG59" s="2091"/>
      <c r="AH59" s="2091"/>
      <c r="AI59" s="2091"/>
      <c r="AJ59" s="2091"/>
      <c r="AK59" s="2091"/>
      <c r="AL59" s="2091"/>
      <c r="AM59" s="2091"/>
      <c r="AN59" s="2091"/>
      <c r="AO59" s="2091"/>
      <c r="AP59" s="2091"/>
      <c r="AQ59" s="2091"/>
      <c r="AR59" s="2091"/>
      <c r="AS59" s="2091"/>
      <c r="AT59" s="2091"/>
      <c r="AU59" s="2091"/>
      <c r="AV59" s="2091"/>
      <c r="AW59" s="2091"/>
      <c r="AX59" s="2091"/>
      <c r="AY59" s="2091"/>
      <c r="AZ59" s="2091"/>
      <c r="BA59" s="2091"/>
      <c r="BB59" s="2091"/>
      <c r="BC59" s="2091"/>
    </row>
    <row r="60" spans="1:55" ht="15" customHeight="1">
      <c r="A60" s="2168"/>
      <c r="B60" s="2173"/>
      <c r="C60" s="2173"/>
      <c r="D60" s="2173"/>
      <c r="E60" s="2173"/>
      <c r="F60" s="2173"/>
      <c r="G60" s="2173"/>
      <c r="H60" s="2173"/>
      <c r="I60" s="2175"/>
      <c r="J60" s="2175"/>
      <c r="Q60" s="2091"/>
      <c r="R60" s="2091"/>
      <c r="S60" s="2091"/>
      <c r="T60" s="2091"/>
      <c r="U60" s="2091"/>
      <c r="V60" s="2091"/>
      <c r="W60" s="2091"/>
      <c r="X60" s="2091"/>
      <c r="Y60" s="2091"/>
      <c r="Z60" s="2091"/>
      <c r="AA60" s="2091"/>
      <c r="AB60" s="2091"/>
      <c r="AC60" s="2091"/>
      <c r="AD60" s="2091"/>
      <c r="AE60" s="2091"/>
      <c r="AF60" s="2091"/>
      <c r="AG60" s="2091"/>
      <c r="AH60" s="2091"/>
      <c r="AI60" s="2091"/>
      <c r="AJ60" s="2091"/>
      <c r="AK60" s="2091"/>
      <c r="AL60" s="2091"/>
      <c r="AM60" s="2091"/>
      <c r="AN60" s="2091"/>
      <c r="AO60" s="2091"/>
      <c r="AP60" s="2091"/>
      <c r="AQ60" s="2091"/>
      <c r="AR60" s="2091"/>
      <c r="AS60" s="2091"/>
      <c r="AT60" s="2091"/>
      <c r="AU60" s="2091"/>
      <c r="AV60" s="2091"/>
      <c r="AW60" s="2091"/>
      <c r="AX60" s="2091"/>
      <c r="AY60" s="2091"/>
      <c r="AZ60" s="2091"/>
      <c r="BA60" s="2091"/>
      <c r="BB60" s="2091"/>
      <c r="BC60" s="2091"/>
    </row>
    <row r="61" spans="1:55" ht="15" customHeight="1">
      <c r="A61" s="2168"/>
      <c r="B61" s="2173"/>
      <c r="C61" s="2173"/>
      <c r="D61" s="2173"/>
      <c r="E61" s="2173"/>
      <c r="F61" s="2173"/>
      <c r="G61" s="2173"/>
      <c r="H61" s="2173"/>
      <c r="I61" s="2175"/>
      <c r="J61" s="2175"/>
      <c r="Q61" s="2091"/>
      <c r="R61" s="2091"/>
      <c r="S61" s="2091"/>
      <c r="T61" s="2091"/>
      <c r="U61" s="2091"/>
      <c r="V61" s="2091"/>
      <c r="W61" s="2091"/>
      <c r="X61" s="2091"/>
      <c r="Y61" s="2091"/>
      <c r="Z61" s="2091"/>
      <c r="AA61" s="2091"/>
      <c r="AB61" s="2091"/>
      <c r="AC61" s="2091"/>
      <c r="AD61" s="2091"/>
      <c r="AE61" s="2091"/>
      <c r="AF61" s="2091"/>
      <c r="AG61" s="2091"/>
      <c r="AH61" s="2091"/>
      <c r="AI61" s="2091"/>
      <c r="AJ61" s="2091"/>
      <c r="AK61" s="2091"/>
      <c r="AL61" s="2091"/>
      <c r="AM61" s="2091"/>
      <c r="AN61" s="2091"/>
      <c r="AO61" s="2091"/>
      <c r="AP61" s="2091"/>
      <c r="AQ61" s="2091"/>
      <c r="AR61" s="2091"/>
      <c r="AS61" s="2091"/>
      <c r="AT61" s="2091"/>
      <c r="AU61" s="2091"/>
      <c r="AV61" s="2091"/>
      <c r="AW61" s="2091"/>
      <c r="AX61" s="2091"/>
      <c r="AY61" s="2091"/>
      <c r="AZ61" s="2091"/>
      <c r="BA61" s="2091"/>
      <c r="BB61" s="2091"/>
      <c r="BC61" s="2091"/>
    </row>
    <row r="62" spans="1:55" ht="15" customHeight="1">
      <c r="A62" s="2168"/>
      <c r="B62" s="2173"/>
      <c r="C62" s="2173"/>
      <c r="D62" s="2173"/>
      <c r="E62" s="2173"/>
      <c r="F62" s="2173"/>
      <c r="G62" s="2173"/>
      <c r="H62" s="2173"/>
      <c r="I62" s="2175"/>
      <c r="J62" s="2175"/>
      <c r="Q62" s="2091"/>
      <c r="R62" s="2091"/>
      <c r="S62" s="2091"/>
      <c r="T62" s="2091"/>
      <c r="U62" s="2091"/>
      <c r="V62" s="2091"/>
      <c r="W62" s="2091"/>
      <c r="X62" s="2091"/>
      <c r="Y62" s="2091"/>
      <c r="Z62" s="2091"/>
      <c r="AA62" s="2091"/>
      <c r="AB62" s="2091"/>
      <c r="AC62" s="2091"/>
      <c r="AD62" s="2091"/>
      <c r="AE62" s="2091"/>
      <c r="AF62" s="2091"/>
      <c r="AG62" s="2091"/>
      <c r="AH62" s="2091"/>
      <c r="AI62" s="2091"/>
      <c r="AJ62" s="2091"/>
      <c r="AK62" s="2091"/>
      <c r="AL62" s="2091"/>
      <c r="AM62" s="2091"/>
      <c r="AN62" s="2091"/>
      <c r="AO62" s="2091"/>
      <c r="AP62" s="2091"/>
      <c r="AQ62" s="2091"/>
      <c r="AR62" s="2091"/>
      <c r="AS62" s="2091"/>
      <c r="AT62" s="2091"/>
      <c r="AU62" s="2091"/>
      <c r="AV62" s="2091"/>
      <c r="AW62" s="2091"/>
      <c r="AX62" s="2091"/>
      <c r="AY62" s="2091"/>
      <c r="AZ62" s="2091"/>
      <c r="BA62" s="2091"/>
      <c r="BB62" s="2091"/>
      <c r="BC62" s="2091"/>
    </row>
    <row r="63" spans="1:55" ht="15" customHeight="1">
      <c r="A63" s="2168"/>
      <c r="B63" s="2173"/>
      <c r="C63" s="2173"/>
      <c r="D63" s="2173"/>
      <c r="E63" s="2173"/>
      <c r="F63" s="2173"/>
      <c r="G63" s="2173"/>
      <c r="H63" s="2173"/>
      <c r="I63" s="2175"/>
      <c r="J63" s="2175"/>
      <c r="Q63" s="2091"/>
      <c r="R63" s="2091"/>
      <c r="S63" s="2091"/>
      <c r="T63" s="2091"/>
      <c r="U63" s="2091"/>
      <c r="V63" s="2091"/>
      <c r="W63" s="2091"/>
      <c r="X63" s="2091"/>
      <c r="Y63" s="2091"/>
      <c r="Z63" s="2091"/>
      <c r="AA63" s="2091"/>
      <c r="AB63" s="2091"/>
      <c r="AC63" s="2091"/>
      <c r="AD63" s="2091"/>
      <c r="AE63" s="2091"/>
      <c r="AF63" s="2091"/>
      <c r="AG63" s="2091"/>
      <c r="AH63" s="2091"/>
      <c r="AI63" s="2091"/>
      <c r="AJ63" s="2091"/>
      <c r="AK63" s="2091"/>
      <c r="AL63" s="2091"/>
      <c r="AM63" s="2091"/>
      <c r="AN63" s="2091"/>
      <c r="AO63" s="2091"/>
      <c r="AP63" s="2091"/>
      <c r="AQ63" s="2091"/>
      <c r="AR63" s="2091"/>
      <c r="AS63" s="2091"/>
      <c r="AT63" s="2091"/>
      <c r="AU63" s="2091"/>
      <c r="AV63" s="2091"/>
      <c r="AW63" s="2091"/>
      <c r="AX63" s="2091"/>
      <c r="AY63" s="2091"/>
      <c r="AZ63" s="2091"/>
      <c r="BA63" s="2091"/>
      <c r="BB63" s="2091"/>
      <c r="BC63" s="2091"/>
    </row>
    <row r="64" spans="1:55" ht="13.5" customHeight="1">
      <c r="A64" s="2168"/>
      <c r="B64" s="2173"/>
      <c r="C64" s="2173"/>
      <c r="D64" s="2173"/>
      <c r="E64" s="2173"/>
      <c r="F64" s="2173"/>
      <c r="G64" s="2173"/>
      <c r="H64" s="2173"/>
      <c r="I64" s="2175"/>
      <c r="J64" s="2175"/>
      <c r="Q64" s="2091"/>
      <c r="R64" s="2091"/>
      <c r="S64" s="2091"/>
      <c r="T64" s="2091"/>
      <c r="U64" s="2091"/>
      <c r="V64" s="2091"/>
      <c r="W64" s="2091"/>
      <c r="X64" s="2091"/>
      <c r="Y64" s="2091"/>
      <c r="Z64" s="2091"/>
      <c r="AA64" s="2091"/>
      <c r="AB64" s="2091"/>
      <c r="AC64" s="2091"/>
      <c r="AD64" s="2091"/>
      <c r="AE64" s="2091"/>
      <c r="AF64" s="2091"/>
      <c r="AG64" s="2091"/>
      <c r="AH64" s="2091"/>
      <c r="AI64" s="2091"/>
      <c r="AJ64" s="2091"/>
      <c r="AK64" s="2091"/>
      <c r="AL64" s="2091"/>
      <c r="AM64" s="2091"/>
      <c r="AN64" s="2091"/>
      <c r="AO64" s="2091"/>
      <c r="AP64" s="2091"/>
      <c r="AQ64" s="2091"/>
      <c r="AR64" s="2091"/>
      <c r="AS64" s="2091"/>
      <c r="AT64" s="2091"/>
      <c r="AU64" s="2091"/>
      <c r="AV64" s="2091"/>
      <c r="AW64" s="2091"/>
      <c r="AX64" s="2091"/>
      <c r="AY64" s="2091"/>
      <c r="AZ64" s="2091"/>
      <c r="BA64" s="2091"/>
      <c r="BB64" s="2091"/>
      <c r="BC64" s="2091"/>
    </row>
    <row r="65" spans="1:55" ht="13.5" customHeight="1">
      <c r="A65" s="2168"/>
      <c r="B65" s="2173"/>
      <c r="C65" s="2173"/>
      <c r="D65" s="2173"/>
      <c r="E65" s="2173"/>
      <c r="F65" s="2173"/>
      <c r="G65" s="2173"/>
      <c r="H65" s="2173"/>
      <c r="I65" s="2175"/>
      <c r="J65" s="2175"/>
      <c r="Q65" s="2091"/>
      <c r="R65" s="2091"/>
      <c r="S65" s="2091"/>
      <c r="T65" s="2091"/>
      <c r="U65" s="2091"/>
      <c r="V65" s="2091"/>
      <c r="W65" s="2091"/>
      <c r="X65" s="2091"/>
      <c r="Y65" s="2091"/>
      <c r="Z65" s="2091"/>
      <c r="AA65" s="2091"/>
      <c r="AB65" s="2091"/>
      <c r="AC65" s="2091"/>
      <c r="AD65" s="2091"/>
      <c r="AE65" s="2091"/>
      <c r="AF65" s="2091"/>
      <c r="AG65" s="2091"/>
      <c r="AH65" s="2091"/>
      <c r="AI65" s="2091"/>
      <c r="AJ65" s="2091"/>
      <c r="AK65" s="2091"/>
      <c r="AL65" s="2091"/>
      <c r="AM65" s="2091"/>
      <c r="AN65" s="2091"/>
      <c r="AO65" s="2091"/>
      <c r="AP65" s="2091"/>
      <c r="AQ65" s="2091"/>
      <c r="AR65" s="2091"/>
      <c r="AS65" s="2091"/>
      <c r="AT65" s="2091"/>
      <c r="AU65" s="2091"/>
      <c r="AV65" s="2091"/>
      <c r="AW65" s="2091"/>
      <c r="AX65" s="2091"/>
      <c r="AY65" s="2091"/>
      <c r="AZ65" s="2091"/>
      <c r="BA65" s="2091"/>
      <c r="BB65" s="2091"/>
      <c r="BC65" s="2091"/>
    </row>
    <row r="66" spans="1:55" ht="13.5" customHeight="1">
      <c r="A66" s="2168"/>
      <c r="B66" s="2173"/>
      <c r="C66" s="2173"/>
      <c r="D66" s="2173"/>
      <c r="E66" s="2173"/>
      <c r="F66" s="2173"/>
      <c r="G66" s="2173"/>
      <c r="H66" s="2173"/>
      <c r="I66" s="2175"/>
      <c r="J66" s="2175"/>
      <c r="Q66" s="2091"/>
      <c r="R66" s="2091"/>
      <c r="S66" s="2091"/>
      <c r="T66" s="2091"/>
      <c r="U66" s="2091"/>
      <c r="V66" s="2091"/>
      <c r="W66" s="2091"/>
      <c r="X66" s="2091"/>
      <c r="Y66" s="2091"/>
      <c r="Z66" s="2091"/>
      <c r="AA66" s="2091"/>
      <c r="AB66" s="2091"/>
      <c r="AC66" s="2091"/>
      <c r="AD66" s="2091"/>
      <c r="AE66" s="2091"/>
      <c r="AF66" s="2091"/>
      <c r="AG66" s="2091"/>
      <c r="AH66" s="2091"/>
      <c r="AI66" s="2091"/>
      <c r="AJ66" s="2091"/>
      <c r="AK66" s="2091"/>
      <c r="AL66" s="2091"/>
      <c r="AM66" s="2091"/>
      <c r="AN66" s="2091"/>
      <c r="AO66" s="2091"/>
      <c r="AP66" s="2091"/>
      <c r="AQ66" s="2091"/>
      <c r="AR66" s="2091"/>
      <c r="AS66" s="2091"/>
      <c r="AT66" s="2091"/>
      <c r="AU66" s="2091"/>
      <c r="AV66" s="2091"/>
      <c r="AW66" s="2091"/>
      <c r="AX66" s="2091"/>
      <c r="AY66" s="2091"/>
      <c r="AZ66" s="2091"/>
      <c r="BA66" s="2091"/>
      <c r="BB66" s="2091"/>
      <c r="BC66" s="2091"/>
    </row>
    <row r="67" spans="1:55" ht="13.5" customHeight="1">
      <c r="A67" s="2168"/>
      <c r="B67" s="2173"/>
      <c r="C67" s="2173"/>
      <c r="D67" s="2173"/>
      <c r="E67" s="2173"/>
      <c r="F67" s="2173"/>
      <c r="G67" s="2173"/>
      <c r="H67" s="2173"/>
      <c r="I67" s="2175"/>
      <c r="J67" s="2175"/>
      <c r="Q67" s="2091"/>
      <c r="R67" s="2091"/>
      <c r="S67" s="2091"/>
      <c r="T67" s="2091"/>
      <c r="U67" s="2091"/>
      <c r="V67" s="2091"/>
      <c r="W67" s="2091"/>
      <c r="X67" s="2091"/>
      <c r="Y67" s="2091"/>
      <c r="Z67" s="2091"/>
      <c r="AA67" s="2091"/>
      <c r="AB67" s="2091"/>
      <c r="AC67" s="2091"/>
      <c r="AD67" s="2091"/>
      <c r="AE67" s="2091"/>
      <c r="AF67" s="2091"/>
      <c r="AG67" s="2091"/>
      <c r="AH67" s="2091"/>
      <c r="AI67" s="2091"/>
      <c r="AJ67" s="2091"/>
      <c r="AK67" s="2091"/>
      <c r="AL67" s="2091"/>
      <c r="AM67" s="2091"/>
      <c r="AN67" s="2091"/>
      <c r="AO67" s="2091"/>
      <c r="AP67" s="2091"/>
      <c r="AQ67" s="2091"/>
      <c r="AR67" s="2091"/>
      <c r="AS67" s="2091"/>
      <c r="AT67" s="2091"/>
      <c r="AU67" s="2091"/>
      <c r="AV67" s="2091"/>
      <c r="AW67" s="2091"/>
      <c r="AX67" s="2091"/>
      <c r="AY67" s="2091"/>
      <c r="AZ67" s="2091"/>
      <c r="BA67" s="2091"/>
      <c r="BB67" s="2091"/>
      <c r="BC67" s="2091"/>
    </row>
    <row r="68" spans="1:55" ht="13.5" customHeight="1">
      <c r="A68" s="2168"/>
      <c r="B68" s="2173"/>
      <c r="C68" s="2173"/>
      <c r="D68" s="2173"/>
      <c r="E68" s="2173"/>
      <c r="F68" s="2173"/>
      <c r="G68" s="2173"/>
      <c r="H68" s="2173"/>
      <c r="I68" s="2175"/>
      <c r="J68" s="2175"/>
      <c r="Q68" s="2091"/>
      <c r="R68" s="2091"/>
      <c r="S68" s="2091"/>
      <c r="T68" s="2091"/>
      <c r="U68" s="2091"/>
      <c r="V68" s="2091"/>
      <c r="W68" s="2091"/>
      <c r="X68" s="2091"/>
      <c r="Y68" s="2091"/>
      <c r="Z68" s="2091"/>
      <c r="AA68" s="2091"/>
      <c r="AB68" s="2091"/>
      <c r="AC68" s="2091"/>
      <c r="AD68" s="2091"/>
      <c r="AE68" s="2091"/>
      <c r="AF68" s="2091"/>
      <c r="AG68" s="2091"/>
      <c r="AH68" s="2091"/>
      <c r="AI68" s="2091"/>
      <c r="AJ68" s="2091"/>
      <c r="AK68" s="2091"/>
      <c r="AL68" s="2091"/>
      <c r="AM68" s="2091"/>
      <c r="AN68" s="2091"/>
      <c r="AO68" s="2091"/>
      <c r="AP68" s="2091"/>
      <c r="AQ68" s="2091"/>
      <c r="AR68" s="2091"/>
      <c r="AS68" s="2091"/>
      <c r="AT68" s="2091"/>
      <c r="AU68" s="2091"/>
      <c r="AV68" s="2091"/>
      <c r="AW68" s="2091"/>
      <c r="AX68" s="2091"/>
      <c r="AY68" s="2091"/>
      <c r="AZ68" s="2091"/>
      <c r="BA68" s="2091"/>
      <c r="BB68" s="2091"/>
      <c r="BC68" s="2091"/>
    </row>
    <row r="69" spans="1:55" ht="13.5" customHeight="1">
      <c r="A69" s="2168"/>
      <c r="B69" s="2173"/>
      <c r="C69" s="2173"/>
      <c r="D69" s="2173"/>
      <c r="E69" s="2173"/>
      <c r="F69" s="2173"/>
      <c r="G69" s="2173"/>
      <c r="H69" s="2173"/>
      <c r="I69" s="2175"/>
      <c r="J69" s="2175"/>
      <c r="Q69" s="2091"/>
      <c r="R69" s="2091"/>
      <c r="S69" s="2091"/>
      <c r="T69" s="2091"/>
      <c r="U69" s="2091"/>
      <c r="V69" s="2091"/>
      <c r="W69" s="2091"/>
      <c r="X69" s="2091"/>
      <c r="Y69" s="2091"/>
      <c r="Z69" s="2091"/>
      <c r="AA69" s="2091"/>
      <c r="AB69" s="2091"/>
      <c r="AC69" s="2091"/>
      <c r="AD69" s="2091"/>
      <c r="AE69" s="2091"/>
      <c r="AF69" s="2091"/>
      <c r="AG69" s="2091"/>
      <c r="AH69" s="2091"/>
      <c r="AI69" s="2091"/>
      <c r="AJ69" s="2091"/>
      <c r="AK69" s="2091"/>
      <c r="AL69" s="2091"/>
      <c r="AM69" s="2091"/>
      <c r="AN69" s="2091"/>
      <c r="AO69" s="2091"/>
      <c r="AP69" s="2091"/>
      <c r="AQ69" s="2091"/>
      <c r="AR69" s="2091"/>
      <c r="AS69" s="2091"/>
      <c r="AT69" s="2091"/>
      <c r="AU69" s="2091"/>
      <c r="AV69" s="2091"/>
      <c r="AW69" s="2091"/>
      <c r="AX69" s="2091"/>
      <c r="AY69" s="2091"/>
      <c r="AZ69" s="2091"/>
      <c r="BA69" s="2091"/>
      <c r="BB69" s="2091"/>
      <c r="BC69" s="2091"/>
    </row>
    <row r="70" spans="1:55" ht="13.5" customHeight="1">
      <c r="A70" s="2168"/>
      <c r="B70" s="2173"/>
      <c r="C70" s="2173"/>
      <c r="D70" s="2173"/>
      <c r="E70" s="2173"/>
      <c r="F70" s="2173"/>
      <c r="G70" s="2173"/>
      <c r="H70" s="2173"/>
      <c r="I70" s="2175"/>
      <c r="J70" s="2175"/>
      <c r="Q70" s="2091"/>
      <c r="R70" s="2091"/>
      <c r="S70" s="2091"/>
      <c r="T70" s="2091"/>
      <c r="U70" s="2091"/>
      <c r="V70" s="2091"/>
      <c r="W70" s="2091"/>
      <c r="X70" s="2091"/>
      <c r="Y70" s="2091"/>
      <c r="Z70" s="2091"/>
      <c r="AA70" s="2091"/>
      <c r="AB70" s="2091"/>
      <c r="AC70" s="2091"/>
      <c r="AD70" s="2091"/>
      <c r="AE70" s="2091"/>
      <c r="AF70" s="2091"/>
      <c r="AG70" s="2091"/>
      <c r="AH70" s="2091"/>
      <c r="AI70" s="2091"/>
      <c r="AJ70" s="2091"/>
      <c r="AK70" s="2091"/>
      <c r="AL70" s="2091"/>
      <c r="AM70" s="2091"/>
      <c r="AN70" s="2091"/>
      <c r="AO70" s="2091"/>
      <c r="AP70" s="2091"/>
      <c r="AQ70" s="2091"/>
      <c r="AR70" s="2091"/>
      <c r="AS70" s="2091"/>
      <c r="AT70" s="2091"/>
      <c r="AU70" s="2091"/>
      <c r="AV70" s="2091"/>
      <c r="AW70" s="2091"/>
      <c r="AX70" s="2091"/>
      <c r="AY70" s="2091"/>
      <c r="AZ70" s="2091"/>
      <c r="BA70" s="2091"/>
      <c r="BB70" s="2091"/>
      <c r="BC70" s="2091"/>
    </row>
    <row r="71" spans="1:55" ht="13.5" customHeight="1">
      <c r="A71" s="2168"/>
      <c r="B71" s="2173"/>
      <c r="C71" s="2173"/>
      <c r="D71" s="2173"/>
      <c r="E71" s="2173"/>
      <c r="F71" s="2173"/>
      <c r="G71" s="2173"/>
      <c r="H71" s="2173"/>
      <c r="I71" s="2175"/>
      <c r="J71" s="2175"/>
      <c r="Q71" s="2091"/>
      <c r="R71" s="2091"/>
      <c r="S71" s="2091"/>
      <c r="T71" s="2091"/>
      <c r="U71" s="2091"/>
      <c r="V71" s="2091"/>
      <c r="W71" s="2091"/>
      <c r="X71" s="2091"/>
      <c r="Y71" s="2091"/>
      <c r="Z71" s="2091"/>
      <c r="AA71" s="2091"/>
      <c r="AB71" s="2091"/>
      <c r="AC71" s="2091"/>
      <c r="AD71" s="2091"/>
      <c r="AE71" s="2091"/>
      <c r="AF71" s="2091"/>
      <c r="AG71" s="2091"/>
      <c r="AH71" s="2091"/>
      <c r="AI71" s="2091"/>
      <c r="AJ71" s="2091"/>
      <c r="AK71" s="2091"/>
      <c r="AL71" s="2091"/>
      <c r="AM71" s="2091"/>
      <c r="AN71" s="2091"/>
      <c r="AO71" s="2091"/>
      <c r="AP71" s="2091"/>
      <c r="AQ71" s="2091"/>
      <c r="AR71" s="2091"/>
      <c r="AS71" s="2091"/>
      <c r="AT71" s="2091"/>
      <c r="AU71" s="2091"/>
      <c r="AV71" s="2091"/>
      <c r="AW71" s="2091"/>
      <c r="AX71" s="2091"/>
      <c r="AY71" s="2091"/>
      <c r="AZ71" s="2091"/>
      <c r="BA71" s="2091"/>
      <c r="BB71" s="2091"/>
      <c r="BC71" s="2091"/>
    </row>
    <row r="72" spans="1:55" ht="13.5" customHeight="1">
      <c r="A72" s="2168"/>
      <c r="B72" s="2173"/>
      <c r="C72" s="2173"/>
      <c r="D72" s="2173"/>
      <c r="E72" s="2173"/>
      <c r="F72" s="2173"/>
      <c r="G72" s="2173"/>
      <c r="H72" s="2173"/>
      <c r="I72" s="2175"/>
      <c r="J72" s="2175"/>
      <c r="Q72" s="2091"/>
      <c r="R72" s="2091"/>
      <c r="S72" s="2091"/>
      <c r="T72" s="2091"/>
      <c r="U72" s="2091"/>
      <c r="V72" s="2091"/>
      <c r="W72" s="2091"/>
      <c r="X72" s="2091"/>
      <c r="Y72" s="2091"/>
      <c r="Z72" s="2091"/>
      <c r="AA72" s="2091"/>
      <c r="AB72" s="2091"/>
      <c r="AC72" s="2091"/>
      <c r="AD72" s="2091"/>
      <c r="AE72" s="2091"/>
      <c r="AF72" s="2091"/>
      <c r="AG72" s="2091"/>
      <c r="AH72" s="2091"/>
      <c r="AI72" s="2091"/>
      <c r="AJ72" s="2091"/>
      <c r="AK72" s="2091"/>
      <c r="AL72" s="2091"/>
      <c r="AM72" s="2091"/>
      <c r="AN72" s="2091"/>
      <c r="AO72" s="2091"/>
      <c r="AP72" s="2091"/>
      <c r="AQ72" s="2091"/>
      <c r="AR72" s="2091"/>
      <c r="AS72" s="2091"/>
      <c r="AT72" s="2091"/>
      <c r="AU72" s="2091"/>
      <c r="AV72" s="2091"/>
      <c r="AW72" s="2091"/>
      <c r="AX72" s="2091"/>
      <c r="AY72" s="2091"/>
      <c r="AZ72" s="2091"/>
      <c r="BA72" s="2091"/>
      <c r="BB72" s="2091"/>
      <c r="BC72" s="2091"/>
    </row>
    <row r="73" spans="1:55" ht="13.5" customHeight="1">
      <c r="A73" s="2168"/>
      <c r="B73" s="2173"/>
      <c r="C73" s="2173"/>
      <c r="D73" s="2173"/>
      <c r="E73" s="2173"/>
      <c r="F73" s="2173"/>
      <c r="G73" s="2173"/>
      <c r="H73" s="2173"/>
      <c r="I73" s="2173"/>
      <c r="J73" s="2173"/>
      <c r="Q73" s="2091"/>
      <c r="R73" s="2091"/>
      <c r="S73" s="2091"/>
      <c r="T73" s="2091"/>
      <c r="U73" s="2091"/>
      <c r="V73" s="2091"/>
      <c r="W73" s="2091"/>
      <c r="X73" s="2091"/>
      <c r="Y73" s="2091"/>
      <c r="Z73" s="2091"/>
      <c r="AA73" s="2091"/>
      <c r="AB73" s="2091"/>
      <c r="AC73" s="2091"/>
      <c r="AD73" s="2091"/>
      <c r="AE73" s="2091"/>
      <c r="AF73" s="2091"/>
      <c r="AG73" s="2091"/>
      <c r="AH73" s="2091"/>
      <c r="AI73" s="2091"/>
      <c r="AJ73" s="2091"/>
      <c r="AK73" s="2091"/>
      <c r="AL73" s="2091"/>
      <c r="AM73" s="2091"/>
      <c r="AN73" s="2091"/>
      <c r="AO73" s="2091"/>
      <c r="AP73" s="2091"/>
      <c r="AQ73" s="2091"/>
      <c r="AR73" s="2091"/>
      <c r="AS73" s="2091"/>
      <c r="AT73" s="2091"/>
      <c r="AU73" s="2091"/>
      <c r="AV73" s="2091"/>
      <c r="AW73" s="2091"/>
      <c r="AX73" s="2091"/>
      <c r="AY73" s="2091"/>
      <c r="AZ73" s="2091"/>
      <c r="BA73" s="2091"/>
      <c r="BB73" s="2091"/>
      <c r="BC73" s="2091"/>
    </row>
    <row r="74" spans="1:55" ht="13.5" customHeight="1">
      <c r="A74" s="2168"/>
      <c r="B74" s="2173"/>
      <c r="C74" s="2173"/>
      <c r="D74" s="2173"/>
      <c r="E74" s="2173"/>
      <c r="F74" s="2173"/>
      <c r="G74" s="2173"/>
      <c r="H74" s="2173"/>
      <c r="I74" s="2173"/>
      <c r="J74" s="2173"/>
      <c r="Q74" s="2091"/>
      <c r="R74" s="2091"/>
      <c r="S74" s="2091"/>
      <c r="T74" s="2091"/>
      <c r="U74" s="2091"/>
      <c r="V74" s="2091"/>
      <c r="W74" s="2091"/>
      <c r="X74" s="2091"/>
      <c r="Y74" s="2091"/>
      <c r="Z74" s="2091"/>
      <c r="AA74" s="2091"/>
      <c r="AB74" s="2091"/>
      <c r="AC74" s="2091"/>
      <c r="AD74" s="2091"/>
      <c r="AE74" s="2091"/>
      <c r="AF74" s="2091"/>
      <c r="AG74" s="2091"/>
      <c r="AH74" s="2091"/>
      <c r="AI74" s="2091"/>
      <c r="AJ74" s="2091"/>
      <c r="AK74" s="2091"/>
      <c r="AL74" s="2091"/>
      <c r="AM74" s="2091"/>
      <c r="AN74" s="2091"/>
      <c r="AO74" s="2091"/>
      <c r="AP74" s="2091"/>
      <c r="AQ74" s="2091"/>
      <c r="AR74" s="2091"/>
      <c r="AS74" s="2091"/>
      <c r="AT74" s="2091"/>
      <c r="AU74" s="2091"/>
      <c r="AV74" s="2091"/>
      <c r="AW74" s="2091"/>
      <c r="AX74" s="2091"/>
      <c r="AY74" s="2091"/>
      <c r="AZ74" s="2091"/>
      <c r="BA74" s="2091"/>
      <c r="BB74" s="2091"/>
      <c r="BC74" s="2091"/>
    </row>
    <row r="75" spans="1:55" ht="13.5" customHeight="1">
      <c r="A75" s="2168"/>
      <c r="B75" s="2173"/>
      <c r="C75" s="2173"/>
      <c r="D75" s="2173"/>
      <c r="E75" s="2173"/>
      <c r="F75" s="2173"/>
      <c r="G75" s="2173"/>
      <c r="H75" s="2173"/>
      <c r="I75" s="2173"/>
      <c r="J75" s="2173"/>
      <c r="Q75" s="2091"/>
      <c r="R75" s="2091"/>
      <c r="S75" s="2091"/>
      <c r="T75" s="2091"/>
      <c r="U75" s="2091"/>
      <c r="V75" s="2091"/>
      <c r="W75" s="2091"/>
      <c r="X75" s="2091"/>
      <c r="Y75" s="2091"/>
      <c r="Z75" s="2091"/>
      <c r="AA75" s="2091"/>
      <c r="AB75" s="2091"/>
      <c r="AC75" s="2091"/>
      <c r="AD75" s="2091"/>
      <c r="AE75" s="2091"/>
      <c r="AF75" s="2091"/>
      <c r="AG75" s="2091"/>
      <c r="AH75" s="2091"/>
      <c r="AI75" s="2091"/>
      <c r="AJ75" s="2091"/>
      <c r="AK75" s="2091"/>
      <c r="AL75" s="2091"/>
      <c r="AM75" s="2091"/>
      <c r="AN75" s="2091"/>
      <c r="AO75" s="2091"/>
      <c r="AP75" s="2091"/>
      <c r="AQ75" s="2091"/>
      <c r="AR75" s="2091"/>
      <c r="AS75" s="2091"/>
      <c r="AT75" s="2091"/>
      <c r="AU75" s="2091"/>
      <c r="AV75" s="2091"/>
      <c r="AW75" s="2091"/>
      <c r="AX75" s="2091"/>
      <c r="AY75" s="2091"/>
      <c r="AZ75" s="2091"/>
      <c r="BA75" s="2091"/>
      <c r="BB75" s="2091"/>
      <c r="BC75" s="2091"/>
    </row>
  </sheetData>
  <phoneticPr fontId="21"/>
  <pageMargins left="0.78740157480314965" right="0.78740157480314965" top="0.98425196850393704" bottom="0.59055118110236227" header="0.31496062992125984" footer="0.31496062992125984"/>
  <pageSetup paperSize="9" orientation="portrait" verticalDpi="300" r:id="rId1"/>
  <headerFooter alignWithMargins="0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Z54"/>
  <sheetViews>
    <sheetView topLeftCell="J1" zoomScaleNormal="100" zoomScaleSheetLayoutView="85" workbookViewId="0">
      <selection activeCell="AA1" sqref="AA1:XFD1048576"/>
    </sheetView>
  </sheetViews>
  <sheetFormatPr defaultColWidth="6" defaultRowHeight="15" customHeight="1"/>
  <cols>
    <col min="1" max="1" width="10.5" style="3459" customWidth="1"/>
    <col min="2" max="2" width="7.625" style="3456" customWidth="1"/>
    <col min="3" max="4" width="5.5" style="3457" customWidth="1"/>
    <col min="5" max="5" width="7" style="3457" customWidth="1"/>
    <col min="6" max="6" width="6.5" style="3457" customWidth="1"/>
    <col min="7" max="7" width="7.25" style="3457" customWidth="1"/>
    <col min="8" max="9" width="5.875" style="3457" customWidth="1"/>
    <col min="10" max="10" width="6.625" style="3457" customWidth="1"/>
    <col min="11" max="11" width="5.625" style="3457" customWidth="1"/>
    <col min="12" max="12" width="7.375" style="3457" customWidth="1"/>
    <col min="13" max="13" width="7" style="3457" customWidth="1"/>
    <col min="14" max="14" width="6.125" style="3457" customWidth="1"/>
    <col min="15" max="15" width="6.25" style="3457" customWidth="1"/>
    <col min="16" max="16" width="7.375" style="3457" customWidth="1"/>
    <col min="17" max="17" width="6.625" style="3457" customWidth="1"/>
    <col min="18" max="18" width="6.125" style="3457" customWidth="1"/>
    <col min="19" max="19" width="7.375" style="3457" customWidth="1"/>
    <col min="20" max="20" width="7.5" style="3457" customWidth="1"/>
    <col min="21" max="22" width="6" style="3457" customWidth="1"/>
    <col min="23" max="23" width="7.375" style="3457" customWidth="1"/>
    <col min="24" max="25" width="6" style="3457" customWidth="1"/>
    <col min="26" max="26" width="7.375" style="3457" customWidth="1"/>
    <col min="27" max="16384" width="6" style="3458"/>
  </cols>
  <sheetData>
    <row r="1" spans="1:26" ht="15.6" customHeight="1">
      <c r="A1" s="3455" t="s">
        <v>831</v>
      </c>
      <c r="Z1" s="2547" t="s">
        <v>832</v>
      </c>
    </row>
    <row r="2" spans="1:26" ht="15.6" customHeight="1">
      <c r="B2" s="3460" t="s">
        <v>833</v>
      </c>
      <c r="D2" s="3461"/>
      <c r="H2" s="3461"/>
    </row>
    <row r="3" spans="1:26" s="3475" customFormat="1" ht="18" customHeight="1">
      <c r="A3" s="3462"/>
      <c r="B3" s="3463"/>
      <c r="C3" s="3464" t="s">
        <v>834</v>
      </c>
      <c r="D3" s="3465"/>
      <c r="E3" s="3466"/>
      <c r="F3" s="3466"/>
      <c r="G3" s="3467"/>
      <c r="H3" s="3468"/>
      <c r="I3" s="3466"/>
      <c r="J3" s="3466"/>
      <c r="K3" s="3466"/>
      <c r="L3" s="3469"/>
      <c r="M3" s="4499" t="s">
        <v>835</v>
      </c>
      <c r="N3" s="3470" t="s">
        <v>836</v>
      </c>
      <c r="O3" s="3471"/>
      <c r="P3" s="3472"/>
      <c r="Q3" s="3473"/>
      <c r="R3" s="3471"/>
      <c r="S3" s="3467"/>
      <c r="T3" s="4499" t="s">
        <v>837</v>
      </c>
      <c r="U3" s="3470" t="s">
        <v>838</v>
      </c>
      <c r="V3" s="3471"/>
      <c r="W3" s="3471"/>
      <c r="X3" s="3474"/>
      <c r="Y3" s="3471"/>
      <c r="Z3" s="3472"/>
    </row>
    <row r="4" spans="1:26" s="3475" customFormat="1" ht="13.5" customHeight="1">
      <c r="A4" s="3476"/>
      <c r="B4" s="3477"/>
      <c r="C4" s="3478"/>
      <c r="D4" s="3479"/>
      <c r="E4" s="3479"/>
      <c r="F4" s="3479"/>
      <c r="G4" s="3480" t="s">
        <v>839</v>
      </c>
      <c r="H4" s="3481"/>
      <c r="I4" s="3482"/>
      <c r="J4" s="3482"/>
      <c r="K4" s="3482"/>
      <c r="L4" s="3483" t="s">
        <v>840</v>
      </c>
      <c r="M4" s="4500"/>
      <c r="N4" s="3484"/>
      <c r="O4" s="3485"/>
      <c r="P4" s="3480" t="s">
        <v>841</v>
      </c>
      <c r="Q4" s="3486"/>
      <c r="R4" s="3485"/>
      <c r="S4" s="3483" t="s">
        <v>842</v>
      </c>
      <c r="T4" s="4500"/>
      <c r="U4" s="3484"/>
      <c r="V4" s="3485"/>
      <c r="W4" s="3480" t="s">
        <v>841</v>
      </c>
      <c r="X4" s="3486"/>
      <c r="Y4" s="3485"/>
      <c r="Z4" s="3480" t="s">
        <v>842</v>
      </c>
    </row>
    <row r="5" spans="1:26" s="3499" customFormat="1" ht="13.5" customHeight="1">
      <c r="A5" s="3487" t="s">
        <v>292</v>
      </c>
      <c r="B5" s="3488" t="s">
        <v>107</v>
      </c>
      <c r="C5" s="3489" t="s">
        <v>843</v>
      </c>
      <c r="D5" s="3490" t="s">
        <v>844</v>
      </c>
      <c r="E5" s="3490" t="s">
        <v>845</v>
      </c>
      <c r="F5" s="3490" t="s">
        <v>846</v>
      </c>
      <c r="G5" s="3491" t="s">
        <v>465</v>
      </c>
      <c r="H5" s="3492" t="s">
        <v>843</v>
      </c>
      <c r="I5" s="3493" t="s">
        <v>844</v>
      </c>
      <c r="J5" s="3493" t="s">
        <v>845</v>
      </c>
      <c r="K5" s="3493" t="s">
        <v>846</v>
      </c>
      <c r="L5" s="3494" t="s">
        <v>465</v>
      </c>
      <c r="M5" s="4501"/>
      <c r="N5" s="3495" t="s">
        <v>847</v>
      </c>
      <c r="O5" s="3496" t="s">
        <v>848</v>
      </c>
      <c r="P5" s="3497" t="s">
        <v>465</v>
      </c>
      <c r="Q5" s="3495" t="s">
        <v>847</v>
      </c>
      <c r="R5" s="3496" t="s">
        <v>848</v>
      </c>
      <c r="S5" s="3498" t="s">
        <v>465</v>
      </c>
      <c r="T5" s="4501"/>
      <c r="U5" s="3495" t="s">
        <v>847</v>
      </c>
      <c r="V5" s="3496" t="s">
        <v>848</v>
      </c>
      <c r="W5" s="3497" t="s">
        <v>465</v>
      </c>
      <c r="X5" s="3495" t="s">
        <v>847</v>
      </c>
      <c r="Y5" s="3496" t="s">
        <v>848</v>
      </c>
      <c r="Z5" s="3497" t="s">
        <v>465</v>
      </c>
    </row>
    <row r="6" spans="1:26" s="3518" customFormat="1" ht="13.5" customHeight="1">
      <c r="A6" s="3500" t="s">
        <v>44</v>
      </c>
      <c r="B6" s="3501">
        <v>14401</v>
      </c>
      <c r="C6" s="3502">
        <v>170</v>
      </c>
      <c r="D6" s="3503">
        <v>277</v>
      </c>
      <c r="E6" s="3503">
        <v>12530</v>
      </c>
      <c r="F6" s="3503">
        <v>131</v>
      </c>
      <c r="G6" s="3504">
        <v>1293</v>
      </c>
      <c r="H6" s="3505">
        <v>1.1804735782237346</v>
      </c>
      <c r="I6" s="3506">
        <v>1.9234775362822025</v>
      </c>
      <c r="J6" s="3506">
        <v>87.007846677314078</v>
      </c>
      <c r="K6" s="3506">
        <v>0.90965905145476</v>
      </c>
      <c r="L6" s="3507">
        <v>8.9785431567252267</v>
      </c>
      <c r="M6" s="3508">
        <v>12530</v>
      </c>
      <c r="N6" s="3509">
        <v>9726</v>
      </c>
      <c r="O6" s="3510">
        <v>1029</v>
      </c>
      <c r="P6" s="3511">
        <v>1775</v>
      </c>
      <c r="Q6" s="3512">
        <v>77.62170790103751</v>
      </c>
      <c r="R6" s="3513">
        <v>8.2122905027932962</v>
      </c>
      <c r="S6" s="3514">
        <v>14.166001596169195</v>
      </c>
      <c r="T6" s="3515">
        <v>277</v>
      </c>
      <c r="U6" s="3516">
        <v>15</v>
      </c>
      <c r="V6" s="3510">
        <v>53</v>
      </c>
      <c r="W6" s="3511">
        <v>209</v>
      </c>
      <c r="X6" s="3512">
        <v>5.4151624548736459</v>
      </c>
      <c r="Y6" s="3513">
        <v>19.133574007220215</v>
      </c>
      <c r="Z6" s="3517">
        <v>75.451263537906129</v>
      </c>
    </row>
    <row r="7" spans="1:26" s="3518" customFormat="1" ht="13.5" customHeight="1">
      <c r="A7" s="3519" t="s">
        <v>45</v>
      </c>
      <c r="B7" s="3520">
        <v>975</v>
      </c>
      <c r="C7" s="3521">
        <v>38</v>
      </c>
      <c r="D7" s="3510">
        <v>56</v>
      </c>
      <c r="E7" s="3510">
        <v>748</v>
      </c>
      <c r="F7" s="3510">
        <v>22</v>
      </c>
      <c r="G7" s="3522">
        <v>111</v>
      </c>
      <c r="H7" s="3506">
        <v>3.8974358974358978</v>
      </c>
      <c r="I7" s="3506">
        <v>5.7435897435897436</v>
      </c>
      <c r="J7" s="3506">
        <v>76.717948717948715</v>
      </c>
      <c r="K7" s="3506">
        <v>2.2564102564102564</v>
      </c>
      <c r="L7" s="3507">
        <v>11.384615384615385</v>
      </c>
      <c r="M7" s="3523">
        <v>748</v>
      </c>
      <c r="N7" s="3509">
        <v>485</v>
      </c>
      <c r="O7" s="3510">
        <v>50</v>
      </c>
      <c r="P7" s="3511">
        <v>213</v>
      </c>
      <c r="Q7" s="3512">
        <v>64.839572192513373</v>
      </c>
      <c r="R7" s="3513">
        <v>6.6844919786096257</v>
      </c>
      <c r="S7" s="3514">
        <v>28.475935828877002</v>
      </c>
      <c r="T7" s="3524">
        <v>56</v>
      </c>
      <c r="U7" s="3516">
        <v>2</v>
      </c>
      <c r="V7" s="3510">
        <v>5</v>
      </c>
      <c r="W7" s="3511">
        <v>49</v>
      </c>
      <c r="X7" s="3512">
        <v>3.5714285714285712</v>
      </c>
      <c r="Y7" s="3513">
        <v>8.9285714285714288</v>
      </c>
      <c r="Z7" s="3517">
        <v>87.5</v>
      </c>
    </row>
    <row r="8" spans="1:26" s="3518" customFormat="1" ht="13.5" customHeight="1">
      <c r="A8" s="3525" t="s">
        <v>47</v>
      </c>
      <c r="B8" s="3526">
        <v>43</v>
      </c>
      <c r="C8" s="3527">
        <v>3</v>
      </c>
      <c r="D8" s="3528">
        <v>2</v>
      </c>
      <c r="E8" s="3528">
        <v>35</v>
      </c>
      <c r="F8" s="3528">
        <v>1</v>
      </c>
      <c r="G8" s="3529">
        <v>2</v>
      </c>
      <c r="H8" s="3530">
        <v>6.9767441860465116</v>
      </c>
      <c r="I8" s="3531">
        <v>4.6511627906976747</v>
      </c>
      <c r="J8" s="3531">
        <v>81.395348837209298</v>
      </c>
      <c r="K8" s="3531">
        <v>2.3255813953488373</v>
      </c>
      <c r="L8" s="3532">
        <v>4.6511627906976747</v>
      </c>
      <c r="M8" s="3533">
        <v>35</v>
      </c>
      <c r="N8" s="3534">
        <v>18</v>
      </c>
      <c r="O8" s="3535">
        <v>4</v>
      </c>
      <c r="P8" s="3536">
        <v>13</v>
      </c>
      <c r="Q8" s="3537">
        <v>51.428571428571423</v>
      </c>
      <c r="R8" s="3538">
        <v>11.428571428571429</v>
      </c>
      <c r="S8" s="3539">
        <v>37.142857142857146</v>
      </c>
      <c r="T8" s="3540">
        <v>2</v>
      </c>
      <c r="U8" s="3541" t="s">
        <v>46</v>
      </c>
      <c r="V8" s="3535" t="s">
        <v>46</v>
      </c>
      <c r="W8" s="3536">
        <v>2</v>
      </c>
      <c r="X8" s="3537" t="s">
        <v>46</v>
      </c>
      <c r="Y8" s="3538" t="s">
        <v>46</v>
      </c>
      <c r="Z8" s="3542">
        <v>100</v>
      </c>
    </row>
    <row r="9" spans="1:26" s="3518" customFormat="1" ht="13.5" customHeight="1">
      <c r="A9" s="3543" t="s">
        <v>48</v>
      </c>
      <c r="B9" s="3544">
        <v>33</v>
      </c>
      <c r="C9" s="3545">
        <v>1</v>
      </c>
      <c r="D9" s="3546" t="s">
        <v>46</v>
      </c>
      <c r="E9" s="3546">
        <v>26</v>
      </c>
      <c r="F9" s="3546">
        <v>2</v>
      </c>
      <c r="G9" s="3547">
        <v>4</v>
      </c>
      <c r="H9" s="3548">
        <v>3.0303030303030303</v>
      </c>
      <c r="I9" s="3549" t="s">
        <v>46</v>
      </c>
      <c r="J9" s="3549">
        <v>78.787878787878782</v>
      </c>
      <c r="K9" s="3549">
        <v>6.0606060606060606</v>
      </c>
      <c r="L9" s="3550">
        <v>12.121212121212121</v>
      </c>
      <c r="M9" s="3551">
        <v>26</v>
      </c>
      <c r="N9" s="3552">
        <v>12</v>
      </c>
      <c r="O9" s="3553">
        <v>1</v>
      </c>
      <c r="P9" s="3554">
        <v>13</v>
      </c>
      <c r="Q9" s="3555">
        <v>46.153846153846153</v>
      </c>
      <c r="R9" s="3556">
        <v>3.8461538461538463</v>
      </c>
      <c r="S9" s="3557">
        <v>50</v>
      </c>
      <c r="T9" s="3558" t="s">
        <v>46</v>
      </c>
      <c r="U9" s="3559" t="s">
        <v>46</v>
      </c>
      <c r="V9" s="3553" t="s">
        <v>46</v>
      </c>
      <c r="W9" s="3554" t="s">
        <v>46</v>
      </c>
      <c r="X9" s="3555" t="s">
        <v>46</v>
      </c>
      <c r="Y9" s="3556" t="s">
        <v>46</v>
      </c>
      <c r="Z9" s="3560" t="s">
        <v>46</v>
      </c>
    </row>
    <row r="10" spans="1:26" s="3518" customFormat="1" ht="13.5" customHeight="1">
      <c r="A10" s="3543" t="s">
        <v>49</v>
      </c>
      <c r="B10" s="3544">
        <v>8</v>
      </c>
      <c r="C10" s="3545" t="s">
        <v>46</v>
      </c>
      <c r="D10" s="3546" t="s">
        <v>46</v>
      </c>
      <c r="E10" s="3546">
        <v>7</v>
      </c>
      <c r="F10" s="3546">
        <v>1</v>
      </c>
      <c r="G10" s="3547" t="s">
        <v>46</v>
      </c>
      <c r="H10" s="3548" t="s">
        <v>46</v>
      </c>
      <c r="I10" s="3549" t="s">
        <v>46</v>
      </c>
      <c r="J10" s="3549">
        <v>87.5</v>
      </c>
      <c r="K10" s="3549">
        <v>12.5</v>
      </c>
      <c r="L10" s="3550" t="s">
        <v>46</v>
      </c>
      <c r="M10" s="3551">
        <v>7</v>
      </c>
      <c r="N10" s="3552">
        <v>7</v>
      </c>
      <c r="O10" s="3553" t="s">
        <v>46</v>
      </c>
      <c r="P10" s="3554" t="s">
        <v>46</v>
      </c>
      <c r="Q10" s="3555">
        <v>100</v>
      </c>
      <c r="R10" s="3556" t="s">
        <v>46</v>
      </c>
      <c r="S10" s="3557" t="s">
        <v>46</v>
      </c>
      <c r="T10" s="3558" t="s">
        <v>46</v>
      </c>
      <c r="U10" s="3559" t="s">
        <v>46</v>
      </c>
      <c r="V10" s="3553" t="s">
        <v>46</v>
      </c>
      <c r="W10" s="3554" t="s">
        <v>46</v>
      </c>
      <c r="X10" s="3555" t="s">
        <v>46</v>
      </c>
      <c r="Y10" s="3556" t="s">
        <v>46</v>
      </c>
      <c r="Z10" s="3560" t="s">
        <v>46</v>
      </c>
    </row>
    <row r="11" spans="1:26" s="3518" customFormat="1" ht="13.5" customHeight="1">
      <c r="A11" s="3543" t="s">
        <v>50</v>
      </c>
      <c r="B11" s="3544">
        <v>75</v>
      </c>
      <c r="C11" s="3545">
        <v>3</v>
      </c>
      <c r="D11" s="3546">
        <v>5</v>
      </c>
      <c r="E11" s="3546">
        <v>59</v>
      </c>
      <c r="F11" s="3546">
        <v>1</v>
      </c>
      <c r="G11" s="3547">
        <v>7</v>
      </c>
      <c r="H11" s="3548">
        <v>4</v>
      </c>
      <c r="I11" s="3549">
        <v>6.666666666666667</v>
      </c>
      <c r="J11" s="3549">
        <v>78.666666666666657</v>
      </c>
      <c r="K11" s="3549">
        <v>1.3333333333333335</v>
      </c>
      <c r="L11" s="3550">
        <v>9.3333333333333339</v>
      </c>
      <c r="M11" s="3551">
        <v>59</v>
      </c>
      <c r="N11" s="3552">
        <v>30</v>
      </c>
      <c r="O11" s="3553">
        <v>5</v>
      </c>
      <c r="P11" s="3554">
        <v>24</v>
      </c>
      <c r="Q11" s="3555">
        <v>50.847457627118644</v>
      </c>
      <c r="R11" s="3556">
        <v>8.4745762711864394</v>
      </c>
      <c r="S11" s="3557">
        <v>40.677966101694921</v>
      </c>
      <c r="T11" s="3561">
        <v>5</v>
      </c>
      <c r="U11" s="3559" t="s">
        <v>46</v>
      </c>
      <c r="V11" s="3553">
        <v>1</v>
      </c>
      <c r="W11" s="3554">
        <v>4</v>
      </c>
      <c r="X11" s="3555" t="s">
        <v>46</v>
      </c>
      <c r="Y11" s="3556">
        <v>20</v>
      </c>
      <c r="Z11" s="3560">
        <v>80</v>
      </c>
    </row>
    <row r="12" spans="1:26" s="3518" customFormat="1" ht="13.5" customHeight="1">
      <c r="A12" s="3543" t="s">
        <v>51</v>
      </c>
      <c r="B12" s="3544">
        <v>125</v>
      </c>
      <c r="C12" s="3545">
        <v>4</v>
      </c>
      <c r="D12" s="3546">
        <v>3</v>
      </c>
      <c r="E12" s="3546">
        <v>104</v>
      </c>
      <c r="F12" s="3546">
        <v>3</v>
      </c>
      <c r="G12" s="3547">
        <v>11</v>
      </c>
      <c r="H12" s="3548">
        <v>3.2</v>
      </c>
      <c r="I12" s="3549">
        <v>2.4</v>
      </c>
      <c r="J12" s="3549">
        <v>83.2</v>
      </c>
      <c r="K12" s="3549">
        <v>2.4</v>
      </c>
      <c r="L12" s="3550">
        <v>8.7999999999999989</v>
      </c>
      <c r="M12" s="3551">
        <v>104</v>
      </c>
      <c r="N12" s="3552">
        <v>76</v>
      </c>
      <c r="O12" s="3553">
        <v>7</v>
      </c>
      <c r="P12" s="3554">
        <v>21</v>
      </c>
      <c r="Q12" s="3555">
        <v>73.076923076923066</v>
      </c>
      <c r="R12" s="3556">
        <v>6.7307692307692308</v>
      </c>
      <c r="S12" s="3557">
        <v>20.192307692307693</v>
      </c>
      <c r="T12" s="3561">
        <v>3</v>
      </c>
      <c r="U12" s="3559" t="s">
        <v>46</v>
      </c>
      <c r="V12" s="3553">
        <v>1</v>
      </c>
      <c r="W12" s="3554">
        <v>2</v>
      </c>
      <c r="X12" s="3555" t="s">
        <v>46</v>
      </c>
      <c r="Y12" s="3556">
        <v>33.333333333333329</v>
      </c>
      <c r="Z12" s="3560">
        <v>66.666666666666657</v>
      </c>
    </row>
    <row r="13" spans="1:26" s="3518" customFormat="1" ht="13.5" customHeight="1">
      <c r="A13" s="3543" t="s">
        <v>52</v>
      </c>
      <c r="B13" s="3544">
        <v>626</v>
      </c>
      <c r="C13" s="3545">
        <v>25</v>
      </c>
      <c r="D13" s="3546">
        <v>42</v>
      </c>
      <c r="E13" s="3546">
        <v>463</v>
      </c>
      <c r="F13" s="3546">
        <v>14</v>
      </c>
      <c r="G13" s="3547">
        <v>82</v>
      </c>
      <c r="H13" s="3548">
        <v>3.9936102236421722</v>
      </c>
      <c r="I13" s="3549">
        <v>6.7092651757188495</v>
      </c>
      <c r="J13" s="3549">
        <v>73.961661341853031</v>
      </c>
      <c r="K13" s="3549">
        <v>2.2364217252396164</v>
      </c>
      <c r="L13" s="3550">
        <v>13.099041533546327</v>
      </c>
      <c r="M13" s="3551">
        <v>463</v>
      </c>
      <c r="N13" s="3552">
        <v>294</v>
      </c>
      <c r="O13" s="3553">
        <v>32</v>
      </c>
      <c r="P13" s="3554">
        <v>137</v>
      </c>
      <c r="Q13" s="3555">
        <v>63.498920086393085</v>
      </c>
      <c r="R13" s="3556">
        <v>6.911447084233262</v>
      </c>
      <c r="S13" s="3557">
        <v>29.589632829373652</v>
      </c>
      <c r="T13" s="3561">
        <v>42</v>
      </c>
      <c r="U13" s="3559">
        <v>2</v>
      </c>
      <c r="V13" s="3553">
        <v>3</v>
      </c>
      <c r="W13" s="3554">
        <v>37</v>
      </c>
      <c r="X13" s="3555">
        <v>4.7619047619047619</v>
      </c>
      <c r="Y13" s="3556">
        <v>7.1428571428571423</v>
      </c>
      <c r="Z13" s="3560">
        <v>88.095238095238088</v>
      </c>
    </row>
    <row r="14" spans="1:26" s="3518" customFormat="1" ht="13.5" customHeight="1">
      <c r="A14" s="3543" t="s">
        <v>53</v>
      </c>
      <c r="B14" s="3544">
        <v>37</v>
      </c>
      <c r="C14" s="3545">
        <v>2</v>
      </c>
      <c r="D14" s="3546">
        <v>2</v>
      </c>
      <c r="E14" s="3546">
        <v>28</v>
      </c>
      <c r="F14" s="3546" t="s">
        <v>46</v>
      </c>
      <c r="G14" s="3547">
        <v>5</v>
      </c>
      <c r="H14" s="3548">
        <v>5.4054054054054053</v>
      </c>
      <c r="I14" s="3549">
        <v>5.4054054054054053</v>
      </c>
      <c r="J14" s="3549">
        <v>75.675675675675677</v>
      </c>
      <c r="K14" s="3549" t="s">
        <v>46</v>
      </c>
      <c r="L14" s="3550">
        <v>13.513513513513514</v>
      </c>
      <c r="M14" s="3551">
        <v>28</v>
      </c>
      <c r="N14" s="3552">
        <v>28</v>
      </c>
      <c r="O14" s="3553" t="s">
        <v>46</v>
      </c>
      <c r="P14" s="3554" t="s">
        <v>46</v>
      </c>
      <c r="Q14" s="3555">
        <v>100</v>
      </c>
      <c r="R14" s="3556" t="s">
        <v>46</v>
      </c>
      <c r="S14" s="3557" t="s">
        <v>46</v>
      </c>
      <c r="T14" s="3561">
        <v>2</v>
      </c>
      <c r="U14" s="3559" t="s">
        <v>46</v>
      </c>
      <c r="V14" s="3553" t="s">
        <v>46</v>
      </c>
      <c r="W14" s="3554">
        <v>2</v>
      </c>
      <c r="X14" s="3555" t="s">
        <v>46</v>
      </c>
      <c r="Y14" s="3556" t="s">
        <v>46</v>
      </c>
      <c r="Z14" s="3560">
        <v>100</v>
      </c>
    </row>
    <row r="15" spans="1:26" s="3518" customFormat="1" ht="13.5" customHeight="1">
      <c r="A15" s="3543" t="s">
        <v>54</v>
      </c>
      <c r="B15" s="3544">
        <v>17</v>
      </c>
      <c r="C15" s="3545" t="s">
        <v>46</v>
      </c>
      <c r="D15" s="3546">
        <v>1</v>
      </c>
      <c r="E15" s="3546">
        <v>16</v>
      </c>
      <c r="F15" s="3546" t="s">
        <v>46</v>
      </c>
      <c r="G15" s="3547" t="s">
        <v>46</v>
      </c>
      <c r="H15" s="3548" t="s">
        <v>46</v>
      </c>
      <c r="I15" s="3549">
        <v>5.8823529411764701</v>
      </c>
      <c r="J15" s="3549">
        <v>94.117647058823522</v>
      </c>
      <c r="K15" s="3549" t="s">
        <v>46</v>
      </c>
      <c r="L15" s="3550" t="s">
        <v>46</v>
      </c>
      <c r="M15" s="3551">
        <v>16</v>
      </c>
      <c r="N15" s="3552">
        <v>12</v>
      </c>
      <c r="O15" s="3553">
        <v>1</v>
      </c>
      <c r="P15" s="3554">
        <v>3</v>
      </c>
      <c r="Q15" s="3555">
        <v>75</v>
      </c>
      <c r="R15" s="3556">
        <v>6.25</v>
      </c>
      <c r="S15" s="3557">
        <v>18.75</v>
      </c>
      <c r="T15" s="3561">
        <v>1</v>
      </c>
      <c r="U15" s="3559" t="s">
        <v>46</v>
      </c>
      <c r="V15" s="3553" t="s">
        <v>46</v>
      </c>
      <c r="W15" s="3554">
        <v>1</v>
      </c>
      <c r="X15" s="3555" t="s">
        <v>46</v>
      </c>
      <c r="Y15" s="3556" t="s">
        <v>46</v>
      </c>
      <c r="Z15" s="3560">
        <v>100</v>
      </c>
    </row>
    <row r="16" spans="1:26" s="3518" customFormat="1" ht="13.5" customHeight="1">
      <c r="A16" s="3562" t="s">
        <v>55</v>
      </c>
      <c r="B16" s="3563">
        <v>11</v>
      </c>
      <c r="C16" s="3564" t="s">
        <v>46</v>
      </c>
      <c r="D16" s="3565">
        <v>1</v>
      </c>
      <c r="E16" s="3565">
        <v>10</v>
      </c>
      <c r="F16" s="3565" t="s">
        <v>46</v>
      </c>
      <c r="G16" s="3566" t="s">
        <v>46</v>
      </c>
      <c r="H16" s="3567" t="s">
        <v>46</v>
      </c>
      <c r="I16" s="3568">
        <v>9.0909090909090917</v>
      </c>
      <c r="J16" s="3568">
        <v>90.909090909090907</v>
      </c>
      <c r="K16" s="3568" t="s">
        <v>46</v>
      </c>
      <c r="L16" s="3569" t="s">
        <v>46</v>
      </c>
      <c r="M16" s="3570">
        <v>10</v>
      </c>
      <c r="N16" s="3571">
        <v>8</v>
      </c>
      <c r="O16" s="3572" t="s">
        <v>46</v>
      </c>
      <c r="P16" s="3573">
        <v>2</v>
      </c>
      <c r="Q16" s="3574">
        <v>80</v>
      </c>
      <c r="R16" s="3575" t="s">
        <v>46</v>
      </c>
      <c r="S16" s="3576">
        <v>20</v>
      </c>
      <c r="T16" s="3577">
        <v>1</v>
      </c>
      <c r="U16" s="3578" t="s">
        <v>46</v>
      </c>
      <c r="V16" s="3572" t="s">
        <v>46</v>
      </c>
      <c r="W16" s="3573">
        <v>1</v>
      </c>
      <c r="X16" s="3574" t="s">
        <v>46</v>
      </c>
      <c r="Y16" s="3575" t="s">
        <v>46</v>
      </c>
      <c r="Z16" s="3579">
        <v>100</v>
      </c>
    </row>
    <row r="17" spans="1:26" s="3518" customFormat="1" ht="13.5" customHeight="1">
      <c r="A17" s="3580" t="s">
        <v>56</v>
      </c>
      <c r="B17" s="3520">
        <v>4983</v>
      </c>
      <c r="C17" s="3581">
        <v>54</v>
      </c>
      <c r="D17" s="3582">
        <v>76</v>
      </c>
      <c r="E17" s="3582">
        <v>4306</v>
      </c>
      <c r="F17" s="3582">
        <v>32</v>
      </c>
      <c r="G17" s="3583">
        <v>515</v>
      </c>
      <c r="H17" s="3505">
        <v>1.0836845273931366</v>
      </c>
      <c r="I17" s="3506">
        <v>1.525185631145896</v>
      </c>
      <c r="J17" s="3506">
        <v>86.413806943608279</v>
      </c>
      <c r="K17" s="3506">
        <v>0.64218342364037728</v>
      </c>
      <c r="L17" s="3507">
        <v>10.335139474212323</v>
      </c>
      <c r="M17" s="3523">
        <v>4306</v>
      </c>
      <c r="N17" s="3509">
        <v>3405</v>
      </c>
      <c r="O17" s="3510">
        <v>345</v>
      </c>
      <c r="P17" s="3511">
        <v>556</v>
      </c>
      <c r="Q17" s="3512">
        <v>79.075708313980499</v>
      </c>
      <c r="R17" s="3513">
        <v>8.0120761727821641</v>
      </c>
      <c r="S17" s="3514">
        <v>12.912215513237344</v>
      </c>
      <c r="T17" s="3524">
        <v>76</v>
      </c>
      <c r="U17" s="3516">
        <v>2</v>
      </c>
      <c r="V17" s="3510">
        <v>13</v>
      </c>
      <c r="W17" s="3511">
        <v>61</v>
      </c>
      <c r="X17" s="3512">
        <v>2.6315789473684208</v>
      </c>
      <c r="Y17" s="3513">
        <v>17.105263157894736</v>
      </c>
      <c r="Z17" s="3517">
        <v>80.26315789473685</v>
      </c>
    </row>
    <row r="18" spans="1:26" s="3518" customFormat="1" ht="13.5" customHeight="1">
      <c r="A18" s="3525" t="s">
        <v>57</v>
      </c>
      <c r="B18" s="3526">
        <v>74</v>
      </c>
      <c r="C18" s="3527">
        <v>2</v>
      </c>
      <c r="D18" s="3528">
        <v>2</v>
      </c>
      <c r="E18" s="3528">
        <v>59</v>
      </c>
      <c r="F18" s="3528">
        <v>1</v>
      </c>
      <c r="G18" s="3584">
        <v>10</v>
      </c>
      <c r="H18" s="3530">
        <v>2.7027027027027026</v>
      </c>
      <c r="I18" s="3531">
        <v>2.7027027027027026</v>
      </c>
      <c r="J18" s="3531">
        <v>79.729729729729726</v>
      </c>
      <c r="K18" s="3531">
        <v>1.3513513513513513</v>
      </c>
      <c r="L18" s="3532">
        <v>13.513513513513514</v>
      </c>
      <c r="M18" s="3533">
        <v>59</v>
      </c>
      <c r="N18" s="3534">
        <v>42</v>
      </c>
      <c r="O18" s="3535">
        <v>6</v>
      </c>
      <c r="P18" s="3536">
        <v>11</v>
      </c>
      <c r="Q18" s="3537">
        <v>71.186440677966104</v>
      </c>
      <c r="R18" s="3538">
        <v>10.16949152542373</v>
      </c>
      <c r="S18" s="3539">
        <v>18.64406779661017</v>
      </c>
      <c r="T18" s="3540">
        <v>2</v>
      </c>
      <c r="U18" s="3541" t="s">
        <v>46</v>
      </c>
      <c r="V18" s="3535" t="s">
        <v>46</v>
      </c>
      <c r="W18" s="3536">
        <v>2</v>
      </c>
      <c r="X18" s="3537" t="s">
        <v>46</v>
      </c>
      <c r="Y18" s="3538" t="s">
        <v>46</v>
      </c>
      <c r="Z18" s="3542">
        <v>100</v>
      </c>
    </row>
    <row r="19" spans="1:26" s="3518" customFormat="1" ht="13.5" customHeight="1">
      <c r="A19" s="3543" t="s">
        <v>58</v>
      </c>
      <c r="B19" s="3544">
        <v>79</v>
      </c>
      <c r="C19" s="3545">
        <v>1</v>
      </c>
      <c r="D19" s="3546">
        <v>4</v>
      </c>
      <c r="E19" s="3546">
        <v>68</v>
      </c>
      <c r="F19" s="3546" t="s">
        <v>46</v>
      </c>
      <c r="G19" s="3585">
        <v>6</v>
      </c>
      <c r="H19" s="3548">
        <v>1.2658227848101267</v>
      </c>
      <c r="I19" s="3549">
        <v>5.0632911392405067</v>
      </c>
      <c r="J19" s="3549">
        <v>86.075949367088612</v>
      </c>
      <c r="K19" s="3549" t="s">
        <v>46</v>
      </c>
      <c r="L19" s="3550">
        <v>7.59493670886076</v>
      </c>
      <c r="M19" s="3551">
        <v>68</v>
      </c>
      <c r="N19" s="3552">
        <v>46</v>
      </c>
      <c r="O19" s="3553">
        <v>9</v>
      </c>
      <c r="P19" s="3554">
        <v>13</v>
      </c>
      <c r="Q19" s="3555">
        <v>67.64705882352942</v>
      </c>
      <c r="R19" s="3556">
        <v>13.23529411764706</v>
      </c>
      <c r="S19" s="3557">
        <v>19.117647058823529</v>
      </c>
      <c r="T19" s="3561">
        <v>4</v>
      </c>
      <c r="U19" s="3559" t="s">
        <v>46</v>
      </c>
      <c r="V19" s="3553" t="s">
        <v>46</v>
      </c>
      <c r="W19" s="3554">
        <v>4</v>
      </c>
      <c r="X19" s="3555" t="s">
        <v>46</v>
      </c>
      <c r="Y19" s="3556" t="s">
        <v>46</v>
      </c>
      <c r="Z19" s="3560">
        <v>100</v>
      </c>
    </row>
    <row r="20" spans="1:26" s="3518" customFormat="1" ht="13.5" customHeight="1">
      <c r="A20" s="3543" t="s">
        <v>59</v>
      </c>
      <c r="B20" s="3544">
        <v>149</v>
      </c>
      <c r="C20" s="3545">
        <v>1</v>
      </c>
      <c r="D20" s="3546">
        <v>5</v>
      </c>
      <c r="E20" s="3546">
        <v>126</v>
      </c>
      <c r="F20" s="3546">
        <v>3</v>
      </c>
      <c r="G20" s="3585">
        <v>14</v>
      </c>
      <c r="H20" s="3548">
        <v>0.67114093959731547</v>
      </c>
      <c r="I20" s="3549">
        <v>3.3557046979865772</v>
      </c>
      <c r="J20" s="3549">
        <v>84.56375838926175</v>
      </c>
      <c r="K20" s="3549">
        <v>2.0134228187919461</v>
      </c>
      <c r="L20" s="3550">
        <v>9.3959731543624159</v>
      </c>
      <c r="M20" s="3551">
        <v>126</v>
      </c>
      <c r="N20" s="3552">
        <v>90</v>
      </c>
      <c r="O20" s="3553">
        <v>13</v>
      </c>
      <c r="P20" s="3554">
        <v>23</v>
      </c>
      <c r="Q20" s="3555">
        <v>71.428571428571431</v>
      </c>
      <c r="R20" s="3556">
        <v>10.317460317460316</v>
      </c>
      <c r="S20" s="3557">
        <v>18.253968253968253</v>
      </c>
      <c r="T20" s="3561">
        <v>5</v>
      </c>
      <c r="U20" s="3559" t="s">
        <v>46</v>
      </c>
      <c r="V20" s="3553" t="s">
        <v>46</v>
      </c>
      <c r="W20" s="3554">
        <v>5</v>
      </c>
      <c r="X20" s="3555" t="s">
        <v>46</v>
      </c>
      <c r="Y20" s="3556" t="s">
        <v>46</v>
      </c>
      <c r="Z20" s="3560">
        <v>100</v>
      </c>
    </row>
    <row r="21" spans="1:26" s="3518" customFormat="1" ht="13.5" customHeight="1">
      <c r="A21" s="3586" t="s">
        <v>849</v>
      </c>
      <c r="B21" s="3544">
        <v>1094</v>
      </c>
      <c r="C21" s="3545">
        <v>7</v>
      </c>
      <c r="D21" s="3546">
        <v>26</v>
      </c>
      <c r="E21" s="3546">
        <v>946</v>
      </c>
      <c r="F21" s="3546">
        <v>2</v>
      </c>
      <c r="G21" s="3585">
        <v>113</v>
      </c>
      <c r="H21" s="3548">
        <v>0.63985374771480807</v>
      </c>
      <c r="I21" s="3549">
        <v>2.376599634369287</v>
      </c>
      <c r="J21" s="3549">
        <v>86.471663619744049</v>
      </c>
      <c r="K21" s="3549">
        <v>0.18281535648994515</v>
      </c>
      <c r="L21" s="3550">
        <v>10.329067641681901</v>
      </c>
      <c r="M21" s="3551">
        <v>946</v>
      </c>
      <c r="N21" s="3552">
        <v>734</v>
      </c>
      <c r="O21" s="3553">
        <v>83</v>
      </c>
      <c r="P21" s="3554">
        <v>129</v>
      </c>
      <c r="Q21" s="3555">
        <v>77.58985200845666</v>
      </c>
      <c r="R21" s="3556">
        <v>8.7737843551797035</v>
      </c>
      <c r="S21" s="3557">
        <v>13.636363636363635</v>
      </c>
      <c r="T21" s="3561">
        <v>26</v>
      </c>
      <c r="U21" s="3559">
        <v>2</v>
      </c>
      <c r="V21" s="3553">
        <v>2</v>
      </c>
      <c r="W21" s="3554">
        <v>22</v>
      </c>
      <c r="X21" s="3555">
        <v>7.6923076923076925</v>
      </c>
      <c r="Y21" s="3556">
        <v>7.6923076923076925</v>
      </c>
      <c r="Z21" s="3560">
        <v>84.615384615384613</v>
      </c>
    </row>
    <row r="22" spans="1:26" s="3518" customFormat="1" ht="13.5" customHeight="1">
      <c r="A22" s="3543" t="s">
        <v>62</v>
      </c>
      <c r="B22" s="3544">
        <v>1399</v>
      </c>
      <c r="C22" s="3545">
        <v>18</v>
      </c>
      <c r="D22" s="3546">
        <v>15</v>
      </c>
      <c r="E22" s="3546">
        <v>1204</v>
      </c>
      <c r="F22" s="3546">
        <v>4</v>
      </c>
      <c r="G22" s="3585">
        <v>158</v>
      </c>
      <c r="H22" s="3548">
        <v>1.2866333095067906</v>
      </c>
      <c r="I22" s="3549">
        <v>1.0721944245889923</v>
      </c>
      <c r="J22" s="3549">
        <v>86.061472480343099</v>
      </c>
      <c r="K22" s="3549">
        <v>0.28591851322373124</v>
      </c>
      <c r="L22" s="3550">
        <v>11.293781272337384</v>
      </c>
      <c r="M22" s="3551">
        <v>1204</v>
      </c>
      <c r="N22" s="3552">
        <v>957</v>
      </c>
      <c r="O22" s="3553">
        <v>81</v>
      </c>
      <c r="P22" s="3554">
        <v>166</v>
      </c>
      <c r="Q22" s="3555">
        <v>79.485049833887047</v>
      </c>
      <c r="R22" s="3556">
        <v>6.7275747508305646</v>
      </c>
      <c r="S22" s="3557">
        <v>13.787375415282391</v>
      </c>
      <c r="T22" s="3561">
        <v>15</v>
      </c>
      <c r="U22" s="3559" t="s">
        <v>46</v>
      </c>
      <c r="V22" s="3553">
        <v>6</v>
      </c>
      <c r="W22" s="3554">
        <v>9</v>
      </c>
      <c r="X22" s="3555" t="s">
        <v>46</v>
      </c>
      <c r="Y22" s="3556">
        <v>40</v>
      </c>
      <c r="Z22" s="3560">
        <v>60</v>
      </c>
    </row>
    <row r="23" spans="1:26" s="3518" customFormat="1" ht="13.5" customHeight="1">
      <c r="A23" s="3543" t="s">
        <v>63</v>
      </c>
      <c r="B23" s="3544">
        <v>410</v>
      </c>
      <c r="C23" s="3545">
        <v>1</v>
      </c>
      <c r="D23" s="3546">
        <v>4</v>
      </c>
      <c r="E23" s="3546">
        <v>357</v>
      </c>
      <c r="F23" s="3546">
        <v>3</v>
      </c>
      <c r="G23" s="3585">
        <v>45</v>
      </c>
      <c r="H23" s="3548">
        <v>0.24390243902439024</v>
      </c>
      <c r="I23" s="3549">
        <v>0.97560975609756095</v>
      </c>
      <c r="J23" s="3549">
        <v>87.073170731707322</v>
      </c>
      <c r="K23" s="3549">
        <v>0.73170731707317083</v>
      </c>
      <c r="L23" s="3550">
        <v>10.975609756097562</v>
      </c>
      <c r="M23" s="3551">
        <v>357</v>
      </c>
      <c r="N23" s="3552">
        <v>278</v>
      </c>
      <c r="O23" s="3553">
        <v>43</v>
      </c>
      <c r="P23" s="3554">
        <v>36</v>
      </c>
      <c r="Q23" s="3555">
        <v>77.871148459383761</v>
      </c>
      <c r="R23" s="3556">
        <v>12.044817927170868</v>
      </c>
      <c r="S23" s="3557">
        <v>10.084033613445378</v>
      </c>
      <c r="T23" s="3561">
        <v>4</v>
      </c>
      <c r="U23" s="3559" t="s">
        <v>46</v>
      </c>
      <c r="V23" s="3553">
        <v>3</v>
      </c>
      <c r="W23" s="3554">
        <v>1</v>
      </c>
      <c r="X23" s="3555" t="s">
        <v>46</v>
      </c>
      <c r="Y23" s="3556">
        <v>75</v>
      </c>
      <c r="Z23" s="3560">
        <v>25</v>
      </c>
    </row>
    <row r="24" spans="1:26" s="3518" customFormat="1" ht="13.5" customHeight="1">
      <c r="A24" s="3543" t="s">
        <v>64</v>
      </c>
      <c r="B24" s="3544">
        <v>127</v>
      </c>
      <c r="C24" s="3545">
        <v>2</v>
      </c>
      <c r="D24" s="3546">
        <v>2</v>
      </c>
      <c r="E24" s="3546">
        <v>103</v>
      </c>
      <c r="F24" s="3546">
        <v>5</v>
      </c>
      <c r="G24" s="3585">
        <v>15</v>
      </c>
      <c r="H24" s="3548">
        <v>1.5748031496062991</v>
      </c>
      <c r="I24" s="3549">
        <v>1.5748031496062991</v>
      </c>
      <c r="J24" s="3549">
        <v>81.102362204724415</v>
      </c>
      <c r="K24" s="3549">
        <v>3.9370078740157481</v>
      </c>
      <c r="L24" s="3550">
        <v>11.811023622047244</v>
      </c>
      <c r="M24" s="3551">
        <v>103</v>
      </c>
      <c r="N24" s="3552">
        <v>75</v>
      </c>
      <c r="O24" s="3553">
        <v>9</v>
      </c>
      <c r="P24" s="3554">
        <v>19</v>
      </c>
      <c r="Q24" s="3555">
        <v>72.815533980582529</v>
      </c>
      <c r="R24" s="3556">
        <v>8.7378640776699026</v>
      </c>
      <c r="S24" s="3557">
        <v>18.446601941747574</v>
      </c>
      <c r="T24" s="3561">
        <v>2</v>
      </c>
      <c r="U24" s="3559" t="s">
        <v>46</v>
      </c>
      <c r="V24" s="3553" t="s">
        <v>46</v>
      </c>
      <c r="W24" s="3554">
        <v>2</v>
      </c>
      <c r="X24" s="3555" t="s">
        <v>46</v>
      </c>
      <c r="Y24" s="3556" t="s">
        <v>46</v>
      </c>
      <c r="Z24" s="3560">
        <v>100</v>
      </c>
    </row>
    <row r="25" spans="1:26" s="3518" customFormat="1" ht="13.5" customHeight="1">
      <c r="A25" s="3543" t="s">
        <v>65</v>
      </c>
      <c r="B25" s="3544">
        <v>289</v>
      </c>
      <c r="C25" s="3545">
        <v>4</v>
      </c>
      <c r="D25" s="3546">
        <v>2</v>
      </c>
      <c r="E25" s="3546">
        <v>247</v>
      </c>
      <c r="F25" s="3546">
        <v>3</v>
      </c>
      <c r="G25" s="3585">
        <v>33</v>
      </c>
      <c r="H25" s="3548">
        <v>1.3840830449826991</v>
      </c>
      <c r="I25" s="3549">
        <v>0.69204152249134954</v>
      </c>
      <c r="J25" s="3549">
        <v>85.467128027681667</v>
      </c>
      <c r="K25" s="3549">
        <v>1.0380622837370241</v>
      </c>
      <c r="L25" s="3550">
        <v>11.418685121107266</v>
      </c>
      <c r="M25" s="3551">
        <v>247</v>
      </c>
      <c r="N25" s="3552">
        <v>187</v>
      </c>
      <c r="O25" s="3553">
        <v>21</v>
      </c>
      <c r="P25" s="3554">
        <v>39</v>
      </c>
      <c r="Q25" s="3555">
        <v>75.708502024291505</v>
      </c>
      <c r="R25" s="3556">
        <v>8.5020242914979747</v>
      </c>
      <c r="S25" s="3557">
        <v>15.789473684210526</v>
      </c>
      <c r="T25" s="3561">
        <v>2</v>
      </c>
      <c r="U25" s="3559" t="s">
        <v>46</v>
      </c>
      <c r="V25" s="3553" t="s">
        <v>46</v>
      </c>
      <c r="W25" s="3554">
        <v>2</v>
      </c>
      <c r="X25" s="3555" t="s">
        <v>46</v>
      </c>
      <c r="Y25" s="3556" t="s">
        <v>46</v>
      </c>
      <c r="Z25" s="3560">
        <v>100</v>
      </c>
    </row>
    <row r="26" spans="1:26" s="3518" customFormat="1" ht="13.5" customHeight="1">
      <c r="A26" s="3543" t="s">
        <v>66</v>
      </c>
      <c r="B26" s="3544">
        <v>162</v>
      </c>
      <c r="C26" s="3545">
        <v>4</v>
      </c>
      <c r="D26" s="3546">
        <v>1</v>
      </c>
      <c r="E26" s="3546">
        <v>142</v>
      </c>
      <c r="F26" s="3546" t="s">
        <v>46</v>
      </c>
      <c r="G26" s="3585">
        <v>15</v>
      </c>
      <c r="H26" s="3548">
        <v>2.4691358024691357</v>
      </c>
      <c r="I26" s="3549">
        <v>0.61728395061728392</v>
      </c>
      <c r="J26" s="3549">
        <v>87.654320987654316</v>
      </c>
      <c r="K26" s="3549" t="s">
        <v>46</v>
      </c>
      <c r="L26" s="3550">
        <v>9.2592592592592595</v>
      </c>
      <c r="M26" s="3551">
        <v>142</v>
      </c>
      <c r="N26" s="3552">
        <v>96</v>
      </c>
      <c r="O26" s="3553">
        <v>8</v>
      </c>
      <c r="P26" s="3554">
        <v>38</v>
      </c>
      <c r="Q26" s="3555">
        <v>67.605633802816897</v>
      </c>
      <c r="R26" s="3556">
        <v>5.6338028169014089</v>
      </c>
      <c r="S26" s="3557">
        <v>26.760563380281688</v>
      </c>
      <c r="T26" s="3561">
        <v>1</v>
      </c>
      <c r="U26" s="3559" t="s">
        <v>46</v>
      </c>
      <c r="V26" s="3553" t="s">
        <v>46</v>
      </c>
      <c r="W26" s="3554">
        <v>1</v>
      </c>
      <c r="X26" s="3555" t="s">
        <v>46</v>
      </c>
      <c r="Y26" s="3556" t="s">
        <v>46</v>
      </c>
      <c r="Z26" s="3560">
        <v>100</v>
      </c>
    </row>
    <row r="27" spans="1:26" s="3518" customFormat="1" ht="13.5" customHeight="1">
      <c r="A27" s="3543" t="s">
        <v>67</v>
      </c>
      <c r="B27" s="3544">
        <v>196</v>
      </c>
      <c r="C27" s="3545">
        <v>2</v>
      </c>
      <c r="D27" s="3546">
        <v>1</v>
      </c>
      <c r="E27" s="3546">
        <v>171</v>
      </c>
      <c r="F27" s="3546">
        <v>2</v>
      </c>
      <c r="G27" s="3585">
        <v>20</v>
      </c>
      <c r="H27" s="3548">
        <v>1.0204081632653061</v>
      </c>
      <c r="I27" s="3549">
        <v>0.51020408163265307</v>
      </c>
      <c r="J27" s="3549">
        <v>87.244897959183675</v>
      </c>
      <c r="K27" s="3549">
        <v>1.0204081632653061</v>
      </c>
      <c r="L27" s="3550">
        <v>10.204081632653061</v>
      </c>
      <c r="M27" s="3551">
        <v>171</v>
      </c>
      <c r="N27" s="3552">
        <v>138</v>
      </c>
      <c r="O27" s="3553">
        <v>7</v>
      </c>
      <c r="P27" s="3554">
        <v>26</v>
      </c>
      <c r="Q27" s="3555">
        <v>80.701754385964904</v>
      </c>
      <c r="R27" s="3556">
        <v>4.0935672514619883</v>
      </c>
      <c r="S27" s="3557">
        <v>15.204678362573098</v>
      </c>
      <c r="T27" s="3561">
        <v>1</v>
      </c>
      <c r="U27" s="3559" t="s">
        <v>46</v>
      </c>
      <c r="V27" s="3553" t="s">
        <v>46</v>
      </c>
      <c r="W27" s="3554">
        <v>1</v>
      </c>
      <c r="X27" s="3555" t="s">
        <v>46</v>
      </c>
      <c r="Y27" s="3556" t="s">
        <v>46</v>
      </c>
      <c r="Z27" s="3560">
        <v>100</v>
      </c>
    </row>
    <row r="28" spans="1:26" s="3518" customFormat="1" ht="13.5" customHeight="1">
      <c r="A28" s="3562" t="s">
        <v>68</v>
      </c>
      <c r="B28" s="3563">
        <v>1004</v>
      </c>
      <c r="C28" s="3564">
        <v>12</v>
      </c>
      <c r="D28" s="3565">
        <v>14</v>
      </c>
      <c r="E28" s="3565">
        <v>883</v>
      </c>
      <c r="F28" s="3565">
        <v>9</v>
      </c>
      <c r="G28" s="3587">
        <v>86</v>
      </c>
      <c r="H28" s="3567">
        <v>1.1952191235059761</v>
      </c>
      <c r="I28" s="3568">
        <v>1.394422310756972</v>
      </c>
      <c r="J28" s="3568">
        <v>87.948207171314735</v>
      </c>
      <c r="K28" s="3568">
        <v>0.89641434262948216</v>
      </c>
      <c r="L28" s="3569">
        <v>8.5657370517928282</v>
      </c>
      <c r="M28" s="3570">
        <v>883</v>
      </c>
      <c r="N28" s="3571">
        <v>762</v>
      </c>
      <c r="O28" s="3572">
        <v>65</v>
      </c>
      <c r="P28" s="3573">
        <v>56</v>
      </c>
      <c r="Q28" s="3574">
        <v>86.296715741789356</v>
      </c>
      <c r="R28" s="3575">
        <v>7.3612684031710076</v>
      </c>
      <c r="S28" s="3576">
        <v>6.3420158550396373</v>
      </c>
      <c r="T28" s="3577">
        <v>14</v>
      </c>
      <c r="U28" s="3578" t="s">
        <v>46</v>
      </c>
      <c r="V28" s="3572">
        <v>2</v>
      </c>
      <c r="W28" s="3573">
        <v>12</v>
      </c>
      <c r="X28" s="3574" t="s">
        <v>46</v>
      </c>
      <c r="Y28" s="3575">
        <v>14.285714285714285</v>
      </c>
      <c r="Z28" s="3579">
        <v>85.714285714285708</v>
      </c>
    </row>
    <row r="29" spans="1:26" s="3518" customFormat="1" ht="13.5" customHeight="1">
      <c r="A29" s="3580" t="s">
        <v>850</v>
      </c>
      <c r="B29" s="3520">
        <v>2826</v>
      </c>
      <c r="C29" s="3581">
        <v>23</v>
      </c>
      <c r="D29" s="3582">
        <v>52</v>
      </c>
      <c r="E29" s="3582">
        <v>2561</v>
      </c>
      <c r="F29" s="3582">
        <v>29</v>
      </c>
      <c r="G29" s="3583">
        <v>161</v>
      </c>
      <c r="H29" s="3505">
        <v>0.81387119603680103</v>
      </c>
      <c r="I29" s="3506">
        <v>1.840056617126681</v>
      </c>
      <c r="J29" s="3506">
        <v>90.622788393489031</v>
      </c>
      <c r="K29" s="3506">
        <v>1.0261854210898798</v>
      </c>
      <c r="L29" s="3507">
        <v>5.6970983722576074</v>
      </c>
      <c r="M29" s="3523">
        <v>2561</v>
      </c>
      <c r="N29" s="3509">
        <v>2002</v>
      </c>
      <c r="O29" s="3510">
        <v>283</v>
      </c>
      <c r="P29" s="3511">
        <v>276</v>
      </c>
      <c r="Q29" s="3512">
        <v>78.172588832487307</v>
      </c>
      <c r="R29" s="3513">
        <v>11.050370948848107</v>
      </c>
      <c r="S29" s="3514">
        <v>10.777040218664585</v>
      </c>
      <c r="T29" s="3524">
        <v>52</v>
      </c>
      <c r="U29" s="3516">
        <v>6</v>
      </c>
      <c r="V29" s="3510">
        <v>15</v>
      </c>
      <c r="W29" s="3511">
        <v>31</v>
      </c>
      <c r="X29" s="3512">
        <v>11.538461538461538</v>
      </c>
      <c r="Y29" s="3513">
        <v>28.846153846153843</v>
      </c>
      <c r="Z29" s="3517">
        <v>59.615384615384613</v>
      </c>
    </row>
    <row r="30" spans="1:26" s="3518" customFormat="1" ht="13.5" customHeight="1">
      <c r="A30" s="3580" t="s">
        <v>141</v>
      </c>
      <c r="B30" s="3520">
        <v>4384</v>
      </c>
      <c r="C30" s="3581">
        <v>42</v>
      </c>
      <c r="D30" s="3582">
        <v>76</v>
      </c>
      <c r="E30" s="3582">
        <v>3830</v>
      </c>
      <c r="F30" s="3582">
        <v>34</v>
      </c>
      <c r="G30" s="3583">
        <v>402</v>
      </c>
      <c r="H30" s="3505">
        <v>0.95802919708029199</v>
      </c>
      <c r="I30" s="3506">
        <v>1.7335766423357664</v>
      </c>
      <c r="J30" s="3506">
        <v>87.363138686131393</v>
      </c>
      <c r="K30" s="3506">
        <v>0.77554744525547448</v>
      </c>
      <c r="L30" s="3507">
        <v>9.1697080291970803</v>
      </c>
      <c r="M30" s="3523">
        <v>3830</v>
      </c>
      <c r="N30" s="3509">
        <v>2980</v>
      </c>
      <c r="O30" s="3510">
        <v>282</v>
      </c>
      <c r="P30" s="3511">
        <v>568</v>
      </c>
      <c r="Q30" s="3512">
        <v>77.806788511749346</v>
      </c>
      <c r="R30" s="3513">
        <v>7.3629242819843341</v>
      </c>
      <c r="S30" s="3514">
        <v>14.830287206266318</v>
      </c>
      <c r="T30" s="3524">
        <v>76</v>
      </c>
      <c r="U30" s="3516">
        <v>4</v>
      </c>
      <c r="V30" s="3510">
        <v>15</v>
      </c>
      <c r="W30" s="3511">
        <v>57</v>
      </c>
      <c r="X30" s="3512">
        <v>5.2631578947368416</v>
      </c>
      <c r="Y30" s="3513">
        <v>19.736842105263158</v>
      </c>
      <c r="Z30" s="3517">
        <v>75</v>
      </c>
    </row>
    <row r="31" spans="1:26" s="3518" customFormat="1" ht="13.5" customHeight="1">
      <c r="A31" s="3525" t="s">
        <v>142</v>
      </c>
      <c r="B31" s="3526">
        <v>345</v>
      </c>
      <c r="C31" s="3527">
        <v>3</v>
      </c>
      <c r="D31" s="3528">
        <v>6</v>
      </c>
      <c r="E31" s="3528">
        <v>300</v>
      </c>
      <c r="F31" s="3528">
        <v>4</v>
      </c>
      <c r="G31" s="3584">
        <v>32</v>
      </c>
      <c r="H31" s="3530">
        <v>0.86956521739130432</v>
      </c>
      <c r="I31" s="3531">
        <v>1.7391304347826086</v>
      </c>
      <c r="J31" s="3531">
        <v>86.956521739130437</v>
      </c>
      <c r="K31" s="3531">
        <v>1.1594202898550725</v>
      </c>
      <c r="L31" s="3532">
        <v>9.27536231884058</v>
      </c>
      <c r="M31" s="3533">
        <v>300</v>
      </c>
      <c r="N31" s="3534">
        <v>244</v>
      </c>
      <c r="O31" s="3535">
        <v>34</v>
      </c>
      <c r="P31" s="3536">
        <v>22</v>
      </c>
      <c r="Q31" s="3537">
        <v>81.333333333333329</v>
      </c>
      <c r="R31" s="3538">
        <v>11.333333333333332</v>
      </c>
      <c r="S31" s="3539">
        <v>7.333333333333333</v>
      </c>
      <c r="T31" s="3540">
        <v>6</v>
      </c>
      <c r="U31" s="3541" t="s">
        <v>46</v>
      </c>
      <c r="V31" s="3535">
        <v>3</v>
      </c>
      <c r="W31" s="3536">
        <v>3</v>
      </c>
      <c r="X31" s="3537" t="s">
        <v>46</v>
      </c>
      <c r="Y31" s="3538">
        <v>50</v>
      </c>
      <c r="Z31" s="3542">
        <v>50</v>
      </c>
    </row>
    <row r="32" spans="1:26" s="3518" customFormat="1" ht="13.5" customHeight="1">
      <c r="A32" s="3543" t="s">
        <v>143</v>
      </c>
      <c r="B32" s="3544">
        <v>1293</v>
      </c>
      <c r="C32" s="3545">
        <v>8</v>
      </c>
      <c r="D32" s="3546">
        <v>22</v>
      </c>
      <c r="E32" s="3546">
        <v>1166</v>
      </c>
      <c r="F32" s="3546">
        <v>13</v>
      </c>
      <c r="G32" s="3585">
        <v>84</v>
      </c>
      <c r="H32" s="3548">
        <v>0.61871616395978346</v>
      </c>
      <c r="I32" s="3549">
        <v>1.7014694508894046</v>
      </c>
      <c r="J32" s="3549">
        <v>90.177880897138436</v>
      </c>
      <c r="K32" s="3549">
        <v>1.0054137664346481</v>
      </c>
      <c r="L32" s="3550">
        <v>6.4965197215777257</v>
      </c>
      <c r="M32" s="3551">
        <v>1166</v>
      </c>
      <c r="N32" s="3552">
        <v>930</v>
      </c>
      <c r="O32" s="3553">
        <v>66</v>
      </c>
      <c r="P32" s="3554">
        <v>170</v>
      </c>
      <c r="Q32" s="3555">
        <v>79.759862778730707</v>
      </c>
      <c r="R32" s="3556">
        <v>5.6603773584905666</v>
      </c>
      <c r="S32" s="3557">
        <v>14.579759862778729</v>
      </c>
      <c r="T32" s="3561">
        <v>22</v>
      </c>
      <c r="U32" s="3559" t="s">
        <v>46</v>
      </c>
      <c r="V32" s="3553">
        <v>3</v>
      </c>
      <c r="W32" s="3554">
        <v>19</v>
      </c>
      <c r="X32" s="3555" t="s">
        <v>46</v>
      </c>
      <c r="Y32" s="3556">
        <v>13.636363636363635</v>
      </c>
      <c r="Z32" s="3560">
        <v>86.36363636363636</v>
      </c>
    </row>
    <row r="33" spans="1:26" s="3518" customFormat="1" ht="13.5" customHeight="1">
      <c r="A33" s="3543" t="s">
        <v>144</v>
      </c>
      <c r="B33" s="3544">
        <v>809</v>
      </c>
      <c r="C33" s="3545">
        <v>3</v>
      </c>
      <c r="D33" s="3546">
        <v>10</v>
      </c>
      <c r="E33" s="3546">
        <v>709</v>
      </c>
      <c r="F33" s="3546">
        <v>8</v>
      </c>
      <c r="G33" s="3585">
        <v>79</v>
      </c>
      <c r="H33" s="3548">
        <v>0.37082818294190362</v>
      </c>
      <c r="I33" s="3549">
        <v>1.2360939431396787</v>
      </c>
      <c r="J33" s="3549">
        <v>87.639060568603213</v>
      </c>
      <c r="K33" s="3549">
        <v>0.98887515451174279</v>
      </c>
      <c r="L33" s="3550">
        <v>9.7651421508034613</v>
      </c>
      <c r="M33" s="3551">
        <v>709</v>
      </c>
      <c r="N33" s="3552">
        <v>547</v>
      </c>
      <c r="O33" s="3553">
        <v>54</v>
      </c>
      <c r="P33" s="3554">
        <v>108</v>
      </c>
      <c r="Q33" s="3555">
        <v>77.150916784203105</v>
      </c>
      <c r="R33" s="3556">
        <v>7.6163610719322996</v>
      </c>
      <c r="S33" s="3557">
        <v>15.232722143864599</v>
      </c>
      <c r="T33" s="3561">
        <v>10</v>
      </c>
      <c r="U33" s="3559" t="s">
        <v>46</v>
      </c>
      <c r="V33" s="3553">
        <v>2</v>
      </c>
      <c r="W33" s="3554">
        <v>8</v>
      </c>
      <c r="X33" s="3555" t="s">
        <v>46</v>
      </c>
      <c r="Y33" s="3556">
        <v>20</v>
      </c>
      <c r="Z33" s="3560">
        <v>80</v>
      </c>
    </row>
    <row r="34" spans="1:26" s="3518" customFormat="1" ht="13.5" customHeight="1">
      <c r="A34" s="3543" t="s">
        <v>145</v>
      </c>
      <c r="B34" s="3544">
        <v>737</v>
      </c>
      <c r="C34" s="3545">
        <v>20</v>
      </c>
      <c r="D34" s="3546">
        <v>19</v>
      </c>
      <c r="E34" s="3546">
        <v>601</v>
      </c>
      <c r="F34" s="3546">
        <v>5</v>
      </c>
      <c r="G34" s="3585">
        <v>92</v>
      </c>
      <c r="H34" s="3548">
        <v>2.7137042062415198</v>
      </c>
      <c r="I34" s="3549">
        <v>2.5780189959294439</v>
      </c>
      <c r="J34" s="3549">
        <v>81.546811397557661</v>
      </c>
      <c r="K34" s="3549">
        <v>0.67842605156037994</v>
      </c>
      <c r="L34" s="3550">
        <v>12.483039348710991</v>
      </c>
      <c r="M34" s="3551">
        <v>601</v>
      </c>
      <c r="N34" s="3552">
        <v>431</v>
      </c>
      <c r="O34" s="3553">
        <v>51</v>
      </c>
      <c r="P34" s="3554">
        <v>119</v>
      </c>
      <c r="Q34" s="3555">
        <v>71.713810316139771</v>
      </c>
      <c r="R34" s="3556">
        <v>8.4858569051580695</v>
      </c>
      <c r="S34" s="3557">
        <v>19.800332778702163</v>
      </c>
      <c r="T34" s="3561">
        <v>19</v>
      </c>
      <c r="U34" s="3559">
        <v>1</v>
      </c>
      <c r="V34" s="3553">
        <v>5</v>
      </c>
      <c r="W34" s="3554">
        <v>13</v>
      </c>
      <c r="X34" s="3555">
        <v>5.2631578947368416</v>
      </c>
      <c r="Y34" s="3556">
        <v>26.315789473684209</v>
      </c>
      <c r="Z34" s="3560">
        <v>68.421052631578945</v>
      </c>
    </row>
    <row r="35" spans="1:26" s="3518" customFormat="1" ht="13.5" customHeight="1">
      <c r="A35" s="3543" t="s">
        <v>445</v>
      </c>
      <c r="B35" s="3544">
        <v>352</v>
      </c>
      <c r="C35" s="3545">
        <v>3</v>
      </c>
      <c r="D35" s="3546">
        <v>6</v>
      </c>
      <c r="E35" s="3546">
        <v>324</v>
      </c>
      <c r="F35" s="3546">
        <v>1</v>
      </c>
      <c r="G35" s="3585">
        <v>18</v>
      </c>
      <c r="H35" s="3548">
        <v>0.85227272727272718</v>
      </c>
      <c r="I35" s="3549">
        <v>1.7045454545454544</v>
      </c>
      <c r="J35" s="3549">
        <v>92.045454545454547</v>
      </c>
      <c r="K35" s="3549">
        <v>0.28409090909090912</v>
      </c>
      <c r="L35" s="3550">
        <v>5.1136363636363642</v>
      </c>
      <c r="M35" s="3551">
        <v>324</v>
      </c>
      <c r="N35" s="3552">
        <v>252</v>
      </c>
      <c r="O35" s="3553">
        <v>32</v>
      </c>
      <c r="P35" s="3554">
        <v>40</v>
      </c>
      <c r="Q35" s="3555">
        <v>77.777777777777786</v>
      </c>
      <c r="R35" s="3556">
        <v>9.8765432098765427</v>
      </c>
      <c r="S35" s="3557">
        <v>12.345679012345679</v>
      </c>
      <c r="T35" s="3561">
        <v>6</v>
      </c>
      <c r="U35" s="3559">
        <v>2</v>
      </c>
      <c r="V35" s="3553" t="s">
        <v>46</v>
      </c>
      <c r="W35" s="3554">
        <v>4</v>
      </c>
      <c r="X35" s="3555">
        <v>33.333333333333329</v>
      </c>
      <c r="Y35" s="3556" t="s">
        <v>46</v>
      </c>
      <c r="Z35" s="3560">
        <v>66.666666666666657</v>
      </c>
    </row>
    <row r="36" spans="1:26" s="3605" customFormat="1" ht="13.5" customHeight="1">
      <c r="A36" s="3543" t="s">
        <v>446</v>
      </c>
      <c r="B36" s="3588"/>
      <c r="C36" s="3589"/>
      <c r="D36" s="3590"/>
      <c r="E36" s="3590"/>
      <c r="F36" s="3590"/>
      <c r="G36" s="3591"/>
      <c r="H36" s="3592"/>
      <c r="I36" s="3593"/>
      <c r="J36" s="3593"/>
      <c r="K36" s="3593"/>
      <c r="L36" s="3594"/>
      <c r="M36" s="3595"/>
      <c r="N36" s="3596"/>
      <c r="O36" s="3597"/>
      <c r="P36" s="3598"/>
      <c r="Q36" s="3599"/>
      <c r="R36" s="3600"/>
      <c r="S36" s="3601"/>
      <c r="T36" s="3602"/>
      <c r="U36" s="3603"/>
      <c r="V36" s="3597"/>
      <c r="W36" s="3598"/>
      <c r="X36" s="3599"/>
      <c r="Y36" s="3600"/>
      <c r="Z36" s="3604"/>
    </row>
    <row r="37" spans="1:26" s="3518" customFormat="1" ht="13.5" customHeight="1">
      <c r="A37" s="3543" t="s">
        <v>148</v>
      </c>
      <c r="B37" s="3544">
        <v>246</v>
      </c>
      <c r="C37" s="3545">
        <v>1</v>
      </c>
      <c r="D37" s="3546">
        <v>4</v>
      </c>
      <c r="E37" s="3546">
        <v>214</v>
      </c>
      <c r="F37" s="3546">
        <v>1</v>
      </c>
      <c r="G37" s="3585">
        <v>26</v>
      </c>
      <c r="H37" s="3548">
        <v>0.40650406504065045</v>
      </c>
      <c r="I37" s="3549">
        <v>1.6260162601626018</v>
      </c>
      <c r="J37" s="3549">
        <v>86.99186991869918</v>
      </c>
      <c r="K37" s="3549">
        <v>0.40650406504065045</v>
      </c>
      <c r="L37" s="3550">
        <v>10.569105691056912</v>
      </c>
      <c r="M37" s="3551">
        <v>214</v>
      </c>
      <c r="N37" s="3552">
        <v>171</v>
      </c>
      <c r="O37" s="3553">
        <v>13</v>
      </c>
      <c r="P37" s="3554">
        <v>30</v>
      </c>
      <c r="Q37" s="3555">
        <v>79.90654205607477</v>
      </c>
      <c r="R37" s="3556">
        <v>6.0747663551401869</v>
      </c>
      <c r="S37" s="3557">
        <v>14.018691588785046</v>
      </c>
      <c r="T37" s="3561">
        <v>4</v>
      </c>
      <c r="U37" s="3559" t="s">
        <v>46</v>
      </c>
      <c r="V37" s="3553">
        <v>1</v>
      </c>
      <c r="W37" s="3554">
        <v>3</v>
      </c>
      <c r="X37" s="3555" t="s">
        <v>46</v>
      </c>
      <c r="Y37" s="3556">
        <v>25</v>
      </c>
      <c r="Z37" s="3560">
        <v>75</v>
      </c>
    </row>
    <row r="38" spans="1:26" s="3518" customFormat="1" ht="13.5" customHeight="1">
      <c r="A38" s="3543" t="s">
        <v>149</v>
      </c>
      <c r="B38" s="3544">
        <v>464</v>
      </c>
      <c r="C38" s="3545">
        <v>2</v>
      </c>
      <c r="D38" s="3546">
        <v>9</v>
      </c>
      <c r="E38" s="3546">
        <v>396</v>
      </c>
      <c r="F38" s="3546">
        <v>1</v>
      </c>
      <c r="G38" s="3585">
        <v>56</v>
      </c>
      <c r="H38" s="3606">
        <v>0.43103448275862066</v>
      </c>
      <c r="I38" s="3607">
        <v>1.9396551724137931</v>
      </c>
      <c r="J38" s="3607">
        <v>85.34482758620689</v>
      </c>
      <c r="K38" s="3607">
        <v>0.21551724137931033</v>
      </c>
      <c r="L38" s="3608">
        <v>12.068965517241379</v>
      </c>
      <c r="M38" s="3551">
        <v>396</v>
      </c>
      <c r="N38" s="3552">
        <v>297</v>
      </c>
      <c r="O38" s="3553">
        <v>27</v>
      </c>
      <c r="P38" s="3554">
        <v>72</v>
      </c>
      <c r="Q38" s="3555">
        <v>75</v>
      </c>
      <c r="R38" s="3556">
        <v>6.8181818181818175</v>
      </c>
      <c r="S38" s="3557">
        <v>18.181818181818183</v>
      </c>
      <c r="T38" s="3561">
        <v>9</v>
      </c>
      <c r="U38" s="3559">
        <v>1</v>
      </c>
      <c r="V38" s="3553">
        <v>1</v>
      </c>
      <c r="W38" s="3554">
        <v>7</v>
      </c>
      <c r="X38" s="3555">
        <v>11.111111111111111</v>
      </c>
      <c r="Y38" s="3556">
        <v>11.111111111111111</v>
      </c>
      <c r="Z38" s="3560">
        <v>77.777777777777786</v>
      </c>
    </row>
    <row r="39" spans="1:26" s="3518" customFormat="1" ht="13.5" customHeight="1">
      <c r="A39" s="3609" t="s">
        <v>150</v>
      </c>
      <c r="B39" s="3610">
        <v>82</v>
      </c>
      <c r="C39" s="3611" t="s">
        <v>46</v>
      </c>
      <c r="D39" s="3612" t="s">
        <v>46</v>
      </c>
      <c r="E39" s="3612">
        <v>73</v>
      </c>
      <c r="F39" s="3612">
        <v>1</v>
      </c>
      <c r="G39" s="3613">
        <v>8</v>
      </c>
      <c r="H39" s="3530" t="s">
        <v>46</v>
      </c>
      <c r="I39" s="3531" t="s">
        <v>46</v>
      </c>
      <c r="J39" s="3531">
        <v>89.024390243902445</v>
      </c>
      <c r="K39" s="3531">
        <v>1.2195121951219512</v>
      </c>
      <c r="L39" s="3532">
        <v>9.7560975609756095</v>
      </c>
      <c r="M39" s="3614">
        <v>73</v>
      </c>
      <c r="N39" s="3615">
        <v>64</v>
      </c>
      <c r="O39" s="3616">
        <v>4</v>
      </c>
      <c r="P39" s="3617">
        <v>5</v>
      </c>
      <c r="Q39" s="3537">
        <v>87.671232876712324</v>
      </c>
      <c r="R39" s="3538">
        <v>5.4794520547945202</v>
      </c>
      <c r="S39" s="3539">
        <v>6.8493150684931505</v>
      </c>
      <c r="T39" s="3618" t="s">
        <v>46</v>
      </c>
      <c r="U39" s="3619" t="s">
        <v>46</v>
      </c>
      <c r="V39" s="3616" t="s">
        <v>46</v>
      </c>
      <c r="W39" s="3617" t="s">
        <v>46</v>
      </c>
      <c r="X39" s="3537" t="s">
        <v>46</v>
      </c>
      <c r="Y39" s="3538" t="s">
        <v>46</v>
      </c>
      <c r="Z39" s="3542" t="s">
        <v>46</v>
      </c>
    </row>
    <row r="40" spans="1:26" s="3518" customFormat="1" ht="13.5" customHeight="1">
      <c r="A40" s="3543" t="s">
        <v>151</v>
      </c>
      <c r="B40" s="3544">
        <v>7</v>
      </c>
      <c r="C40" s="3545">
        <v>1</v>
      </c>
      <c r="D40" s="3546" t="s">
        <v>46</v>
      </c>
      <c r="E40" s="3546">
        <v>6</v>
      </c>
      <c r="F40" s="3546" t="s">
        <v>46</v>
      </c>
      <c r="G40" s="3585" t="s">
        <v>46</v>
      </c>
      <c r="H40" s="3548">
        <v>14.285714285714285</v>
      </c>
      <c r="I40" s="3549" t="s">
        <v>46</v>
      </c>
      <c r="J40" s="3549">
        <v>85.714285714285708</v>
      </c>
      <c r="K40" s="3549" t="s">
        <v>46</v>
      </c>
      <c r="L40" s="3550" t="s">
        <v>46</v>
      </c>
      <c r="M40" s="3551">
        <v>6</v>
      </c>
      <c r="N40" s="3552">
        <v>6</v>
      </c>
      <c r="O40" s="3553" t="s">
        <v>46</v>
      </c>
      <c r="P40" s="3554" t="s">
        <v>46</v>
      </c>
      <c r="Q40" s="3555">
        <v>100</v>
      </c>
      <c r="R40" s="3556" t="s">
        <v>46</v>
      </c>
      <c r="S40" s="3557" t="s">
        <v>46</v>
      </c>
      <c r="T40" s="3558" t="s">
        <v>46</v>
      </c>
      <c r="U40" s="3559" t="s">
        <v>46</v>
      </c>
      <c r="V40" s="3553" t="s">
        <v>46</v>
      </c>
      <c r="W40" s="3554" t="s">
        <v>46</v>
      </c>
      <c r="X40" s="3555" t="s">
        <v>46</v>
      </c>
      <c r="Y40" s="3556" t="s">
        <v>46</v>
      </c>
      <c r="Z40" s="3560" t="s">
        <v>46</v>
      </c>
    </row>
    <row r="41" spans="1:26" s="3518" customFormat="1" ht="13.5" customHeight="1">
      <c r="A41" s="3543" t="s">
        <v>152</v>
      </c>
      <c r="B41" s="3544">
        <v>14</v>
      </c>
      <c r="C41" s="3545" t="s">
        <v>46</v>
      </c>
      <c r="D41" s="3546" t="s">
        <v>46</v>
      </c>
      <c r="E41" s="3546">
        <v>13</v>
      </c>
      <c r="F41" s="3546" t="s">
        <v>46</v>
      </c>
      <c r="G41" s="3585">
        <v>1</v>
      </c>
      <c r="H41" s="3548" t="s">
        <v>46</v>
      </c>
      <c r="I41" s="3549" t="s">
        <v>46</v>
      </c>
      <c r="J41" s="3549">
        <v>92.857142857142861</v>
      </c>
      <c r="K41" s="3549" t="s">
        <v>46</v>
      </c>
      <c r="L41" s="3550">
        <v>7.1428571428571423</v>
      </c>
      <c r="M41" s="3551">
        <v>13</v>
      </c>
      <c r="N41" s="3552">
        <v>12</v>
      </c>
      <c r="O41" s="3553" t="s">
        <v>46</v>
      </c>
      <c r="P41" s="3554">
        <v>1</v>
      </c>
      <c r="Q41" s="3555">
        <v>92.307692307692307</v>
      </c>
      <c r="R41" s="3556" t="s">
        <v>46</v>
      </c>
      <c r="S41" s="3557">
        <v>7.6923076923076925</v>
      </c>
      <c r="T41" s="3558" t="s">
        <v>46</v>
      </c>
      <c r="U41" s="3559" t="s">
        <v>46</v>
      </c>
      <c r="V41" s="3553" t="s">
        <v>46</v>
      </c>
      <c r="W41" s="3554" t="s">
        <v>46</v>
      </c>
      <c r="X41" s="3555" t="s">
        <v>46</v>
      </c>
      <c r="Y41" s="3556" t="s">
        <v>46</v>
      </c>
      <c r="Z41" s="3560" t="s">
        <v>46</v>
      </c>
    </row>
    <row r="42" spans="1:26" s="3518" customFormat="1" ht="13.5" customHeight="1">
      <c r="A42" s="3543" t="s">
        <v>153</v>
      </c>
      <c r="B42" s="3544">
        <v>6</v>
      </c>
      <c r="C42" s="3545" t="s">
        <v>46</v>
      </c>
      <c r="D42" s="3546" t="s">
        <v>46</v>
      </c>
      <c r="E42" s="3546">
        <v>6</v>
      </c>
      <c r="F42" s="3546" t="s">
        <v>46</v>
      </c>
      <c r="G42" s="3585" t="s">
        <v>46</v>
      </c>
      <c r="H42" s="3548" t="s">
        <v>46</v>
      </c>
      <c r="I42" s="3549" t="s">
        <v>46</v>
      </c>
      <c r="J42" s="3549">
        <v>100</v>
      </c>
      <c r="K42" s="3549" t="s">
        <v>46</v>
      </c>
      <c r="L42" s="3550" t="s">
        <v>46</v>
      </c>
      <c r="M42" s="3551">
        <v>6</v>
      </c>
      <c r="N42" s="3552">
        <v>6</v>
      </c>
      <c r="O42" s="3553" t="s">
        <v>46</v>
      </c>
      <c r="P42" s="3554" t="s">
        <v>46</v>
      </c>
      <c r="Q42" s="3555">
        <v>100</v>
      </c>
      <c r="R42" s="3556" t="s">
        <v>46</v>
      </c>
      <c r="S42" s="3557" t="s">
        <v>46</v>
      </c>
      <c r="T42" s="3558" t="s">
        <v>46</v>
      </c>
      <c r="U42" s="3559" t="s">
        <v>46</v>
      </c>
      <c r="V42" s="3553" t="s">
        <v>46</v>
      </c>
      <c r="W42" s="3554" t="s">
        <v>46</v>
      </c>
      <c r="X42" s="3555" t="s">
        <v>46</v>
      </c>
      <c r="Y42" s="3556" t="s">
        <v>46</v>
      </c>
      <c r="Z42" s="3560" t="s">
        <v>46</v>
      </c>
    </row>
    <row r="43" spans="1:26" s="3518" customFormat="1" ht="13.5" customHeight="1">
      <c r="A43" s="3543" t="s">
        <v>154</v>
      </c>
      <c r="B43" s="3620">
        <v>3</v>
      </c>
      <c r="C43" s="3545" t="s">
        <v>46</v>
      </c>
      <c r="D43" s="3546" t="s">
        <v>46</v>
      </c>
      <c r="E43" s="3546">
        <v>3</v>
      </c>
      <c r="F43" s="3546" t="s">
        <v>46</v>
      </c>
      <c r="G43" s="3585" t="s">
        <v>46</v>
      </c>
      <c r="H43" s="3548" t="s">
        <v>46</v>
      </c>
      <c r="I43" s="3549" t="s">
        <v>46</v>
      </c>
      <c r="J43" s="3549">
        <v>100</v>
      </c>
      <c r="K43" s="3549" t="s">
        <v>46</v>
      </c>
      <c r="L43" s="3550" t="s">
        <v>46</v>
      </c>
      <c r="M43" s="3551">
        <v>3</v>
      </c>
      <c r="N43" s="3552">
        <v>2</v>
      </c>
      <c r="O43" s="3553">
        <v>1</v>
      </c>
      <c r="P43" s="3554" t="s">
        <v>46</v>
      </c>
      <c r="Q43" s="3555">
        <v>66.666666666666657</v>
      </c>
      <c r="R43" s="3556">
        <v>33.333333333333329</v>
      </c>
      <c r="S43" s="3557" t="s">
        <v>46</v>
      </c>
      <c r="T43" s="3558" t="s">
        <v>46</v>
      </c>
      <c r="U43" s="3559" t="s">
        <v>46</v>
      </c>
      <c r="V43" s="3553" t="s">
        <v>46</v>
      </c>
      <c r="W43" s="3554" t="s">
        <v>46</v>
      </c>
      <c r="X43" s="3555" t="s">
        <v>46</v>
      </c>
      <c r="Y43" s="3556" t="s">
        <v>46</v>
      </c>
      <c r="Z43" s="3560" t="s">
        <v>46</v>
      </c>
    </row>
    <row r="44" spans="1:26" s="3518" customFormat="1" ht="13.5" customHeight="1">
      <c r="A44" s="3543" t="s">
        <v>156</v>
      </c>
      <c r="B44" s="3544">
        <v>18</v>
      </c>
      <c r="C44" s="3545" t="s">
        <v>46</v>
      </c>
      <c r="D44" s="3546" t="s">
        <v>46</v>
      </c>
      <c r="E44" s="3546">
        <v>15</v>
      </c>
      <c r="F44" s="3546" t="s">
        <v>46</v>
      </c>
      <c r="G44" s="3585">
        <v>3</v>
      </c>
      <c r="H44" s="3548" t="s">
        <v>46</v>
      </c>
      <c r="I44" s="3549" t="s">
        <v>46</v>
      </c>
      <c r="J44" s="3549">
        <v>83.333333333333343</v>
      </c>
      <c r="K44" s="3549" t="s">
        <v>46</v>
      </c>
      <c r="L44" s="3550">
        <v>16.666666666666664</v>
      </c>
      <c r="M44" s="3551">
        <v>15</v>
      </c>
      <c r="N44" s="3552">
        <v>14</v>
      </c>
      <c r="O44" s="3553" t="s">
        <v>46</v>
      </c>
      <c r="P44" s="3554">
        <v>1</v>
      </c>
      <c r="Q44" s="3555">
        <v>93.333333333333329</v>
      </c>
      <c r="R44" s="3556" t="s">
        <v>46</v>
      </c>
      <c r="S44" s="3557">
        <v>6.666666666666667</v>
      </c>
      <c r="T44" s="3558" t="s">
        <v>46</v>
      </c>
      <c r="U44" s="3559" t="s">
        <v>46</v>
      </c>
      <c r="V44" s="3553" t="s">
        <v>46</v>
      </c>
      <c r="W44" s="3554" t="s">
        <v>46</v>
      </c>
      <c r="X44" s="3555" t="s">
        <v>46</v>
      </c>
      <c r="Y44" s="3556" t="s">
        <v>46</v>
      </c>
      <c r="Z44" s="3560" t="s">
        <v>46</v>
      </c>
    </row>
    <row r="45" spans="1:26" s="3518" customFormat="1" ht="13.5" customHeight="1">
      <c r="A45" s="3562" t="s">
        <v>157</v>
      </c>
      <c r="B45" s="3563">
        <v>8</v>
      </c>
      <c r="C45" s="3564">
        <v>1</v>
      </c>
      <c r="D45" s="3565" t="s">
        <v>46</v>
      </c>
      <c r="E45" s="3565">
        <v>4</v>
      </c>
      <c r="F45" s="3565" t="s">
        <v>46</v>
      </c>
      <c r="G45" s="3587">
        <v>3</v>
      </c>
      <c r="H45" s="3548">
        <v>12.5</v>
      </c>
      <c r="I45" s="3549" t="s">
        <v>46</v>
      </c>
      <c r="J45" s="3549">
        <v>50</v>
      </c>
      <c r="K45" s="3549" t="s">
        <v>46</v>
      </c>
      <c r="L45" s="3550">
        <v>37.5</v>
      </c>
      <c r="M45" s="3570">
        <v>4</v>
      </c>
      <c r="N45" s="3571">
        <v>4</v>
      </c>
      <c r="O45" s="3572" t="s">
        <v>46</v>
      </c>
      <c r="P45" s="3573" t="s">
        <v>46</v>
      </c>
      <c r="Q45" s="3574">
        <v>100</v>
      </c>
      <c r="R45" s="3575" t="s">
        <v>46</v>
      </c>
      <c r="S45" s="3576" t="s">
        <v>46</v>
      </c>
      <c r="T45" s="3621" t="s">
        <v>46</v>
      </c>
      <c r="U45" s="3578" t="s">
        <v>46</v>
      </c>
      <c r="V45" s="3572" t="s">
        <v>46</v>
      </c>
      <c r="W45" s="3573" t="s">
        <v>46</v>
      </c>
      <c r="X45" s="3574" t="s">
        <v>46</v>
      </c>
      <c r="Y45" s="3575" t="s">
        <v>46</v>
      </c>
      <c r="Z45" s="3579" t="s">
        <v>46</v>
      </c>
    </row>
    <row r="46" spans="1:26" s="3518" customFormat="1" ht="13.5" customHeight="1">
      <c r="A46" s="3580" t="s">
        <v>86</v>
      </c>
      <c r="B46" s="3520">
        <v>586</v>
      </c>
      <c r="C46" s="3581">
        <v>9</v>
      </c>
      <c r="D46" s="3582">
        <v>11</v>
      </c>
      <c r="E46" s="3582">
        <v>529</v>
      </c>
      <c r="F46" s="3582">
        <v>9</v>
      </c>
      <c r="G46" s="3583">
        <v>28</v>
      </c>
      <c r="H46" s="3505">
        <v>1.5358361774744027</v>
      </c>
      <c r="I46" s="3506">
        <v>1.877133105802048</v>
      </c>
      <c r="J46" s="3506">
        <v>90.273037542662109</v>
      </c>
      <c r="K46" s="3506">
        <v>1.5358361774744027</v>
      </c>
      <c r="L46" s="3507">
        <v>4.7781569965870307</v>
      </c>
      <c r="M46" s="3523">
        <v>529</v>
      </c>
      <c r="N46" s="3509">
        <v>440</v>
      </c>
      <c r="O46" s="3510">
        <v>25</v>
      </c>
      <c r="P46" s="3511">
        <v>64</v>
      </c>
      <c r="Q46" s="3512">
        <v>83.175803402646494</v>
      </c>
      <c r="R46" s="3513">
        <v>4.7258979206049148</v>
      </c>
      <c r="S46" s="3514">
        <v>12.098298676748582</v>
      </c>
      <c r="T46" s="3524">
        <v>11</v>
      </c>
      <c r="U46" s="3516">
        <v>1</v>
      </c>
      <c r="V46" s="3510">
        <v>4</v>
      </c>
      <c r="W46" s="3511">
        <v>6</v>
      </c>
      <c r="X46" s="3512">
        <v>9.0909090909090917</v>
      </c>
      <c r="Y46" s="3513">
        <v>36.363636363636367</v>
      </c>
      <c r="Z46" s="3517">
        <v>54.54545454545454</v>
      </c>
    </row>
    <row r="47" spans="1:26" s="3518" customFormat="1" ht="13.5" customHeight="1">
      <c r="A47" s="3525" t="s">
        <v>447</v>
      </c>
      <c r="B47" s="3526">
        <v>577</v>
      </c>
      <c r="C47" s="3527">
        <v>9</v>
      </c>
      <c r="D47" s="3528">
        <v>11</v>
      </c>
      <c r="E47" s="3528">
        <v>521</v>
      </c>
      <c r="F47" s="3528">
        <v>9</v>
      </c>
      <c r="G47" s="3584">
        <v>27</v>
      </c>
      <c r="H47" s="3530">
        <v>1.559792027729636</v>
      </c>
      <c r="I47" s="3531">
        <v>1.9064124783362217</v>
      </c>
      <c r="J47" s="3531">
        <v>90.294627383015609</v>
      </c>
      <c r="K47" s="3531">
        <v>1.559792027729636</v>
      </c>
      <c r="L47" s="3532">
        <v>4.6793760831889086</v>
      </c>
      <c r="M47" s="3533">
        <v>521</v>
      </c>
      <c r="N47" s="3534">
        <v>435</v>
      </c>
      <c r="O47" s="3535">
        <v>24</v>
      </c>
      <c r="P47" s="3536">
        <v>62</v>
      </c>
      <c r="Q47" s="3537">
        <v>83.493282149712087</v>
      </c>
      <c r="R47" s="3538">
        <v>4.6065259117082533</v>
      </c>
      <c r="S47" s="3539">
        <v>11.900191938579654</v>
      </c>
      <c r="T47" s="3540">
        <v>11</v>
      </c>
      <c r="U47" s="3541">
        <v>1</v>
      </c>
      <c r="V47" s="3535">
        <v>4</v>
      </c>
      <c r="W47" s="3536">
        <v>6</v>
      </c>
      <c r="X47" s="3537">
        <v>9.0909090909090917</v>
      </c>
      <c r="Y47" s="3538">
        <v>36.363636363636367</v>
      </c>
      <c r="Z47" s="3542">
        <v>54.54545454545454</v>
      </c>
    </row>
    <row r="48" spans="1:26" s="3518" customFormat="1" ht="13.5" customHeight="1">
      <c r="A48" s="3562" t="s">
        <v>88</v>
      </c>
      <c r="B48" s="3563">
        <v>9</v>
      </c>
      <c r="C48" s="3564" t="s">
        <v>46</v>
      </c>
      <c r="D48" s="3565" t="s">
        <v>46</v>
      </c>
      <c r="E48" s="3565">
        <v>8</v>
      </c>
      <c r="F48" s="3565" t="s">
        <v>46</v>
      </c>
      <c r="G48" s="3587">
        <v>1</v>
      </c>
      <c r="H48" s="3622" t="s">
        <v>46</v>
      </c>
      <c r="I48" s="3623" t="s">
        <v>46</v>
      </c>
      <c r="J48" s="3623">
        <v>88.888888888888886</v>
      </c>
      <c r="K48" s="3623" t="s">
        <v>46</v>
      </c>
      <c r="L48" s="3624">
        <v>11.111111111111111</v>
      </c>
      <c r="M48" s="3570">
        <v>8</v>
      </c>
      <c r="N48" s="3571">
        <v>5</v>
      </c>
      <c r="O48" s="3572">
        <v>1</v>
      </c>
      <c r="P48" s="3573">
        <v>2</v>
      </c>
      <c r="Q48" s="3537">
        <v>62.5</v>
      </c>
      <c r="R48" s="3575">
        <v>12.5</v>
      </c>
      <c r="S48" s="3576">
        <v>25</v>
      </c>
      <c r="T48" s="3621" t="s">
        <v>46</v>
      </c>
      <c r="U48" s="3578" t="s">
        <v>46</v>
      </c>
      <c r="V48" s="3572" t="s">
        <v>46</v>
      </c>
      <c r="W48" s="3573" t="s">
        <v>46</v>
      </c>
      <c r="X48" s="3574" t="s">
        <v>46</v>
      </c>
      <c r="Y48" s="3575" t="s">
        <v>46</v>
      </c>
      <c r="Z48" s="3579" t="s">
        <v>46</v>
      </c>
    </row>
    <row r="49" spans="1:26" s="3518" customFormat="1" ht="13.5" customHeight="1">
      <c r="A49" s="3625" t="s">
        <v>89</v>
      </c>
      <c r="B49" s="3520">
        <v>647</v>
      </c>
      <c r="C49" s="3581">
        <v>4</v>
      </c>
      <c r="D49" s="3582">
        <v>6</v>
      </c>
      <c r="E49" s="3582">
        <v>556</v>
      </c>
      <c r="F49" s="3582">
        <v>5</v>
      </c>
      <c r="G49" s="3583">
        <v>76</v>
      </c>
      <c r="H49" s="3626">
        <v>0.61823802163833075</v>
      </c>
      <c r="I49" s="3627">
        <v>0.92735703245749612</v>
      </c>
      <c r="J49" s="3627">
        <v>85.935085007727977</v>
      </c>
      <c r="K49" s="3627">
        <v>0.77279752704791349</v>
      </c>
      <c r="L49" s="3628">
        <v>11.746522411128284</v>
      </c>
      <c r="M49" s="3523">
        <v>556</v>
      </c>
      <c r="N49" s="3509">
        <v>414</v>
      </c>
      <c r="O49" s="3510">
        <v>44</v>
      </c>
      <c r="P49" s="3511">
        <v>98</v>
      </c>
      <c r="Q49" s="3512">
        <v>74.460431654676256</v>
      </c>
      <c r="R49" s="3513">
        <v>7.9136690647482011</v>
      </c>
      <c r="S49" s="3514">
        <v>17.625899280575538</v>
      </c>
      <c r="T49" s="3524">
        <v>6</v>
      </c>
      <c r="U49" s="3516" t="s">
        <v>46</v>
      </c>
      <c r="V49" s="3510">
        <v>1</v>
      </c>
      <c r="W49" s="3511">
        <v>5</v>
      </c>
      <c r="X49" s="3512" t="s">
        <v>46</v>
      </c>
      <c r="Y49" s="3513">
        <v>16.666666666666664</v>
      </c>
      <c r="Z49" s="3517">
        <v>83.333333333333343</v>
      </c>
    </row>
    <row r="50" spans="1:26" s="3518" customFormat="1" ht="13.5" customHeight="1">
      <c r="A50" s="3525" t="s">
        <v>90</v>
      </c>
      <c r="B50" s="3526">
        <v>573</v>
      </c>
      <c r="C50" s="3527">
        <v>4</v>
      </c>
      <c r="D50" s="3528">
        <v>6</v>
      </c>
      <c r="E50" s="3528">
        <v>492</v>
      </c>
      <c r="F50" s="3528">
        <v>4</v>
      </c>
      <c r="G50" s="3584">
        <v>67</v>
      </c>
      <c r="H50" s="3629">
        <v>0.69808027923211169</v>
      </c>
      <c r="I50" s="3630">
        <v>1.0471204188481675</v>
      </c>
      <c r="J50" s="3630">
        <v>85.863874345549746</v>
      </c>
      <c r="K50" s="3630">
        <v>0.69808027923211169</v>
      </c>
      <c r="L50" s="3631">
        <v>11.69284467713787</v>
      </c>
      <c r="M50" s="3533">
        <v>492</v>
      </c>
      <c r="N50" s="3534">
        <v>356</v>
      </c>
      <c r="O50" s="3535">
        <v>44</v>
      </c>
      <c r="P50" s="3536">
        <v>92</v>
      </c>
      <c r="Q50" s="3537">
        <v>72.357723577235774</v>
      </c>
      <c r="R50" s="3538">
        <v>8.9430894308943092</v>
      </c>
      <c r="S50" s="3539">
        <v>18.699186991869919</v>
      </c>
      <c r="T50" s="3540">
        <v>6</v>
      </c>
      <c r="U50" s="3541" t="s">
        <v>46</v>
      </c>
      <c r="V50" s="3535">
        <v>1</v>
      </c>
      <c r="W50" s="3536">
        <v>5</v>
      </c>
      <c r="X50" s="3537" t="s">
        <v>46</v>
      </c>
      <c r="Y50" s="3538">
        <v>16.666666666666664</v>
      </c>
      <c r="Z50" s="3542">
        <v>83.333333333333343</v>
      </c>
    </row>
    <row r="51" spans="1:26" s="3518" customFormat="1" ht="13.5" customHeight="1">
      <c r="A51" s="3543" t="s">
        <v>91</v>
      </c>
      <c r="B51" s="3544">
        <v>51</v>
      </c>
      <c r="C51" s="3545" t="s">
        <v>46</v>
      </c>
      <c r="D51" s="3546" t="s">
        <v>46</v>
      </c>
      <c r="E51" s="3546">
        <v>43</v>
      </c>
      <c r="F51" s="3546" t="s">
        <v>46</v>
      </c>
      <c r="G51" s="3585">
        <v>8</v>
      </c>
      <c r="H51" s="3555" t="s">
        <v>46</v>
      </c>
      <c r="I51" s="3556" t="s">
        <v>46</v>
      </c>
      <c r="J51" s="3556">
        <v>84.313725490196077</v>
      </c>
      <c r="K51" s="3556" t="s">
        <v>46</v>
      </c>
      <c r="L51" s="3557">
        <v>15.686274509803921</v>
      </c>
      <c r="M51" s="3551">
        <v>43</v>
      </c>
      <c r="N51" s="3552">
        <v>37</v>
      </c>
      <c r="O51" s="3553" t="s">
        <v>46</v>
      </c>
      <c r="P51" s="3554">
        <v>6</v>
      </c>
      <c r="Q51" s="3555">
        <v>86.04651162790698</v>
      </c>
      <c r="R51" s="3556" t="s">
        <v>46</v>
      </c>
      <c r="S51" s="3557">
        <v>13.953488372093023</v>
      </c>
      <c r="T51" s="3558" t="s">
        <v>46</v>
      </c>
      <c r="U51" s="3559" t="s">
        <v>46</v>
      </c>
      <c r="V51" s="3553" t="s">
        <v>46</v>
      </c>
      <c r="W51" s="3554" t="s">
        <v>46</v>
      </c>
      <c r="X51" s="3555" t="s">
        <v>46</v>
      </c>
      <c r="Y51" s="3556" t="s">
        <v>46</v>
      </c>
      <c r="Z51" s="3560" t="s">
        <v>46</v>
      </c>
    </row>
    <row r="52" spans="1:26" s="3518" customFormat="1" ht="13.5" customHeight="1">
      <c r="A52" s="3562" t="s">
        <v>92</v>
      </c>
      <c r="B52" s="3563">
        <v>23</v>
      </c>
      <c r="C52" s="3564" t="s">
        <v>46</v>
      </c>
      <c r="D52" s="3565" t="s">
        <v>46</v>
      </c>
      <c r="E52" s="3565">
        <v>21</v>
      </c>
      <c r="F52" s="3565">
        <v>1</v>
      </c>
      <c r="G52" s="3587">
        <v>1</v>
      </c>
      <c r="H52" s="3632" t="s">
        <v>46</v>
      </c>
      <c r="I52" s="3633" t="s">
        <v>46</v>
      </c>
      <c r="J52" s="3633">
        <v>91.304347826086953</v>
      </c>
      <c r="K52" s="3633">
        <v>4.3478260869565215</v>
      </c>
      <c r="L52" s="3634">
        <v>4.3478260869565215</v>
      </c>
      <c r="M52" s="3570">
        <v>21</v>
      </c>
      <c r="N52" s="3571">
        <v>21</v>
      </c>
      <c r="O52" s="3572" t="s">
        <v>46</v>
      </c>
      <c r="P52" s="3573" t="s">
        <v>46</v>
      </c>
      <c r="Q52" s="3632">
        <v>100</v>
      </c>
      <c r="R52" s="3633" t="s">
        <v>46</v>
      </c>
      <c r="S52" s="3634" t="s">
        <v>46</v>
      </c>
      <c r="T52" s="3621" t="s">
        <v>46</v>
      </c>
      <c r="U52" s="3578" t="s">
        <v>46</v>
      </c>
      <c r="V52" s="3572" t="s">
        <v>46</v>
      </c>
      <c r="W52" s="3573" t="s">
        <v>46</v>
      </c>
      <c r="X52" s="3632" t="s">
        <v>46</v>
      </c>
      <c r="Y52" s="3633" t="s">
        <v>46</v>
      </c>
      <c r="Z52" s="3635" t="s">
        <v>46</v>
      </c>
    </row>
    <row r="53" spans="1:26" ht="12" customHeight="1">
      <c r="A53" s="2168" t="s">
        <v>851</v>
      </c>
    </row>
    <row r="54" spans="1:26" ht="12" customHeight="1">
      <c r="A54" s="3605" t="s">
        <v>852</v>
      </c>
    </row>
  </sheetData>
  <mergeCells count="2">
    <mergeCell ref="M3:M5"/>
    <mergeCell ref="T3:T5"/>
  </mergeCells>
  <phoneticPr fontId="21"/>
  <pageMargins left="0.59055118110236227" right="0.59055118110236227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V78"/>
  <sheetViews>
    <sheetView topLeftCell="G1" zoomScaleNormal="100" workbookViewId="0">
      <selection activeCell="W1" sqref="W1:XFD1048576"/>
    </sheetView>
  </sheetViews>
  <sheetFormatPr defaultColWidth="6" defaultRowHeight="15" customHeight="1"/>
  <cols>
    <col min="1" max="1" width="10.625" style="3459" customWidth="1"/>
    <col min="2" max="2" width="9.5" style="3636" customWidth="1"/>
    <col min="3" max="6" width="8.5" style="3636" customWidth="1"/>
    <col min="7" max="9" width="7.5" style="3457" customWidth="1"/>
    <col min="10" max="10" width="8" style="3457" customWidth="1"/>
    <col min="11" max="14" width="6.875" style="3458" customWidth="1"/>
    <col min="15" max="15" width="8" style="3458" customWidth="1"/>
    <col min="16" max="16" width="8.5" style="3458" customWidth="1"/>
    <col min="17" max="21" width="6.75" style="3458" customWidth="1"/>
    <col min="22" max="22" width="7" style="3458" customWidth="1"/>
    <col min="23" max="16384" width="6" style="3458"/>
  </cols>
  <sheetData>
    <row r="1" spans="1:22" ht="13.5" customHeight="1">
      <c r="A1" s="3455"/>
      <c r="J1" s="3637"/>
      <c r="V1" s="2547" t="s">
        <v>853</v>
      </c>
    </row>
    <row r="2" spans="1:22" ht="17.45" customHeight="1">
      <c r="B2" s="3638" t="s">
        <v>854</v>
      </c>
      <c r="E2" s="3639"/>
    </row>
    <row r="3" spans="1:22" ht="18" customHeight="1">
      <c r="A3" s="3640"/>
      <c r="B3" s="3641"/>
      <c r="C3" s="3642" t="s">
        <v>855</v>
      </c>
      <c r="D3" s="3643"/>
      <c r="F3" s="3644"/>
      <c r="G3" s="3645"/>
      <c r="H3" s="3646"/>
      <c r="I3" s="3646"/>
      <c r="J3" s="3647"/>
      <c r="K3" s="3648" t="s">
        <v>856</v>
      </c>
      <c r="L3" s="3649"/>
      <c r="M3" s="3650"/>
      <c r="N3" s="3650"/>
      <c r="O3" s="3651"/>
      <c r="P3" s="3652"/>
      <c r="Q3" s="3653"/>
      <c r="R3" s="3650"/>
      <c r="S3" s="3650"/>
      <c r="T3" s="3650"/>
      <c r="U3" s="3650"/>
      <c r="V3" s="3654"/>
    </row>
    <row r="4" spans="1:22" ht="13.5" customHeight="1">
      <c r="A4" s="3655"/>
      <c r="B4" s="3656"/>
      <c r="C4" s="3657"/>
      <c r="D4" s="3658"/>
      <c r="E4" s="3658"/>
      <c r="F4" s="3659" t="s">
        <v>547</v>
      </c>
      <c r="G4" s="3660"/>
      <c r="H4" s="3661"/>
      <c r="I4" s="3661"/>
      <c r="J4" s="3662" t="s">
        <v>192</v>
      </c>
      <c r="K4" s="3663"/>
      <c r="L4" s="3664"/>
      <c r="M4" s="3664"/>
      <c r="N4" s="3664"/>
      <c r="O4" s="3665"/>
      <c r="P4" s="3666" t="s">
        <v>289</v>
      </c>
      <c r="Q4" s="3667"/>
      <c r="R4" s="3664"/>
      <c r="S4" s="3664"/>
      <c r="T4" s="3664"/>
      <c r="U4" s="3664"/>
      <c r="V4" s="3171" t="s">
        <v>857</v>
      </c>
    </row>
    <row r="5" spans="1:22" s="3683" customFormat="1" ht="15" customHeight="1">
      <c r="A5" s="3487" t="s">
        <v>292</v>
      </c>
      <c r="B5" s="3668" t="s">
        <v>107</v>
      </c>
      <c r="C5" s="3669" t="s">
        <v>858</v>
      </c>
      <c r="D5" s="3670" t="s">
        <v>859</v>
      </c>
      <c r="E5" s="3670" t="s">
        <v>846</v>
      </c>
      <c r="F5" s="3671" t="s">
        <v>465</v>
      </c>
      <c r="G5" s="3672" t="s">
        <v>858</v>
      </c>
      <c r="H5" s="3673" t="s">
        <v>859</v>
      </c>
      <c r="I5" s="3673" t="s">
        <v>846</v>
      </c>
      <c r="J5" s="3674" t="s">
        <v>465</v>
      </c>
      <c r="K5" s="3675" t="s">
        <v>860</v>
      </c>
      <c r="L5" s="3676" t="s">
        <v>861</v>
      </c>
      <c r="M5" s="3677" t="s">
        <v>862</v>
      </c>
      <c r="N5" s="3677" t="s">
        <v>863</v>
      </c>
      <c r="O5" s="3677" t="s">
        <v>864</v>
      </c>
      <c r="P5" s="3678" t="s">
        <v>465</v>
      </c>
      <c r="Q5" s="3679" t="s">
        <v>860</v>
      </c>
      <c r="R5" s="3680" t="s">
        <v>861</v>
      </c>
      <c r="S5" s="3681" t="s">
        <v>862</v>
      </c>
      <c r="T5" s="3681" t="s">
        <v>863</v>
      </c>
      <c r="U5" s="3681" t="s">
        <v>846</v>
      </c>
      <c r="V5" s="3682" t="s">
        <v>465</v>
      </c>
    </row>
    <row r="6" spans="1:22" s="3699" customFormat="1" ht="13.5" customHeight="1">
      <c r="A6" s="3684" t="s">
        <v>44</v>
      </c>
      <c r="B6" s="3685">
        <v>14401</v>
      </c>
      <c r="C6" s="3686">
        <v>3277</v>
      </c>
      <c r="D6" s="3687">
        <v>5845</v>
      </c>
      <c r="E6" s="3687">
        <v>435</v>
      </c>
      <c r="F6" s="2729">
        <v>4844</v>
      </c>
      <c r="G6" s="3688">
        <v>22.755364210818694</v>
      </c>
      <c r="H6" s="3689">
        <v>40.587459204221929</v>
      </c>
      <c r="I6" s="3689">
        <v>3.0206235678077911</v>
      </c>
      <c r="J6" s="3690">
        <v>33.636553017151591</v>
      </c>
      <c r="K6" s="3691">
        <v>535</v>
      </c>
      <c r="L6" s="3692">
        <v>1347</v>
      </c>
      <c r="M6" s="3693">
        <v>3004</v>
      </c>
      <c r="N6" s="3693">
        <v>2508</v>
      </c>
      <c r="O6" s="3693">
        <v>375</v>
      </c>
      <c r="P6" s="3694">
        <v>6632</v>
      </c>
      <c r="Q6" s="3695">
        <v>3.7150197902923408</v>
      </c>
      <c r="R6" s="3696">
        <v>9.3535171168668843</v>
      </c>
      <c r="S6" s="3697">
        <v>20.859662523435873</v>
      </c>
      <c r="T6" s="3697">
        <v>17.415457259912507</v>
      </c>
      <c r="U6" s="3697">
        <v>2.6039858343170614</v>
      </c>
      <c r="V6" s="3698">
        <v>46.052357475175334</v>
      </c>
    </row>
    <row r="7" spans="1:22" s="3699" customFormat="1" ht="13.5" customHeight="1">
      <c r="A7" s="3700" t="s">
        <v>45</v>
      </c>
      <c r="B7" s="2592">
        <v>975</v>
      </c>
      <c r="C7" s="3701">
        <v>185</v>
      </c>
      <c r="D7" s="2728">
        <v>559</v>
      </c>
      <c r="E7" s="2728">
        <v>39</v>
      </c>
      <c r="F7" s="2742">
        <v>192</v>
      </c>
      <c r="G7" s="3688">
        <v>18.974358974358974</v>
      </c>
      <c r="H7" s="3689">
        <v>57.333333333333336</v>
      </c>
      <c r="I7" s="3689">
        <v>4</v>
      </c>
      <c r="J7" s="3690">
        <v>19.692307692307693</v>
      </c>
      <c r="K7" s="3702">
        <v>28</v>
      </c>
      <c r="L7" s="3703">
        <v>74</v>
      </c>
      <c r="M7" s="3704">
        <v>112</v>
      </c>
      <c r="N7" s="3704">
        <v>82</v>
      </c>
      <c r="O7" s="3704">
        <v>38</v>
      </c>
      <c r="P7" s="3705">
        <v>641</v>
      </c>
      <c r="Q7" s="3706">
        <v>2.8717948717948718</v>
      </c>
      <c r="R7" s="3696">
        <v>7.5897435897435903</v>
      </c>
      <c r="S7" s="3707">
        <v>11.487179487179487</v>
      </c>
      <c r="T7" s="3707">
        <v>8.4102564102564106</v>
      </c>
      <c r="U7" s="3707">
        <v>3.8974358974358978</v>
      </c>
      <c r="V7" s="3708">
        <v>65.743589743589752</v>
      </c>
    </row>
    <row r="8" spans="1:22" s="3699" customFormat="1" ht="13.5" customHeight="1">
      <c r="A8" s="3609" t="s">
        <v>47</v>
      </c>
      <c r="B8" s="3709">
        <v>43</v>
      </c>
      <c r="C8" s="3710">
        <v>11</v>
      </c>
      <c r="D8" s="3711">
        <v>12</v>
      </c>
      <c r="E8" s="3711">
        <v>3</v>
      </c>
      <c r="F8" s="3712">
        <v>17</v>
      </c>
      <c r="G8" s="3713">
        <v>25.581395348837212</v>
      </c>
      <c r="H8" s="3714">
        <v>27.906976744186046</v>
      </c>
      <c r="I8" s="3714">
        <v>6.9767441860465116</v>
      </c>
      <c r="J8" s="3715">
        <v>39.534883720930232</v>
      </c>
      <c r="K8" s="3716">
        <v>5</v>
      </c>
      <c r="L8" s="3717">
        <v>5</v>
      </c>
      <c r="M8" s="3711">
        <v>8</v>
      </c>
      <c r="N8" s="3711">
        <v>6</v>
      </c>
      <c r="O8" s="3711">
        <v>3</v>
      </c>
      <c r="P8" s="3718">
        <v>16</v>
      </c>
      <c r="Q8" s="3719">
        <v>11.627906976744185</v>
      </c>
      <c r="R8" s="3720">
        <v>11.627906976744185</v>
      </c>
      <c r="S8" s="3721">
        <v>18.604651162790699</v>
      </c>
      <c r="T8" s="3721">
        <v>13.953488372093023</v>
      </c>
      <c r="U8" s="3721">
        <v>6.9767441860465116</v>
      </c>
      <c r="V8" s="3722">
        <v>37.209302325581397</v>
      </c>
    </row>
    <row r="9" spans="1:22" s="3699" customFormat="1" ht="13.5" customHeight="1">
      <c r="A9" s="3543" t="s">
        <v>48</v>
      </c>
      <c r="B9" s="3723">
        <v>33</v>
      </c>
      <c r="C9" s="3232">
        <v>5</v>
      </c>
      <c r="D9" s="2771">
        <v>14</v>
      </c>
      <c r="E9" s="2771">
        <v>2</v>
      </c>
      <c r="F9" s="3724">
        <v>12</v>
      </c>
      <c r="G9" s="3725">
        <v>15.151515151515152</v>
      </c>
      <c r="H9" s="3726">
        <v>42.424242424242422</v>
      </c>
      <c r="I9" s="3726">
        <v>6.0606060606060606</v>
      </c>
      <c r="J9" s="3727">
        <v>36.363636363636367</v>
      </c>
      <c r="K9" s="3728">
        <v>1</v>
      </c>
      <c r="L9" s="3729">
        <v>5</v>
      </c>
      <c r="M9" s="2771">
        <v>5</v>
      </c>
      <c r="N9" s="2771">
        <v>2</v>
      </c>
      <c r="O9" s="2771">
        <v>2</v>
      </c>
      <c r="P9" s="2772">
        <v>18</v>
      </c>
      <c r="Q9" s="3730">
        <v>3.0303030303030303</v>
      </c>
      <c r="R9" s="3731">
        <v>15.151515151515152</v>
      </c>
      <c r="S9" s="3732">
        <v>15.151515151515152</v>
      </c>
      <c r="T9" s="3732">
        <v>6.0606060606060606</v>
      </c>
      <c r="U9" s="3732">
        <v>6.0606060606060606</v>
      </c>
      <c r="V9" s="3733">
        <v>54.54545454545454</v>
      </c>
    </row>
    <row r="10" spans="1:22" s="3699" customFormat="1" ht="13.5" customHeight="1">
      <c r="A10" s="3543" t="s">
        <v>49</v>
      </c>
      <c r="B10" s="3723">
        <v>8</v>
      </c>
      <c r="C10" s="3232">
        <v>1</v>
      </c>
      <c r="D10" s="2771">
        <v>4</v>
      </c>
      <c r="E10" s="2771">
        <v>1</v>
      </c>
      <c r="F10" s="3724">
        <v>2</v>
      </c>
      <c r="G10" s="3725">
        <v>12.5</v>
      </c>
      <c r="H10" s="3726">
        <v>50</v>
      </c>
      <c r="I10" s="3726">
        <v>12.5</v>
      </c>
      <c r="J10" s="3727">
        <v>25</v>
      </c>
      <c r="K10" s="3728">
        <v>1</v>
      </c>
      <c r="L10" s="3729" t="s">
        <v>46</v>
      </c>
      <c r="M10" s="2771">
        <v>2</v>
      </c>
      <c r="N10" s="2771" t="s">
        <v>46</v>
      </c>
      <c r="O10" s="2771">
        <v>1</v>
      </c>
      <c r="P10" s="2772">
        <v>4</v>
      </c>
      <c r="Q10" s="3730">
        <v>12.5</v>
      </c>
      <c r="R10" s="3731" t="s">
        <v>46</v>
      </c>
      <c r="S10" s="3732">
        <v>25</v>
      </c>
      <c r="T10" s="3732" t="s">
        <v>46</v>
      </c>
      <c r="U10" s="3732">
        <v>12.5</v>
      </c>
      <c r="V10" s="3733">
        <v>50</v>
      </c>
    </row>
    <row r="11" spans="1:22" s="3699" customFormat="1" ht="13.5" customHeight="1">
      <c r="A11" s="3543" t="s">
        <v>50</v>
      </c>
      <c r="B11" s="3723">
        <v>75</v>
      </c>
      <c r="C11" s="3232">
        <v>13</v>
      </c>
      <c r="D11" s="2771">
        <v>42</v>
      </c>
      <c r="E11" s="2771">
        <v>5</v>
      </c>
      <c r="F11" s="3724">
        <v>15</v>
      </c>
      <c r="G11" s="3725">
        <v>17.333333333333336</v>
      </c>
      <c r="H11" s="3726">
        <v>56.000000000000007</v>
      </c>
      <c r="I11" s="3726">
        <v>6.666666666666667</v>
      </c>
      <c r="J11" s="3727">
        <v>20</v>
      </c>
      <c r="K11" s="3728">
        <v>1</v>
      </c>
      <c r="L11" s="3729">
        <v>7</v>
      </c>
      <c r="M11" s="2771">
        <v>9</v>
      </c>
      <c r="N11" s="2771">
        <v>4</v>
      </c>
      <c r="O11" s="2771">
        <v>5</v>
      </c>
      <c r="P11" s="2772">
        <v>49</v>
      </c>
      <c r="Q11" s="3730">
        <v>1.3333333333333335</v>
      </c>
      <c r="R11" s="3731">
        <v>9.3333333333333339</v>
      </c>
      <c r="S11" s="3732">
        <v>12</v>
      </c>
      <c r="T11" s="3732">
        <v>5.3333333333333339</v>
      </c>
      <c r="U11" s="3732">
        <v>6.666666666666667</v>
      </c>
      <c r="V11" s="3733">
        <v>65.333333333333329</v>
      </c>
    </row>
    <row r="12" spans="1:22" s="3699" customFormat="1" ht="13.5" customHeight="1">
      <c r="A12" s="3543" t="s">
        <v>51</v>
      </c>
      <c r="B12" s="3723">
        <v>125</v>
      </c>
      <c r="C12" s="3232">
        <v>28</v>
      </c>
      <c r="D12" s="2771">
        <v>60</v>
      </c>
      <c r="E12" s="2771">
        <v>4</v>
      </c>
      <c r="F12" s="3724">
        <v>33</v>
      </c>
      <c r="G12" s="3725">
        <v>22.400000000000002</v>
      </c>
      <c r="H12" s="3726">
        <v>48</v>
      </c>
      <c r="I12" s="3726">
        <v>3.2</v>
      </c>
      <c r="J12" s="3727">
        <v>26.400000000000002</v>
      </c>
      <c r="K12" s="3728">
        <v>3</v>
      </c>
      <c r="L12" s="3729">
        <v>10</v>
      </c>
      <c r="M12" s="2771">
        <v>19</v>
      </c>
      <c r="N12" s="2771">
        <v>19</v>
      </c>
      <c r="O12" s="2771">
        <v>4</v>
      </c>
      <c r="P12" s="2772">
        <v>70</v>
      </c>
      <c r="Q12" s="3730">
        <v>2.4</v>
      </c>
      <c r="R12" s="3731">
        <v>8</v>
      </c>
      <c r="S12" s="3732">
        <v>15.2</v>
      </c>
      <c r="T12" s="3732">
        <v>15.2</v>
      </c>
      <c r="U12" s="3732">
        <v>3.2</v>
      </c>
      <c r="V12" s="3733">
        <v>56.000000000000007</v>
      </c>
    </row>
    <row r="13" spans="1:22" s="3699" customFormat="1" ht="13.5" customHeight="1">
      <c r="A13" s="3543" t="s">
        <v>52</v>
      </c>
      <c r="B13" s="3723">
        <v>626</v>
      </c>
      <c r="C13" s="3232">
        <v>110</v>
      </c>
      <c r="D13" s="2771">
        <v>399</v>
      </c>
      <c r="E13" s="2771">
        <v>21</v>
      </c>
      <c r="F13" s="3724">
        <v>96</v>
      </c>
      <c r="G13" s="3725">
        <v>17.571884984025559</v>
      </c>
      <c r="H13" s="3726">
        <v>63.738019169329071</v>
      </c>
      <c r="I13" s="3726">
        <v>3.3546325878594248</v>
      </c>
      <c r="J13" s="3727">
        <v>15.335463258785943</v>
      </c>
      <c r="K13" s="3728">
        <v>16</v>
      </c>
      <c r="L13" s="3729">
        <v>41</v>
      </c>
      <c r="M13" s="2771">
        <v>59</v>
      </c>
      <c r="N13" s="2771">
        <v>39</v>
      </c>
      <c r="O13" s="2771">
        <v>20</v>
      </c>
      <c r="P13" s="2772">
        <v>451</v>
      </c>
      <c r="Q13" s="3730">
        <v>2.5559105431309903</v>
      </c>
      <c r="R13" s="3731">
        <v>6.5495207667731634</v>
      </c>
      <c r="S13" s="3732">
        <v>9.4249201277955272</v>
      </c>
      <c r="T13" s="3732">
        <v>6.2300319488817886</v>
      </c>
      <c r="U13" s="3732">
        <v>3.1948881789137378</v>
      </c>
      <c r="V13" s="3733">
        <v>72.04472843450479</v>
      </c>
    </row>
    <row r="14" spans="1:22" s="3699" customFormat="1" ht="13.5" customHeight="1">
      <c r="A14" s="3543" t="s">
        <v>53</v>
      </c>
      <c r="B14" s="3723">
        <v>37</v>
      </c>
      <c r="C14" s="3232">
        <v>11</v>
      </c>
      <c r="D14" s="2771">
        <v>15</v>
      </c>
      <c r="E14" s="2771">
        <v>2</v>
      </c>
      <c r="F14" s="3724">
        <v>9</v>
      </c>
      <c r="G14" s="3725">
        <v>29.72972972972973</v>
      </c>
      <c r="H14" s="3726">
        <v>40.54054054054054</v>
      </c>
      <c r="I14" s="3726">
        <v>5.4054054054054053</v>
      </c>
      <c r="J14" s="3727">
        <v>24.324324324324326</v>
      </c>
      <c r="K14" s="3728">
        <v>1</v>
      </c>
      <c r="L14" s="3729">
        <v>1</v>
      </c>
      <c r="M14" s="2771">
        <v>6</v>
      </c>
      <c r="N14" s="2771">
        <v>7</v>
      </c>
      <c r="O14" s="2771">
        <v>2</v>
      </c>
      <c r="P14" s="2772">
        <v>20</v>
      </c>
      <c r="Q14" s="3730">
        <v>2.7027027027027026</v>
      </c>
      <c r="R14" s="3731">
        <v>2.7027027027027026</v>
      </c>
      <c r="S14" s="3732">
        <v>16.216216216216218</v>
      </c>
      <c r="T14" s="3732">
        <v>18.918918918918919</v>
      </c>
      <c r="U14" s="3732">
        <v>5.4054054054054053</v>
      </c>
      <c r="V14" s="3733">
        <v>54.054054054054056</v>
      </c>
    </row>
    <row r="15" spans="1:22" s="3699" customFormat="1" ht="13.5" customHeight="1">
      <c r="A15" s="3543" t="s">
        <v>54</v>
      </c>
      <c r="B15" s="3723">
        <v>17</v>
      </c>
      <c r="C15" s="3232">
        <v>4</v>
      </c>
      <c r="D15" s="2771">
        <v>10</v>
      </c>
      <c r="E15" s="2771">
        <v>1</v>
      </c>
      <c r="F15" s="3724">
        <v>2</v>
      </c>
      <c r="G15" s="3725">
        <v>23.52941176470588</v>
      </c>
      <c r="H15" s="3726">
        <v>58.82352941176471</v>
      </c>
      <c r="I15" s="3726">
        <v>5.8823529411764701</v>
      </c>
      <c r="J15" s="3727">
        <v>11.76470588235294</v>
      </c>
      <c r="K15" s="3728" t="s">
        <v>46</v>
      </c>
      <c r="L15" s="3729">
        <v>3</v>
      </c>
      <c r="M15" s="2771">
        <v>3</v>
      </c>
      <c r="N15" s="2771">
        <v>1</v>
      </c>
      <c r="O15" s="2771">
        <v>1</v>
      </c>
      <c r="P15" s="2772">
        <v>9</v>
      </c>
      <c r="Q15" s="3730" t="s">
        <v>46</v>
      </c>
      <c r="R15" s="3731">
        <v>17.647058823529413</v>
      </c>
      <c r="S15" s="3732">
        <v>17.647058823529413</v>
      </c>
      <c r="T15" s="3732">
        <v>5.8823529411764701</v>
      </c>
      <c r="U15" s="3732">
        <v>5.8823529411764701</v>
      </c>
      <c r="V15" s="3733">
        <v>52.941176470588239</v>
      </c>
    </row>
    <row r="16" spans="1:22" s="3699" customFormat="1" ht="13.5" customHeight="1">
      <c r="A16" s="3562" t="s">
        <v>55</v>
      </c>
      <c r="B16" s="3734">
        <v>11</v>
      </c>
      <c r="C16" s="3735">
        <v>2</v>
      </c>
      <c r="D16" s="3736">
        <v>3</v>
      </c>
      <c r="E16" s="3736" t="s">
        <v>46</v>
      </c>
      <c r="F16" s="3737">
        <v>6</v>
      </c>
      <c r="G16" s="3738">
        <v>18.181818181818183</v>
      </c>
      <c r="H16" s="3739">
        <v>27.27272727272727</v>
      </c>
      <c r="I16" s="3739" t="s">
        <v>46</v>
      </c>
      <c r="J16" s="3740">
        <v>54.54545454545454</v>
      </c>
      <c r="K16" s="3741" t="s">
        <v>46</v>
      </c>
      <c r="L16" s="3742">
        <v>2</v>
      </c>
      <c r="M16" s="3736">
        <v>1</v>
      </c>
      <c r="N16" s="3736">
        <v>4</v>
      </c>
      <c r="O16" s="3736" t="s">
        <v>46</v>
      </c>
      <c r="P16" s="2852">
        <v>4</v>
      </c>
      <c r="Q16" s="3743" t="s">
        <v>46</v>
      </c>
      <c r="R16" s="3744">
        <v>18.181818181818183</v>
      </c>
      <c r="S16" s="3745">
        <v>9.0909090909090917</v>
      </c>
      <c r="T16" s="3745">
        <v>36.363636363636367</v>
      </c>
      <c r="U16" s="3745" t="s">
        <v>46</v>
      </c>
      <c r="V16" s="3746">
        <v>36.363636363636367</v>
      </c>
    </row>
    <row r="17" spans="1:22" s="3699" customFormat="1" ht="13.5" customHeight="1">
      <c r="A17" s="3747" t="s">
        <v>56</v>
      </c>
      <c r="B17" s="2592">
        <v>4983</v>
      </c>
      <c r="C17" s="3701">
        <v>1263</v>
      </c>
      <c r="D17" s="2728">
        <v>1804</v>
      </c>
      <c r="E17" s="2728">
        <v>143</v>
      </c>
      <c r="F17" s="2742">
        <v>1773</v>
      </c>
      <c r="G17" s="3688">
        <v>25.34617700180614</v>
      </c>
      <c r="H17" s="3689">
        <v>36.203090507726273</v>
      </c>
      <c r="I17" s="3689">
        <v>2.869757174392936</v>
      </c>
      <c r="J17" s="3690">
        <v>35.580975316074657</v>
      </c>
      <c r="K17" s="3702">
        <v>196</v>
      </c>
      <c r="L17" s="3703">
        <v>510</v>
      </c>
      <c r="M17" s="3704">
        <v>1133</v>
      </c>
      <c r="N17" s="3704">
        <v>920</v>
      </c>
      <c r="O17" s="3704">
        <v>119</v>
      </c>
      <c r="P17" s="3705">
        <v>2105</v>
      </c>
      <c r="Q17" s="3706">
        <v>3.9333734697973113</v>
      </c>
      <c r="R17" s="3696">
        <v>10.234798314268513</v>
      </c>
      <c r="S17" s="3707">
        <v>22.737306843267106</v>
      </c>
      <c r="T17" s="3707">
        <v>18.462773429660846</v>
      </c>
      <c r="U17" s="3707">
        <v>2.3881196066626531</v>
      </c>
      <c r="V17" s="3746">
        <v>42.243628336343569</v>
      </c>
    </row>
    <row r="18" spans="1:22" s="3699" customFormat="1" ht="13.5" customHeight="1">
      <c r="A18" s="3525" t="s">
        <v>57</v>
      </c>
      <c r="B18" s="3748">
        <v>74</v>
      </c>
      <c r="C18" s="3749">
        <v>19</v>
      </c>
      <c r="D18" s="3750">
        <v>29</v>
      </c>
      <c r="E18" s="3750">
        <v>5</v>
      </c>
      <c r="F18" s="3751">
        <v>21</v>
      </c>
      <c r="G18" s="3713">
        <v>25.675675675675674</v>
      </c>
      <c r="H18" s="3714">
        <v>39.189189189189186</v>
      </c>
      <c r="I18" s="3714">
        <v>6.756756756756757</v>
      </c>
      <c r="J18" s="3715">
        <v>28.378378378378379</v>
      </c>
      <c r="K18" s="3752">
        <v>3</v>
      </c>
      <c r="L18" s="3753">
        <v>5</v>
      </c>
      <c r="M18" s="3750">
        <v>13</v>
      </c>
      <c r="N18" s="3750">
        <v>7</v>
      </c>
      <c r="O18" s="3750">
        <v>3</v>
      </c>
      <c r="P18" s="2757">
        <v>43</v>
      </c>
      <c r="Q18" s="3754">
        <v>4.0540540540540544</v>
      </c>
      <c r="R18" s="3755">
        <v>6.756756756756757</v>
      </c>
      <c r="S18" s="3756">
        <v>17.567567567567568</v>
      </c>
      <c r="T18" s="3756">
        <v>9.4594594594594597</v>
      </c>
      <c r="U18" s="3756">
        <v>4.0540540540540544</v>
      </c>
      <c r="V18" s="3733">
        <v>58.108108108108105</v>
      </c>
    </row>
    <row r="19" spans="1:22" s="3699" customFormat="1" ht="13.5" customHeight="1">
      <c r="A19" s="3543" t="s">
        <v>58</v>
      </c>
      <c r="B19" s="3723">
        <v>79</v>
      </c>
      <c r="C19" s="3232">
        <v>11</v>
      </c>
      <c r="D19" s="2771">
        <v>52</v>
      </c>
      <c r="E19" s="2771">
        <v>3</v>
      </c>
      <c r="F19" s="3724">
        <v>13</v>
      </c>
      <c r="G19" s="3725">
        <v>13.924050632911392</v>
      </c>
      <c r="H19" s="3726">
        <v>65.822784810126578</v>
      </c>
      <c r="I19" s="3726">
        <v>3.79746835443038</v>
      </c>
      <c r="J19" s="3727">
        <v>16.455696202531644</v>
      </c>
      <c r="K19" s="3728">
        <v>3</v>
      </c>
      <c r="L19" s="3729">
        <v>5</v>
      </c>
      <c r="M19" s="2771">
        <v>10</v>
      </c>
      <c r="N19" s="2771">
        <v>1</v>
      </c>
      <c r="O19" s="2771">
        <v>2</v>
      </c>
      <c r="P19" s="2772">
        <v>58</v>
      </c>
      <c r="Q19" s="3719">
        <v>3.79746835443038</v>
      </c>
      <c r="R19" s="3731">
        <v>6.3291139240506329</v>
      </c>
      <c r="S19" s="3721">
        <v>12.658227848101266</v>
      </c>
      <c r="T19" s="3732">
        <v>1.2658227848101267</v>
      </c>
      <c r="U19" s="3732">
        <v>2.5316455696202533</v>
      </c>
      <c r="V19" s="3733">
        <v>73.417721518987349</v>
      </c>
    </row>
    <row r="20" spans="1:22" s="3699" customFormat="1" ht="13.5" customHeight="1">
      <c r="A20" s="3543" t="s">
        <v>59</v>
      </c>
      <c r="B20" s="3723">
        <v>149</v>
      </c>
      <c r="C20" s="3232">
        <v>35</v>
      </c>
      <c r="D20" s="2771">
        <v>60</v>
      </c>
      <c r="E20" s="2771">
        <v>3</v>
      </c>
      <c r="F20" s="3724">
        <v>51</v>
      </c>
      <c r="G20" s="3725">
        <v>23.48993288590604</v>
      </c>
      <c r="H20" s="3726">
        <v>40.268456375838923</v>
      </c>
      <c r="I20" s="3726">
        <v>2.0134228187919461</v>
      </c>
      <c r="J20" s="3727">
        <v>34.228187919463089</v>
      </c>
      <c r="K20" s="3728">
        <v>6</v>
      </c>
      <c r="L20" s="3729">
        <v>10</v>
      </c>
      <c r="M20" s="2771">
        <v>26</v>
      </c>
      <c r="N20" s="2771">
        <v>35</v>
      </c>
      <c r="O20" s="2771">
        <v>2</v>
      </c>
      <c r="P20" s="2772">
        <v>70</v>
      </c>
      <c r="Q20" s="3719">
        <v>4.0268456375838921</v>
      </c>
      <c r="R20" s="3731">
        <v>6.7114093959731544</v>
      </c>
      <c r="S20" s="3721">
        <v>17.449664429530202</v>
      </c>
      <c r="T20" s="3732">
        <v>23.48993288590604</v>
      </c>
      <c r="U20" s="3732">
        <v>1.3422818791946309</v>
      </c>
      <c r="V20" s="3733">
        <v>46.979865771812079</v>
      </c>
    </row>
    <row r="21" spans="1:22" s="3699" customFormat="1" ht="13.5" customHeight="1">
      <c r="A21" s="3586" t="s">
        <v>307</v>
      </c>
      <c r="B21" s="3723">
        <v>1094</v>
      </c>
      <c r="C21" s="3232">
        <v>259</v>
      </c>
      <c r="D21" s="2771">
        <v>557</v>
      </c>
      <c r="E21" s="2771">
        <v>16</v>
      </c>
      <c r="F21" s="3724">
        <v>262</v>
      </c>
      <c r="G21" s="3725">
        <v>23.674588665447899</v>
      </c>
      <c r="H21" s="3726">
        <v>50.914076782449726</v>
      </c>
      <c r="I21" s="3726">
        <v>1.4625228519195612</v>
      </c>
      <c r="J21" s="3727">
        <v>23.948811700182816</v>
      </c>
      <c r="K21" s="3728">
        <v>56</v>
      </c>
      <c r="L21" s="3729">
        <v>94</v>
      </c>
      <c r="M21" s="2771">
        <v>195</v>
      </c>
      <c r="N21" s="2771">
        <v>113</v>
      </c>
      <c r="O21" s="2771">
        <v>14</v>
      </c>
      <c r="P21" s="2772">
        <v>622</v>
      </c>
      <c r="Q21" s="3730">
        <v>5.1188299817184646</v>
      </c>
      <c r="R21" s="3731">
        <v>8.592321755027422</v>
      </c>
      <c r="S21" s="3732">
        <v>17.824497257769654</v>
      </c>
      <c r="T21" s="3732">
        <v>10.329067641681901</v>
      </c>
      <c r="U21" s="3732">
        <v>1.2797074954296161</v>
      </c>
      <c r="V21" s="3733">
        <v>56.855575868372945</v>
      </c>
    </row>
    <row r="22" spans="1:22" s="3699" customFormat="1" ht="13.5" customHeight="1">
      <c r="A22" s="3543" t="s">
        <v>62</v>
      </c>
      <c r="B22" s="3723">
        <v>1399</v>
      </c>
      <c r="C22" s="3232">
        <v>349</v>
      </c>
      <c r="D22" s="2771">
        <v>457</v>
      </c>
      <c r="E22" s="2771">
        <v>38</v>
      </c>
      <c r="F22" s="3724">
        <v>555</v>
      </c>
      <c r="G22" s="3725">
        <v>24.946390278770551</v>
      </c>
      <c r="H22" s="3726">
        <v>32.666190135811298</v>
      </c>
      <c r="I22" s="3726">
        <v>2.7162258756254465</v>
      </c>
      <c r="J22" s="3727">
        <v>39.671193709792703</v>
      </c>
      <c r="K22" s="3728">
        <v>44</v>
      </c>
      <c r="L22" s="3729">
        <v>149</v>
      </c>
      <c r="M22" s="2771">
        <v>339</v>
      </c>
      <c r="N22" s="2771">
        <v>296</v>
      </c>
      <c r="O22" s="2771">
        <v>35</v>
      </c>
      <c r="P22" s="2772">
        <v>536</v>
      </c>
      <c r="Q22" s="3730">
        <v>3.1451036454610435</v>
      </c>
      <c r="R22" s="3731">
        <v>10.650464617583989</v>
      </c>
      <c r="S22" s="3732">
        <v>24.231593995711222</v>
      </c>
      <c r="T22" s="3732">
        <v>21.157969978556114</v>
      </c>
      <c r="U22" s="3732">
        <v>2.501786990707648</v>
      </c>
      <c r="V22" s="3733">
        <v>38.313080771979983</v>
      </c>
    </row>
    <row r="23" spans="1:22" s="3699" customFormat="1" ht="13.5" customHeight="1">
      <c r="A23" s="3543" t="s">
        <v>63</v>
      </c>
      <c r="B23" s="3723">
        <v>410</v>
      </c>
      <c r="C23" s="3232">
        <v>91</v>
      </c>
      <c r="D23" s="2771">
        <v>193</v>
      </c>
      <c r="E23" s="2771">
        <v>10</v>
      </c>
      <c r="F23" s="3724">
        <v>116</v>
      </c>
      <c r="G23" s="3725">
        <v>22.195121951219512</v>
      </c>
      <c r="H23" s="3726">
        <v>47.073170731707314</v>
      </c>
      <c r="I23" s="3726">
        <v>2.4390243902439024</v>
      </c>
      <c r="J23" s="3727">
        <v>28.292682926829265</v>
      </c>
      <c r="K23" s="3728">
        <v>21</v>
      </c>
      <c r="L23" s="3729">
        <v>54</v>
      </c>
      <c r="M23" s="2771">
        <v>65</v>
      </c>
      <c r="N23" s="2771">
        <v>48</v>
      </c>
      <c r="O23" s="2771">
        <v>7</v>
      </c>
      <c r="P23" s="2772">
        <v>215</v>
      </c>
      <c r="Q23" s="3730">
        <v>5.1219512195121952</v>
      </c>
      <c r="R23" s="3731">
        <v>13.170731707317074</v>
      </c>
      <c r="S23" s="3732">
        <v>15.853658536585366</v>
      </c>
      <c r="T23" s="3732">
        <v>11.707317073170733</v>
      </c>
      <c r="U23" s="3732">
        <v>1.7073170731707319</v>
      </c>
      <c r="V23" s="3733">
        <v>52.439024390243901</v>
      </c>
    </row>
    <row r="24" spans="1:22" s="3699" customFormat="1" ht="13.5" customHeight="1">
      <c r="A24" s="3543" t="s">
        <v>64</v>
      </c>
      <c r="B24" s="3723">
        <v>127</v>
      </c>
      <c r="C24" s="3232">
        <v>38</v>
      </c>
      <c r="D24" s="2771">
        <v>42</v>
      </c>
      <c r="E24" s="2771">
        <v>11</v>
      </c>
      <c r="F24" s="3724">
        <v>36</v>
      </c>
      <c r="G24" s="3725">
        <v>29.921259842519689</v>
      </c>
      <c r="H24" s="3726">
        <v>33.070866141732289</v>
      </c>
      <c r="I24" s="3726">
        <v>8.6614173228346463</v>
      </c>
      <c r="J24" s="3727">
        <v>28.346456692913385</v>
      </c>
      <c r="K24" s="3728">
        <v>8</v>
      </c>
      <c r="L24" s="3729">
        <v>13</v>
      </c>
      <c r="M24" s="2771">
        <v>30</v>
      </c>
      <c r="N24" s="2771">
        <v>17</v>
      </c>
      <c r="O24" s="2771">
        <v>10</v>
      </c>
      <c r="P24" s="2772">
        <v>49</v>
      </c>
      <c r="Q24" s="3730">
        <v>6.2992125984251963</v>
      </c>
      <c r="R24" s="3731">
        <v>10.236220472440944</v>
      </c>
      <c r="S24" s="3732">
        <v>23.622047244094489</v>
      </c>
      <c r="T24" s="3732">
        <v>13.385826771653544</v>
      </c>
      <c r="U24" s="3732">
        <v>7.8740157480314963</v>
      </c>
      <c r="V24" s="3733">
        <v>38.582677165354326</v>
      </c>
    </row>
    <row r="25" spans="1:22" s="3699" customFormat="1" ht="13.5" customHeight="1">
      <c r="A25" s="3543" t="s">
        <v>65</v>
      </c>
      <c r="B25" s="3723">
        <v>289</v>
      </c>
      <c r="C25" s="3232">
        <v>74</v>
      </c>
      <c r="D25" s="2771">
        <v>64</v>
      </c>
      <c r="E25" s="2771">
        <v>15</v>
      </c>
      <c r="F25" s="3724">
        <v>136</v>
      </c>
      <c r="G25" s="3725">
        <v>25.605536332179931</v>
      </c>
      <c r="H25" s="3726">
        <v>22.145328719723185</v>
      </c>
      <c r="I25" s="3726">
        <v>5.1903114186851207</v>
      </c>
      <c r="J25" s="3727">
        <v>47.058823529411761</v>
      </c>
      <c r="K25" s="3728">
        <v>10</v>
      </c>
      <c r="L25" s="3729">
        <v>38</v>
      </c>
      <c r="M25" s="2771">
        <v>81</v>
      </c>
      <c r="N25" s="2771">
        <v>63</v>
      </c>
      <c r="O25" s="2771">
        <v>9</v>
      </c>
      <c r="P25" s="2772">
        <v>88</v>
      </c>
      <c r="Q25" s="3730">
        <v>3.4602076124567476</v>
      </c>
      <c r="R25" s="3731">
        <v>13.148788927335639</v>
      </c>
      <c r="S25" s="3732">
        <v>28.027681660899656</v>
      </c>
      <c r="T25" s="3732">
        <v>21.79930795847751</v>
      </c>
      <c r="U25" s="3732">
        <v>3.1141868512110724</v>
      </c>
      <c r="V25" s="3733">
        <v>30.449826989619378</v>
      </c>
    </row>
    <row r="26" spans="1:22" s="3699" customFormat="1" ht="13.5" customHeight="1">
      <c r="A26" s="3543" t="s">
        <v>66</v>
      </c>
      <c r="B26" s="3723">
        <v>162</v>
      </c>
      <c r="C26" s="3232">
        <v>48</v>
      </c>
      <c r="D26" s="2771">
        <v>56</v>
      </c>
      <c r="E26" s="2771">
        <v>7</v>
      </c>
      <c r="F26" s="3724">
        <v>51</v>
      </c>
      <c r="G26" s="3725">
        <v>29.629629629629626</v>
      </c>
      <c r="H26" s="3726">
        <v>34.567901234567898</v>
      </c>
      <c r="I26" s="3726">
        <v>4.3209876543209873</v>
      </c>
      <c r="J26" s="3727">
        <v>31.481481481481481</v>
      </c>
      <c r="K26" s="3728">
        <v>5</v>
      </c>
      <c r="L26" s="3729">
        <v>19</v>
      </c>
      <c r="M26" s="2771">
        <v>37</v>
      </c>
      <c r="N26" s="2771">
        <v>22</v>
      </c>
      <c r="O26" s="2771">
        <v>7</v>
      </c>
      <c r="P26" s="2772">
        <v>72</v>
      </c>
      <c r="Q26" s="3730">
        <v>3.0864197530864197</v>
      </c>
      <c r="R26" s="3731">
        <v>11.728395061728394</v>
      </c>
      <c r="S26" s="3732">
        <v>22.839506172839506</v>
      </c>
      <c r="T26" s="3732">
        <v>13.580246913580247</v>
      </c>
      <c r="U26" s="3732">
        <v>4.3209876543209873</v>
      </c>
      <c r="V26" s="3733">
        <v>44.444444444444443</v>
      </c>
    </row>
    <row r="27" spans="1:22" s="3699" customFormat="1" ht="13.5" customHeight="1">
      <c r="A27" s="3543" t="s">
        <v>67</v>
      </c>
      <c r="B27" s="3723">
        <v>196</v>
      </c>
      <c r="C27" s="3232">
        <v>56</v>
      </c>
      <c r="D27" s="2771">
        <v>63</v>
      </c>
      <c r="E27" s="2771">
        <v>1</v>
      </c>
      <c r="F27" s="3724">
        <v>76</v>
      </c>
      <c r="G27" s="3725">
        <v>28.571428571428569</v>
      </c>
      <c r="H27" s="3726">
        <v>32.142857142857146</v>
      </c>
      <c r="I27" s="3726">
        <v>0.51020408163265307</v>
      </c>
      <c r="J27" s="3727">
        <v>38.775510204081634</v>
      </c>
      <c r="K27" s="3728">
        <v>8</v>
      </c>
      <c r="L27" s="3729">
        <v>19</v>
      </c>
      <c r="M27" s="2771">
        <v>52</v>
      </c>
      <c r="N27" s="2771">
        <v>35</v>
      </c>
      <c r="O27" s="2771">
        <v>1</v>
      </c>
      <c r="P27" s="2772">
        <v>81</v>
      </c>
      <c r="Q27" s="3730">
        <v>4.0816326530612246</v>
      </c>
      <c r="R27" s="3731">
        <v>9.6938775510204085</v>
      </c>
      <c r="S27" s="3732">
        <v>26.530612244897959</v>
      </c>
      <c r="T27" s="3732">
        <v>17.857142857142858</v>
      </c>
      <c r="U27" s="3732">
        <v>0.51020408163265307</v>
      </c>
      <c r="V27" s="3733">
        <v>41.326530612244902</v>
      </c>
    </row>
    <row r="28" spans="1:22" s="3699" customFormat="1" ht="13.5" customHeight="1">
      <c r="A28" s="3562" t="s">
        <v>68</v>
      </c>
      <c r="B28" s="3734">
        <v>1004</v>
      </c>
      <c r="C28" s="3735">
        <v>283</v>
      </c>
      <c r="D28" s="3736">
        <v>231</v>
      </c>
      <c r="E28" s="3736">
        <v>34</v>
      </c>
      <c r="F28" s="3737">
        <v>456</v>
      </c>
      <c r="G28" s="3738">
        <v>28.187250996015941</v>
      </c>
      <c r="H28" s="3739">
        <v>23.007968127490038</v>
      </c>
      <c r="I28" s="3739">
        <v>3.3864541832669319</v>
      </c>
      <c r="J28" s="3740">
        <v>45.418326693227087</v>
      </c>
      <c r="K28" s="3741">
        <v>32</v>
      </c>
      <c r="L28" s="3742">
        <v>104</v>
      </c>
      <c r="M28" s="3736">
        <v>285</v>
      </c>
      <c r="N28" s="3736">
        <v>283</v>
      </c>
      <c r="O28" s="3736">
        <v>29</v>
      </c>
      <c r="P28" s="2852">
        <v>271</v>
      </c>
      <c r="Q28" s="3743">
        <v>3.1872509960159361</v>
      </c>
      <c r="R28" s="3744">
        <v>10.358565737051793</v>
      </c>
      <c r="S28" s="3745">
        <v>28.386454183266935</v>
      </c>
      <c r="T28" s="3745">
        <v>28.187250996015941</v>
      </c>
      <c r="U28" s="3745">
        <v>2.8884462151394419</v>
      </c>
      <c r="V28" s="3746">
        <v>26.992031872509958</v>
      </c>
    </row>
    <row r="29" spans="1:22" s="3699" customFormat="1" ht="13.5" customHeight="1">
      <c r="A29" s="3747" t="s">
        <v>284</v>
      </c>
      <c r="B29" s="2592">
        <v>2826</v>
      </c>
      <c r="C29" s="3701">
        <v>628</v>
      </c>
      <c r="D29" s="2728">
        <v>1157</v>
      </c>
      <c r="E29" s="2728">
        <v>85</v>
      </c>
      <c r="F29" s="2742">
        <v>956</v>
      </c>
      <c r="G29" s="3757">
        <v>22.222222222222221</v>
      </c>
      <c r="H29" s="3689">
        <v>40.941259731068648</v>
      </c>
      <c r="I29" s="3689">
        <v>3.0077848549186128</v>
      </c>
      <c r="J29" s="3690">
        <v>33.828733191790519</v>
      </c>
      <c r="K29" s="3752">
        <v>114</v>
      </c>
      <c r="L29" s="3753">
        <v>269</v>
      </c>
      <c r="M29" s="3750">
        <v>589</v>
      </c>
      <c r="N29" s="3750">
        <v>494</v>
      </c>
      <c r="O29" s="3750">
        <v>77</v>
      </c>
      <c r="P29" s="2757">
        <v>1283</v>
      </c>
      <c r="Q29" s="3754">
        <v>4.0339702760084926</v>
      </c>
      <c r="R29" s="3755">
        <v>9.5187544232130215</v>
      </c>
      <c r="S29" s="3756">
        <v>20.84217975937721</v>
      </c>
      <c r="T29" s="3756">
        <v>17.480537862703468</v>
      </c>
      <c r="U29" s="3756">
        <v>2.7246992215145078</v>
      </c>
      <c r="V29" s="3758">
        <v>45.399858457183292</v>
      </c>
    </row>
    <row r="30" spans="1:22" s="3699" customFormat="1" ht="13.5" customHeight="1">
      <c r="A30" s="3747" t="s">
        <v>141</v>
      </c>
      <c r="B30" s="2592">
        <v>4384</v>
      </c>
      <c r="C30" s="3701">
        <v>971</v>
      </c>
      <c r="D30" s="2728">
        <v>1696</v>
      </c>
      <c r="E30" s="2728">
        <v>131</v>
      </c>
      <c r="F30" s="2742">
        <v>1586</v>
      </c>
      <c r="G30" s="3757">
        <v>22.148722627737229</v>
      </c>
      <c r="H30" s="3689">
        <v>38.686131386861319</v>
      </c>
      <c r="I30" s="3689">
        <v>2.988138686131387</v>
      </c>
      <c r="J30" s="3690">
        <v>36.177007299270073</v>
      </c>
      <c r="K30" s="3702">
        <v>169</v>
      </c>
      <c r="L30" s="3703">
        <v>408</v>
      </c>
      <c r="M30" s="3704">
        <v>952</v>
      </c>
      <c r="N30" s="3704">
        <v>827</v>
      </c>
      <c r="O30" s="3704">
        <v>114</v>
      </c>
      <c r="P30" s="3705">
        <v>1914</v>
      </c>
      <c r="Q30" s="3706">
        <v>3.8549270072992701</v>
      </c>
      <c r="R30" s="3696">
        <v>9.3065693430656928</v>
      </c>
      <c r="S30" s="3707">
        <v>21.715328467153284</v>
      </c>
      <c r="T30" s="3707">
        <v>18.86405109489051</v>
      </c>
      <c r="U30" s="3707">
        <v>2.6003649635036497</v>
      </c>
      <c r="V30" s="3708">
        <v>43.658759124087595</v>
      </c>
    </row>
    <row r="31" spans="1:22" s="3699" customFormat="1" ht="13.5" customHeight="1">
      <c r="A31" s="3525" t="s">
        <v>142</v>
      </c>
      <c r="B31" s="3748">
        <v>345</v>
      </c>
      <c r="C31" s="3749">
        <v>94</v>
      </c>
      <c r="D31" s="3750">
        <v>103</v>
      </c>
      <c r="E31" s="3750">
        <v>11</v>
      </c>
      <c r="F31" s="3751">
        <v>137</v>
      </c>
      <c r="G31" s="3713">
        <v>27.246376811594203</v>
      </c>
      <c r="H31" s="3714">
        <v>29.855072463768117</v>
      </c>
      <c r="I31" s="3714">
        <v>3.1884057971014492</v>
      </c>
      <c r="J31" s="3715">
        <v>39.710144927536234</v>
      </c>
      <c r="K31" s="3752">
        <v>18</v>
      </c>
      <c r="L31" s="3753">
        <v>40</v>
      </c>
      <c r="M31" s="3750">
        <v>91</v>
      </c>
      <c r="N31" s="3750">
        <v>58</v>
      </c>
      <c r="O31" s="3750">
        <v>8</v>
      </c>
      <c r="P31" s="2757">
        <v>130</v>
      </c>
      <c r="Q31" s="3754">
        <v>5.2173913043478262</v>
      </c>
      <c r="R31" s="3755">
        <v>11.594202898550725</v>
      </c>
      <c r="S31" s="3756">
        <v>26.376811594202898</v>
      </c>
      <c r="T31" s="3756">
        <v>16.811594202898551</v>
      </c>
      <c r="U31" s="3732">
        <v>2.318840579710145</v>
      </c>
      <c r="V31" s="3758">
        <v>37.681159420289859</v>
      </c>
    </row>
    <row r="32" spans="1:22" s="3699" customFormat="1" ht="13.5" customHeight="1">
      <c r="A32" s="3543" t="s">
        <v>143</v>
      </c>
      <c r="B32" s="3723">
        <v>1293</v>
      </c>
      <c r="C32" s="3232">
        <v>168</v>
      </c>
      <c r="D32" s="2771">
        <v>629</v>
      </c>
      <c r="E32" s="2771">
        <v>44</v>
      </c>
      <c r="F32" s="3724">
        <v>452</v>
      </c>
      <c r="G32" s="3725">
        <v>12.993039443155451</v>
      </c>
      <c r="H32" s="3726">
        <v>48.646558391337976</v>
      </c>
      <c r="I32" s="3726">
        <v>3.4029389017788092</v>
      </c>
      <c r="J32" s="3727">
        <v>34.957463263727767</v>
      </c>
      <c r="K32" s="3728">
        <v>34</v>
      </c>
      <c r="L32" s="3729">
        <v>94</v>
      </c>
      <c r="M32" s="2771">
        <v>241</v>
      </c>
      <c r="N32" s="2771">
        <v>215</v>
      </c>
      <c r="O32" s="2771">
        <v>36</v>
      </c>
      <c r="P32" s="2772">
        <v>673</v>
      </c>
      <c r="Q32" s="3730">
        <v>2.6295436968290797</v>
      </c>
      <c r="R32" s="3731">
        <v>7.2699149265274556</v>
      </c>
      <c r="S32" s="3732">
        <v>18.638824439288477</v>
      </c>
      <c r="T32" s="3732">
        <v>16.627996906419177</v>
      </c>
      <c r="U32" s="3732">
        <v>2.7842227378190252</v>
      </c>
      <c r="V32" s="3733">
        <v>52.049497293116787</v>
      </c>
    </row>
    <row r="33" spans="1:22" s="3699" customFormat="1" ht="13.5" customHeight="1">
      <c r="A33" s="3543" t="s">
        <v>144</v>
      </c>
      <c r="B33" s="3723">
        <v>809</v>
      </c>
      <c r="C33" s="3232">
        <v>194</v>
      </c>
      <c r="D33" s="2771">
        <v>269</v>
      </c>
      <c r="E33" s="2771">
        <v>29</v>
      </c>
      <c r="F33" s="3724">
        <v>317</v>
      </c>
      <c r="G33" s="3725">
        <v>23.980222496909764</v>
      </c>
      <c r="H33" s="3726">
        <v>33.250927070457351</v>
      </c>
      <c r="I33" s="3726">
        <v>3.5846724351050678</v>
      </c>
      <c r="J33" s="3727">
        <v>39.184177997527811</v>
      </c>
      <c r="K33" s="3728">
        <v>32</v>
      </c>
      <c r="L33" s="3729">
        <v>80</v>
      </c>
      <c r="M33" s="2771">
        <v>174</v>
      </c>
      <c r="N33" s="2771">
        <v>181</v>
      </c>
      <c r="O33" s="2771">
        <v>29</v>
      </c>
      <c r="P33" s="2772">
        <v>313</v>
      </c>
      <c r="Q33" s="3730">
        <v>3.9555006180469712</v>
      </c>
      <c r="R33" s="3731">
        <v>9.8887515451174295</v>
      </c>
      <c r="S33" s="3732">
        <v>21.508034610630407</v>
      </c>
      <c r="T33" s="3732">
        <v>22.373300370828183</v>
      </c>
      <c r="U33" s="3732">
        <v>3.5846724351050678</v>
      </c>
      <c r="V33" s="3733">
        <v>38.689740420271939</v>
      </c>
    </row>
    <row r="34" spans="1:22" s="3699" customFormat="1" ht="13.5" customHeight="1">
      <c r="A34" s="3543" t="s">
        <v>145</v>
      </c>
      <c r="B34" s="3723">
        <v>737</v>
      </c>
      <c r="C34" s="3232">
        <v>205</v>
      </c>
      <c r="D34" s="2771">
        <v>236</v>
      </c>
      <c r="E34" s="2771">
        <v>22</v>
      </c>
      <c r="F34" s="3724">
        <v>274</v>
      </c>
      <c r="G34" s="3725">
        <v>27.815468113975577</v>
      </c>
      <c r="H34" s="3726">
        <v>32.021709633649934</v>
      </c>
      <c r="I34" s="3726">
        <v>2.9850746268656714</v>
      </c>
      <c r="J34" s="3727">
        <v>37.177747625508815</v>
      </c>
      <c r="K34" s="3728">
        <v>35</v>
      </c>
      <c r="L34" s="3729">
        <v>84</v>
      </c>
      <c r="M34" s="2771">
        <v>181</v>
      </c>
      <c r="N34" s="2771">
        <v>156</v>
      </c>
      <c r="O34" s="2771">
        <v>17</v>
      </c>
      <c r="P34" s="2772">
        <v>264</v>
      </c>
      <c r="Q34" s="3730">
        <v>4.7489823609226596</v>
      </c>
      <c r="R34" s="3731">
        <v>11.397557666214382</v>
      </c>
      <c r="S34" s="3732">
        <v>24.559023066485754</v>
      </c>
      <c r="T34" s="3732">
        <v>21.166892808683855</v>
      </c>
      <c r="U34" s="3732">
        <v>2.3066485753052914</v>
      </c>
      <c r="V34" s="3733">
        <v>35.820895522388057</v>
      </c>
    </row>
    <row r="35" spans="1:22" s="3699" customFormat="1" ht="13.5" customHeight="1">
      <c r="A35" s="3543" t="s">
        <v>445</v>
      </c>
      <c r="B35" s="3723">
        <v>352</v>
      </c>
      <c r="C35" s="3232">
        <v>78</v>
      </c>
      <c r="D35" s="2771">
        <v>163</v>
      </c>
      <c r="E35" s="2771">
        <v>6</v>
      </c>
      <c r="F35" s="3724">
        <v>105</v>
      </c>
      <c r="G35" s="3725">
        <v>22.15909090909091</v>
      </c>
      <c r="H35" s="3726">
        <v>46.30681818181818</v>
      </c>
      <c r="I35" s="3726">
        <v>1.7045454545454544</v>
      </c>
      <c r="J35" s="3727">
        <v>29.829545454545453</v>
      </c>
      <c r="K35" s="3728">
        <v>20</v>
      </c>
      <c r="L35" s="3729">
        <v>37</v>
      </c>
      <c r="M35" s="2771">
        <v>60</v>
      </c>
      <c r="N35" s="2771">
        <v>51</v>
      </c>
      <c r="O35" s="2771">
        <v>5</v>
      </c>
      <c r="P35" s="2772">
        <v>179</v>
      </c>
      <c r="Q35" s="3730">
        <v>5.6818181818181817</v>
      </c>
      <c r="R35" s="3731">
        <v>10.511363636363637</v>
      </c>
      <c r="S35" s="3732">
        <v>17.045454545454543</v>
      </c>
      <c r="T35" s="3732">
        <v>14.488636363636365</v>
      </c>
      <c r="U35" s="3732">
        <v>1.4204545454545454</v>
      </c>
      <c r="V35" s="3733">
        <v>50.852272727272727</v>
      </c>
    </row>
    <row r="36" spans="1:22" s="3773" customFormat="1" ht="13.5" customHeight="1">
      <c r="A36" s="3543" t="s">
        <v>446</v>
      </c>
      <c r="B36" s="3759"/>
      <c r="C36" s="3760"/>
      <c r="D36" s="3761"/>
      <c r="E36" s="3761"/>
      <c r="F36" s="3762"/>
      <c r="G36" s="3763"/>
      <c r="H36" s="3764"/>
      <c r="I36" s="3764"/>
      <c r="J36" s="3765"/>
      <c r="K36" s="3766"/>
      <c r="L36" s="3767"/>
      <c r="M36" s="3761"/>
      <c r="N36" s="3761"/>
      <c r="O36" s="3761"/>
      <c r="P36" s="3768"/>
      <c r="Q36" s="3769"/>
      <c r="R36" s="3770"/>
      <c r="S36" s="3771"/>
      <c r="T36" s="3771"/>
      <c r="U36" s="3771"/>
      <c r="V36" s="3772"/>
    </row>
    <row r="37" spans="1:22" s="3699" customFormat="1" ht="13.5" customHeight="1">
      <c r="A37" s="3543" t="s">
        <v>148</v>
      </c>
      <c r="B37" s="3723">
        <v>246</v>
      </c>
      <c r="C37" s="3232">
        <v>69</v>
      </c>
      <c r="D37" s="2771">
        <v>98</v>
      </c>
      <c r="E37" s="2771">
        <v>7</v>
      </c>
      <c r="F37" s="3774">
        <v>72</v>
      </c>
      <c r="G37" s="3725">
        <v>28.04878048780488</v>
      </c>
      <c r="H37" s="3726">
        <v>39.837398373983739</v>
      </c>
      <c r="I37" s="3726">
        <v>2.8455284552845526</v>
      </c>
      <c r="J37" s="3727">
        <v>29.268292682926827</v>
      </c>
      <c r="K37" s="3728">
        <v>8</v>
      </c>
      <c r="L37" s="3729">
        <v>16</v>
      </c>
      <c r="M37" s="2771">
        <v>55</v>
      </c>
      <c r="N37" s="2771">
        <v>44</v>
      </c>
      <c r="O37" s="2771">
        <v>7</v>
      </c>
      <c r="P37" s="2772">
        <v>116</v>
      </c>
      <c r="Q37" s="3730">
        <v>3.2520325203252036</v>
      </c>
      <c r="R37" s="3731">
        <v>6.5040650406504072</v>
      </c>
      <c r="S37" s="3732">
        <v>22.35772357723577</v>
      </c>
      <c r="T37" s="3732">
        <v>17.886178861788618</v>
      </c>
      <c r="U37" s="3732">
        <v>2.8455284552845526</v>
      </c>
      <c r="V37" s="3733">
        <v>47.154471544715449</v>
      </c>
    </row>
    <row r="38" spans="1:22" s="3699" customFormat="1" ht="13.5" customHeight="1">
      <c r="A38" s="3543" t="s">
        <v>149</v>
      </c>
      <c r="B38" s="3723">
        <v>464</v>
      </c>
      <c r="C38" s="3232">
        <v>129</v>
      </c>
      <c r="D38" s="2771">
        <v>140</v>
      </c>
      <c r="E38" s="2771">
        <v>11</v>
      </c>
      <c r="F38" s="3774">
        <v>184</v>
      </c>
      <c r="G38" s="3738">
        <v>27.801724137931032</v>
      </c>
      <c r="H38" s="3739">
        <v>30.172413793103448</v>
      </c>
      <c r="I38" s="3739">
        <v>2.3706896551724137</v>
      </c>
      <c r="J38" s="3740">
        <v>39.655172413793103</v>
      </c>
      <c r="K38" s="3728">
        <v>19</v>
      </c>
      <c r="L38" s="3729">
        <v>51</v>
      </c>
      <c r="M38" s="2771">
        <v>111</v>
      </c>
      <c r="N38" s="2771">
        <v>94</v>
      </c>
      <c r="O38" s="2771">
        <v>11</v>
      </c>
      <c r="P38" s="2772">
        <v>178</v>
      </c>
      <c r="Q38" s="3730">
        <v>4.0948275862068968</v>
      </c>
      <c r="R38" s="3731">
        <v>10.991379310344827</v>
      </c>
      <c r="S38" s="3732">
        <v>23.922413793103448</v>
      </c>
      <c r="T38" s="3732">
        <v>20.258620689655171</v>
      </c>
      <c r="U38" s="3732">
        <v>2.3706896551724137</v>
      </c>
      <c r="V38" s="3733">
        <v>38.362068965517246</v>
      </c>
    </row>
    <row r="39" spans="1:22" s="3699" customFormat="1" ht="13.5" customHeight="1">
      <c r="A39" s="3609" t="s">
        <v>150</v>
      </c>
      <c r="B39" s="3709">
        <v>82</v>
      </c>
      <c r="C39" s="3710">
        <v>21</v>
      </c>
      <c r="D39" s="3711">
        <v>35</v>
      </c>
      <c r="E39" s="3711">
        <v>1</v>
      </c>
      <c r="F39" s="3712">
        <v>25</v>
      </c>
      <c r="G39" s="3725">
        <v>25.609756097560975</v>
      </c>
      <c r="H39" s="3726">
        <v>42.68292682926829</v>
      </c>
      <c r="I39" s="3726">
        <v>1.2195121951219512</v>
      </c>
      <c r="J39" s="3727">
        <v>30.487804878048781</v>
      </c>
      <c r="K39" s="3716">
        <v>1</v>
      </c>
      <c r="L39" s="3717">
        <v>5</v>
      </c>
      <c r="M39" s="3711">
        <v>28</v>
      </c>
      <c r="N39" s="3711">
        <v>12</v>
      </c>
      <c r="O39" s="3711">
        <v>1</v>
      </c>
      <c r="P39" s="3718">
        <v>35</v>
      </c>
      <c r="Q39" s="3719">
        <v>1.2195121951219512</v>
      </c>
      <c r="R39" s="3720">
        <v>6.0975609756097562</v>
      </c>
      <c r="S39" s="3721">
        <v>34.146341463414636</v>
      </c>
      <c r="T39" s="3721">
        <v>14.634146341463413</v>
      </c>
      <c r="U39" s="3721">
        <v>1.2195121951219512</v>
      </c>
      <c r="V39" s="3722">
        <v>42.68292682926829</v>
      </c>
    </row>
    <row r="40" spans="1:22" s="3699" customFormat="1" ht="13.5" customHeight="1">
      <c r="A40" s="3543" t="s">
        <v>151</v>
      </c>
      <c r="B40" s="3723">
        <v>7</v>
      </c>
      <c r="C40" s="3232">
        <v>2</v>
      </c>
      <c r="D40" s="2771">
        <v>3</v>
      </c>
      <c r="E40" s="2771" t="s">
        <v>46</v>
      </c>
      <c r="F40" s="3724">
        <v>2</v>
      </c>
      <c r="G40" s="3725">
        <v>28.571428571428569</v>
      </c>
      <c r="H40" s="3726">
        <v>42.857142857142854</v>
      </c>
      <c r="I40" s="3726" t="s">
        <v>46</v>
      </c>
      <c r="J40" s="3727">
        <v>28.571428571428569</v>
      </c>
      <c r="K40" s="3728">
        <v>1</v>
      </c>
      <c r="L40" s="3729">
        <v>1</v>
      </c>
      <c r="M40" s="2771">
        <v>2</v>
      </c>
      <c r="N40" s="2771">
        <v>1</v>
      </c>
      <c r="O40" s="2771" t="s">
        <v>46</v>
      </c>
      <c r="P40" s="2772">
        <v>2</v>
      </c>
      <c r="Q40" s="3730">
        <v>14.285714285714285</v>
      </c>
      <c r="R40" s="3731">
        <v>14.285714285714285</v>
      </c>
      <c r="S40" s="3732">
        <v>28.571428571428569</v>
      </c>
      <c r="T40" s="3732">
        <v>14.285714285714285</v>
      </c>
      <c r="U40" s="3732" t="s">
        <v>46</v>
      </c>
      <c r="V40" s="3733">
        <v>28.571428571428569</v>
      </c>
    </row>
    <row r="41" spans="1:22" s="3699" customFormat="1" ht="13.5" customHeight="1">
      <c r="A41" s="3543" t="s">
        <v>152</v>
      </c>
      <c r="B41" s="3723">
        <v>14</v>
      </c>
      <c r="C41" s="3232">
        <v>5</v>
      </c>
      <c r="D41" s="2771">
        <v>2</v>
      </c>
      <c r="E41" s="2771" t="s">
        <v>46</v>
      </c>
      <c r="F41" s="3724">
        <v>7</v>
      </c>
      <c r="G41" s="3725">
        <v>35.714285714285715</v>
      </c>
      <c r="H41" s="3726">
        <v>14.285714285714285</v>
      </c>
      <c r="I41" s="3726" t="s">
        <v>46</v>
      </c>
      <c r="J41" s="3727">
        <v>50</v>
      </c>
      <c r="K41" s="3728">
        <v>1</v>
      </c>
      <c r="L41" s="3729" t="s">
        <v>46</v>
      </c>
      <c r="M41" s="2771">
        <v>3</v>
      </c>
      <c r="N41" s="2771">
        <v>7</v>
      </c>
      <c r="O41" s="2771" t="s">
        <v>46</v>
      </c>
      <c r="P41" s="2772">
        <v>3</v>
      </c>
      <c r="Q41" s="3730">
        <v>7.1428571428571423</v>
      </c>
      <c r="R41" s="3731" t="s">
        <v>46</v>
      </c>
      <c r="S41" s="3732">
        <v>21.428571428571427</v>
      </c>
      <c r="T41" s="3732">
        <v>50</v>
      </c>
      <c r="U41" s="3732" t="s">
        <v>46</v>
      </c>
      <c r="V41" s="3733">
        <v>21.428571428571427</v>
      </c>
    </row>
    <row r="42" spans="1:22" s="3699" customFormat="1" ht="13.5" customHeight="1">
      <c r="A42" s="3543" t="s">
        <v>153</v>
      </c>
      <c r="B42" s="3723">
        <v>6</v>
      </c>
      <c r="C42" s="3232" t="s">
        <v>865</v>
      </c>
      <c r="D42" s="2771">
        <v>5</v>
      </c>
      <c r="E42" s="2771" t="s">
        <v>46</v>
      </c>
      <c r="F42" s="3724">
        <v>1</v>
      </c>
      <c r="G42" s="3725" t="s">
        <v>46</v>
      </c>
      <c r="H42" s="3726">
        <v>83.333333333333343</v>
      </c>
      <c r="I42" s="3726" t="s">
        <v>46</v>
      </c>
      <c r="J42" s="3727">
        <v>16.666666666666664</v>
      </c>
      <c r="K42" s="3728" t="s">
        <v>46</v>
      </c>
      <c r="L42" s="3729" t="s">
        <v>46</v>
      </c>
      <c r="M42" s="2771">
        <v>1</v>
      </c>
      <c r="N42" s="2771">
        <v>1</v>
      </c>
      <c r="O42" s="2771" t="s">
        <v>46</v>
      </c>
      <c r="P42" s="2772">
        <v>4</v>
      </c>
      <c r="Q42" s="3730" t="s">
        <v>46</v>
      </c>
      <c r="R42" s="3731" t="s">
        <v>46</v>
      </c>
      <c r="S42" s="3732">
        <v>16.666666666666664</v>
      </c>
      <c r="T42" s="3732">
        <v>16.666666666666664</v>
      </c>
      <c r="U42" s="3732" t="s">
        <v>46</v>
      </c>
      <c r="V42" s="3733">
        <v>66.666666666666657</v>
      </c>
    </row>
    <row r="43" spans="1:22" s="3699" customFormat="1" ht="13.5" customHeight="1">
      <c r="A43" s="3543" t="s">
        <v>154</v>
      </c>
      <c r="B43" s="3775">
        <v>3</v>
      </c>
      <c r="C43" s="3232" t="s">
        <v>46</v>
      </c>
      <c r="D43" s="2771">
        <v>2</v>
      </c>
      <c r="E43" s="2771" t="s">
        <v>46</v>
      </c>
      <c r="F43" s="3724">
        <v>1</v>
      </c>
      <c r="G43" s="3725" t="s">
        <v>46</v>
      </c>
      <c r="H43" s="3726">
        <v>66.666666666666657</v>
      </c>
      <c r="I43" s="3726" t="s">
        <v>46</v>
      </c>
      <c r="J43" s="3727">
        <v>33.333333333333329</v>
      </c>
      <c r="K43" s="3728" t="s">
        <v>46</v>
      </c>
      <c r="L43" s="3729" t="s">
        <v>46</v>
      </c>
      <c r="M43" s="2771" t="s">
        <v>46</v>
      </c>
      <c r="N43" s="2771">
        <v>1</v>
      </c>
      <c r="O43" s="2771" t="s">
        <v>46</v>
      </c>
      <c r="P43" s="2772">
        <v>2</v>
      </c>
      <c r="Q43" s="3730" t="s">
        <v>46</v>
      </c>
      <c r="R43" s="3731" t="s">
        <v>46</v>
      </c>
      <c r="S43" s="3732" t="s">
        <v>46</v>
      </c>
      <c r="T43" s="3732">
        <v>33.333333333333329</v>
      </c>
      <c r="U43" s="3732" t="s">
        <v>46</v>
      </c>
      <c r="V43" s="3733">
        <v>66.666666666666657</v>
      </c>
    </row>
    <row r="44" spans="1:22" s="3699" customFormat="1" ht="13.5" customHeight="1">
      <c r="A44" s="3543" t="s">
        <v>156</v>
      </c>
      <c r="B44" s="3723">
        <v>18</v>
      </c>
      <c r="C44" s="3232">
        <v>4</v>
      </c>
      <c r="D44" s="2771">
        <v>7</v>
      </c>
      <c r="E44" s="2771" t="s">
        <v>46</v>
      </c>
      <c r="F44" s="3724">
        <v>7</v>
      </c>
      <c r="G44" s="3725">
        <v>22.222222222222221</v>
      </c>
      <c r="H44" s="3726">
        <v>38.888888888888893</v>
      </c>
      <c r="I44" s="3726" t="s">
        <v>46</v>
      </c>
      <c r="J44" s="3727">
        <v>38.888888888888893</v>
      </c>
      <c r="K44" s="3728" t="s">
        <v>46</v>
      </c>
      <c r="L44" s="3729" t="s">
        <v>46</v>
      </c>
      <c r="M44" s="2771">
        <v>5</v>
      </c>
      <c r="N44" s="2771">
        <v>5</v>
      </c>
      <c r="O44" s="2771" t="s">
        <v>46</v>
      </c>
      <c r="P44" s="2772">
        <v>8</v>
      </c>
      <c r="Q44" s="3730" t="s">
        <v>46</v>
      </c>
      <c r="R44" s="3731" t="s">
        <v>46</v>
      </c>
      <c r="S44" s="3732">
        <v>27.777777777777779</v>
      </c>
      <c r="T44" s="3732">
        <v>27.777777777777779</v>
      </c>
      <c r="U44" s="3732" t="s">
        <v>46</v>
      </c>
      <c r="V44" s="3733">
        <v>44.444444444444443</v>
      </c>
    </row>
    <row r="45" spans="1:22" s="3699" customFormat="1" ht="13.5" customHeight="1">
      <c r="A45" s="3562" t="s">
        <v>157</v>
      </c>
      <c r="B45" s="3734">
        <v>8</v>
      </c>
      <c r="C45" s="3735">
        <v>2</v>
      </c>
      <c r="D45" s="3736">
        <v>4</v>
      </c>
      <c r="E45" s="3736" t="s">
        <v>46</v>
      </c>
      <c r="F45" s="3737">
        <v>2</v>
      </c>
      <c r="G45" s="3738">
        <v>25</v>
      </c>
      <c r="H45" s="3739">
        <v>50</v>
      </c>
      <c r="I45" s="3739" t="s">
        <v>46</v>
      </c>
      <c r="J45" s="3740">
        <v>25</v>
      </c>
      <c r="K45" s="3741" t="s">
        <v>46</v>
      </c>
      <c r="L45" s="3742" t="s">
        <v>46</v>
      </c>
      <c r="M45" s="3736" t="s">
        <v>46</v>
      </c>
      <c r="N45" s="3736">
        <v>1</v>
      </c>
      <c r="O45" s="3736" t="s">
        <v>46</v>
      </c>
      <c r="P45" s="2852">
        <v>7</v>
      </c>
      <c r="Q45" s="3743" t="s">
        <v>46</v>
      </c>
      <c r="R45" s="3744" t="s">
        <v>46</v>
      </c>
      <c r="S45" s="3745" t="s">
        <v>46</v>
      </c>
      <c r="T45" s="3745">
        <v>12.5</v>
      </c>
      <c r="U45" s="3745" t="s">
        <v>46</v>
      </c>
      <c r="V45" s="3746">
        <v>87.5</v>
      </c>
    </row>
    <row r="46" spans="1:22" s="3699" customFormat="1" ht="13.5" customHeight="1">
      <c r="A46" s="3747" t="s">
        <v>86</v>
      </c>
      <c r="B46" s="2592">
        <v>586</v>
      </c>
      <c r="C46" s="3701">
        <v>118</v>
      </c>
      <c r="D46" s="3687">
        <v>340</v>
      </c>
      <c r="E46" s="2728">
        <v>22</v>
      </c>
      <c r="F46" s="2742">
        <v>106</v>
      </c>
      <c r="G46" s="3688">
        <v>20.136518771331058</v>
      </c>
      <c r="H46" s="3689">
        <v>58.020477815699657</v>
      </c>
      <c r="I46" s="3689">
        <v>3.7542662116040959</v>
      </c>
      <c r="J46" s="3690">
        <v>18.088737201365188</v>
      </c>
      <c r="K46" s="3702">
        <v>12</v>
      </c>
      <c r="L46" s="3703">
        <v>35</v>
      </c>
      <c r="M46" s="3704">
        <v>98</v>
      </c>
      <c r="N46" s="3704">
        <v>67</v>
      </c>
      <c r="O46" s="3704">
        <v>13</v>
      </c>
      <c r="P46" s="3705">
        <v>361</v>
      </c>
      <c r="Q46" s="3706">
        <v>2.0477815699658701</v>
      </c>
      <c r="R46" s="3696">
        <v>5.972696245733788</v>
      </c>
      <c r="S46" s="3707">
        <v>16.723549488054605</v>
      </c>
      <c r="T46" s="3707">
        <v>11.433447098976108</v>
      </c>
      <c r="U46" s="3707">
        <v>2.218430034129693</v>
      </c>
      <c r="V46" s="3708">
        <v>61.604095563139929</v>
      </c>
    </row>
    <row r="47" spans="1:22" s="3699" customFormat="1" ht="13.5" customHeight="1">
      <c r="A47" s="3525" t="s">
        <v>447</v>
      </c>
      <c r="B47" s="3748">
        <v>577</v>
      </c>
      <c r="C47" s="3776">
        <v>116</v>
      </c>
      <c r="D47" s="3777">
        <v>335</v>
      </c>
      <c r="E47" s="3777">
        <v>22</v>
      </c>
      <c r="F47" s="3778">
        <v>104</v>
      </c>
      <c r="G47" s="3713">
        <v>20.103986135181977</v>
      </c>
      <c r="H47" s="3714">
        <v>58.058925476603122</v>
      </c>
      <c r="I47" s="3714">
        <v>3.8128249566724435</v>
      </c>
      <c r="J47" s="3715">
        <v>18.024263431542462</v>
      </c>
      <c r="K47" s="3752">
        <v>12</v>
      </c>
      <c r="L47" s="3753">
        <v>34</v>
      </c>
      <c r="M47" s="3750">
        <v>98</v>
      </c>
      <c r="N47" s="3750">
        <v>66</v>
      </c>
      <c r="O47" s="3750">
        <v>13</v>
      </c>
      <c r="P47" s="2757">
        <v>354</v>
      </c>
      <c r="Q47" s="3754">
        <v>2.0797227036395149</v>
      </c>
      <c r="R47" s="3755">
        <v>5.8925476603119584</v>
      </c>
      <c r="S47" s="3756">
        <v>16.984402079722706</v>
      </c>
      <c r="T47" s="3756">
        <v>11.438474870017332</v>
      </c>
      <c r="U47" s="3756">
        <v>2.2530329289428077</v>
      </c>
      <c r="V47" s="3758">
        <v>61.351819757365689</v>
      </c>
    </row>
    <row r="48" spans="1:22" s="3699" customFormat="1" ht="13.5" customHeight="1">
      <c r="A48" s="3562" t="s">
        <v>88</v>
      </c>
      <c r="B48" s="3734">
        <v>9</v>
      </c>
      <c r="C48" s="3779">
        <v>2</v>
      </c>
      <c r="D48" s="3780">
        <v>5</v>
      </c>
      <c r="E48" s="3780" t="s">
        <v>46</v>
      </c>
      <c r="F48" s="3781">
        <v>2</v>
      </c>
      <c r="G48" s="3738">
        <v>22.222222222222221</v>
      </c>
      <c r="H48" s="3739">
        <v>55.555555555555557</v>
      </c>
      <c r="I48" s="3739" t="s">
        <v>46</v>
      </c>
      <c r="J48" s="3740">
        <v>22.222222222222221</v>
      </c>
      <c r="K48" s="3741" t="s">
        <v>46</v>
      </c>
      <c r="L48" s="3742">
        <v>1</v>
      </c>
      <c r="M48" s="3736" t="s">
        <v>46</v>
      </c>
      <c r="N48" s="3736">
        <v>1</v>
      </c>
      <c r="O48" s="3736" t="s">
        <v>46</v>
      </c>
      <c r="P48" s="2852">
        <v>7</v>
      </c>
      <c r="Q48" s="3743" t="s">
        <v>46</v>
      </c>
      <c r="R48" s="3744">
        <v>11.111111111111111</v>
      </c>
      <c r="S48" s="3745" t="s">
        <v>46</v>
      </c>
      <c r="T48" s="3745">
        <v>11.111111111111111</v>
      </c>
      <c r="U48" s="3745" t="s">
        <v>46</v>
      </c>
      <c r="V48" s="3746">
        <v>77.777777777777786</v>
      </c>
    </row>
    <row r="49" spans="1:22" s="3699" customFormat="1" ht="13.5" customHeight="1">
      <c r="A49" s="3747" t="s">
        <v>89</v>
      </c>
      <c r="B49" s="2592">
        <v>647</v>
      </c>
      <c r="C49" s="3701">
        <v>112</v>
      </c>
      <c r="D49" s="3782">
        <v>289</v>
      </c>
      <c r="E49" s="2728">
        <v>15</v>
      </c>
      <c r="F49" s="2742">
        <v>231</v>
      </c>
      <c r="G49" s="3688">
        <v>17.31066460587326</v>
      </c>
      <c r="H49" s="3689">
        <v>44.667697063369403</v>
      </c>
      <c r="I49" s="3689">
        <v>2.3183925811437405</v>
      </c>
      <c r="J49" s="3690">
        <v>35.7032457496136</v>
      </c>
      <c r="K49" s="3702">
        <v>16</v>
      </c>
      <c r="L49" s="3703">
        <v>51</v>
      </c>
      <c r="M49" s="3704">
        <v>120</v>
      </c>
      <c r="N49" s="3704">
        <v>118</v>
      </c>
      <c r="O49" s="3704">
        <v>14</v>
      </c>
      <c r="P49" s="3705">
        <v>328</v>
      </c>
      <c r="Q49" s="3706">
        <v>2.472952086553323</v>
      </c>
      <c r="R49" s="3696">
        <v>7.8825347758887165</v>
      </c>
      <c r="S49" s="3707">
        <v>18.547140649149924</v>
      </c>
      <c r="T49" s="3707">
        <v>18.238021638330757</v>
      </c>
      <c r="U49" s="3707">
        <v>2.1638330757341575</v>
      </c>
      <c r="V49" s="3708">
        <v>50.695517774343124</v>
      </c>
    </row>
    <row r="50" spans="1:22" s="3699" customFormat="1" ht="13.5" customHeight="1">
      <c r="A50" s="3525" t="s">
        <v>90</v>
      </c>
      <c r="B50" s="3748">
        <v>573</v>
      </c>
      <c r="C50" s="3749">
        <v>101</v>
      </c>
      <c r="D50" s="3750">
        <v>255</v>
      </c>
      <c r="E50" s="3750">
        <v>12</v>
      </c>
      <c r="F50" s="3751">
        <v>205</v>
      </c>
      <c r="G50" s="3713">
        <v>17.626527050610822</v>
      </c>
      <c r="H50" s="3714">
        <v>44.502617801047123</v>
      </c>
      <c r="I50" s="3714">
        <v>2.0942408376963351</v>
      </c>
      <c r="J50" s="3715">
        <v>35.776614310645726</v>
      </c>
      <c r="K50" s="3752">
        <v>15</v>
      </c>
      <c r="L50" s="3753">
        <v>49</v>
      </c>
      <c r="M50" s="3750">
        <v>104</v>
      </c>
      <c r="N50" s="3750">
        <v>100</v>
      </c>
      <c r="O50" s="3750">
        <v>12</v>
      </c>
      <c r="P50" s="2757">
        <v>293</v>
      </c>
      <c r="Q50" s="3754">
        <v>2.6178010471204187</v>
      </c>
      <c r="R50" s="3755">
        <v>8.5514834205933692</v>
      </c>
      <c r="S50" s="3756">
        <v>18.150087260034901</v>
      </c>
      <c r="T50" s="3756">
        <v>17.452006980802793</v>
      </c>
      <c r="U50" s="3756">
        <v>2.0942408376963351</v>
      </c>
      <c r="V50" s="3758">
        <v>51.134380453752179</v>
      </c>
    </row>
    <row r="51" spans="1:22" s="3699" customFormat="1" ht="13.5" customHeight="1">
      <c r="A51" s="3543" t="s">
        <v>91</v>
      </c>
      <c r="B51" s="3723">
        <v>51</v>
      </c>
      <c r="C51" s="3232">
        <v>10</v>
      </c>
      <c r="D51" s="2771">
        <v>25</v>
      </c>
      <c r="E51" s="2771">
        <v>1</v>
      </c>
      <c r="F51" s="3724">
        <v>15</v>
      </c>
      <c r="G51" s="3725">
        <v>19.607843137254903</v>
      </c>
      <c r="H51" s="3726">
        <v>49.019607843137251</v>
      </c>
      <c r="I51" s="3726">
        <v>1.9607843137254901</v>
      </c>
      <c r="J51" s="3727">
        <v>29.411764705882355</v>
      </c>
      <c r="K51" s="3728">
        <v>1</v>
      </c>
      <c r="L51" s="3729">
        <v>1</v>
      </c>
      <c r="M51" s="2771">
        <v>14</v>
      </c>
      <c r="N51" s="2771">
        <v>8</v>
      </c>
      <c r="O51" s="2771" t="s">
        <v>46</v>
      </c>
      <c r="P51" s="2772">
        <v>27</v>
      </c>
      <c r="Q51" s="3730">
        <v>1.9607843137254901</v>
      </c>
      <c r="R51" s="3731">
        <v>1.9607843137254901</v>
      </c>
      <c r="S51" s="3732">
        <v>27.450980392156865</v>
      </c>
      <c r="T51" s="3732">
        <v>15.686274509803921</v>
      </c>
      <c r="U51" s="3732" t="s">
        <v>46</v>
      </c>
      <c r="V51" s="3733">
        <v>52.941176470588239</v>
      </c>
    </row>
    <row r="52" spans="1:22" s="3699" customFormat="1" ht="13.5" customHeight="1">
      <c r="A52" s="3562" t="s">
        <v>92</v>
      </c>
      <c r="B52" s="2681">
        <v>23</v>
      </c>
      <c r="C52" s="3735">
        <v>1</v>
      </c>
      <c r="D52" s="3736">
        <v>9</v>
      </c>
      <c r="E52" s="3736">
        <v>2</v>
      </c>
      <c r="F52" s="3737">
        <v>11</v>
      </c>
      <c r="G52" s="3783">
        <v>4.3478260869565215</v>
      </c>
      <c r="H52" s="3784">
        <v>39.130434782608695</v>
      </c>
      <c r="I52" s="3784">
        <v>8.695652173913043</v>
      </c>
      <c r="J52" s="3785">
        <v>47.826086956521742</v>
      </c>
      <c r="K52" s="3741" t="s">
        <v>46</v>
      </c>
      <c r="L52" s="3742">
        <v>1</v>
      </c>
      <c r="M52" s="3736">
        <v>2</v>
      </c>
      <c r="N52" s="3736">
        <v>10</v>
      </c>
      <c r="O52" s="3736">
        <v>2</v>
      </c>
      <c r="P52" s="2852">
        <v>8</v>
      </c>
      <c r="Q52" s="3743" t="s">
        <v>46</v>
      </c>
      <c r="R52" s="3744">
        <v>4.3478260869565215</v>
      </c>
      <c r="S52" s="3745">
        <v>8.695652173913043</v>
      </c>
      <c r="T52" s="3745">
        <v>43.478260869565219</v>
      </c>
      <c r="U52" s="3745">
        <v>8.695652173913043</v>
      </c>
      <c r="V52" s="3746">
        <v>34.782608695652172</v>
      </c>
    </row>
    <row r="53" spans="1:22" ht="15" customHeight="1">
      <c r="A53" s="2168" t="s">
        <v>866</v>
      </c>
    </row>
    <row r="68" ht="13.7" customHeight="1"/>
    <row r="69" ht="13.7" customHeight="1"/>
    <row r="70" ht="13.7" customHeight="1"/>
    <row r="71" ht="13.7" customHeight="1"/>
    <row r="72" ht="13.7" customHeight="1"/>
    <row r="73" ht="13.7" customHeight="1"/>
    <row r="74" ht="13.7" customHeight="1"/>
    <row r="75" ht="13.7" customHeight="1"/>
    <row r="76" ht="13.7" customHeight="1"/>
    <row r="77" ht="13.7" customHeight="1"/>
    <row r="78" ht="13.7" customHeight="1"/>
  </sheetData>
  <phoneticPr fontId="21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0" max="52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Z100"/>
  <sheetViews>
    <sheetView zoomScaleNormal="100" zoomScaleSheetLayoutView="100" workbookViewId="0">
      <selection activeCell="X3" sqref="X3"/>
    </sheetView>
  </sheetViews>
  <sheetFormatPr defaultRowHeight="13.5" customHeight="1"/>
  <cols>
    <col min="1" max="1" width="10.25" style="2178" customWidth="1"/>
    <col min="2" max="2" width="7.75" style="2030" customWidth="1"/>
    <col min="3" max="3" width="7.625" style="2030" customWidth="1"/>
    <col min="4" max="4" width="6.75" style="2030" customWidth="1"/>
    <col min="5" max="5" width="6.25" style="2030" customWidth="1"/>
    <col min="6" max="7" width="7.375" style="2030" customWidth="1"/>
    <col min="8" max="8" width="6.25" style="2033" customWidth="1"/>
    <col min="9" max="11" width="6.75" style="3457" customWidth="1"/>
    <col min="12" max="12" width="6.25" style="3787" customWidth="1"/>
    <col min="13" max="16" width="7.875" style="3457" customWidth="1"/>
    <col min="17" max="22" width="8" style="2033" customWidth="1"/>
    <col min="23" max="16384" width="9" style="2033"/>
  </cols>
  <sheetData>
    <row r="1" spans="1:26" ht="13.5" customHeight="1">
      <c r="A1" s="2029"/>
      <c r="B1" s="3786"/>
      <c r="C1" s="3786"/>
      <c r="D1" s="3786"/>
      <c r="E1" s="3786"/>
      <c r="F1" s="3786"/>
      <c r="G1" s="3786"/>
      <c r="V1" s="2547" t="s">
        <v>867</v>
      </c>
    </row>
    <row r="2" spans="1:26" ht="17.45" customHeight="1">
      <c r="A2" s="1080"/>
      <c r="B2" s="2035" t="s">
        <v>868</v>
      </c>
      <c r="C2" s="2550"/>
      <c r="D2" s="2036"/>
      <c r="E2" s="2033"/>
      <c r="F2" s="3786"/>
      <c r="G2" s="3786"/>
      <c r="M2" s="3788"/>
      <c r="N2" s="3788"/>
      <c r="O2" s="3788"/>
      <c r="P2" s="3788"/>
    </row>
    <row r="3" spans="1:26" ht="18" customHeight="1">
      <c r="A3" s="2041"/>
      <c r="B3" s="3789"/>
      <c r="C3" s="3790" t="s">
        <v>869</v>
      </c>
      <c r="D3" s="3791"/>
      <c r="E3" s="2046"/>
      <c r="F3" s="3792"/>
      <c r="G3" s="3792"/>
      <c r="H3" s="3793"/>
      <c r="I3" s="3794" t="s">
        <v>870</v>
      </c>
      <c r="J3" s="3795"/>
      <c r="K3" s="3795"/>
      <c r="L3" s="3796"/>
      <c r="M3" s="3797"/>
      <c r="N3" s="3795"/>
      <c r="O3" s="3795"/>
      <c r="P3" s="3798"/>
      <c r="Q3" s="3799" t="s">
        <v>871</v>
      </c>
      <c r="R3" s="3800" t="s">
        <v>872</v>
      </c>
      <c r="S3" s="3801"/>
      <c r="T3" s="3797"/>
      <c r="U3" s="3795"/>
      <c r="V3" s="3802"/>
    </row>
    <row r="4" spans="1:26" ht="14.25" customHeight="1">
      <c r="A4" s="3803"/>
      <c r="B4" s="4502" t="s">
        <v>270</v>
      </c>
      <c r="C4" s="3804"/>
      <c r="D4" s="3805"/>
      <c r="E4" s="3806" t="s">
        <v>873</v>
      </c>
      <c r="F4" s="3807"/>
      <c r="G4" s="3808"/>
      <c r="H4" s="3809" t="s">
        <v>874</v>
      </c>
      <c r="I4" s="3810"/>
      <c r="J4" s="3811"/>
      <c r="K4" s="3661"/>
      <c r="L4" s="3812" t="s">
        <v>873</v>
      </c>
      <c r="M4" s="3660"/>
      <c r="N4" s="3661"/>
      <c r="O4" s="3661"/>
      <c r="P4" s="3813" t="s">
        <v>875</v>
      </c>
      <c r="Q4" s="3814"/>
      <c r="R4" s="3815"/>
      <c r="S4" s="3666" t="s">
        <v>547</v>
      </c>
      <c r="T4" s="3660"/>
      <c r="U4" s="3661"/>
      <c r="V4" s="3480" t="s">
        <v>192</v>
      </c>
    </row>
    <row r="5" spans="1:26" ht="14.25" customHeight="1">
      <c r="A5" s="3803"/>
      <c r="B5" s="4502"/>
      <c r="C5" s="3816"/>
      <c r="D5" s="3817"/>
      <c r="E5" s="4504" t="s">
        <v>803</v>
      </c>
      <c r="F5" s="3818"/>
      <c r="G5" s="3819"/>
      <c r="H5" s="4505" t="s">
        <v>803</v>
      </c>
      <c r="I5" s="3820"/>
      <c r="J5" s="3821"/>
      <c r="K5" s="3822"/>
      <c r="L5" s="4507" t="s">
        <v>876</v>
      </c>
      <c r="M5" s="3823"/>
      <c r="N5" s="3822"/>
      <c r="O5" s="3824"/>
      <c r="P5" s="3825"/>
      <c r="Q5" s="3826"/>
      <c r="R5" s="3827"/>
      <c r="S5" s="3828"/>
      <c r="T5" s="3829"/>
      <c r="U5" s="3822"/>
      <c r="V5" s="3830"/>
    </row>
    <row r="6" spans="1:26" s="2063" customFormat="1" ht="13.5" customHeight="1">
      <c r="A6" s="3831" t="s">
        <v>877</v>
      </c>
      <c r="B6" s="4503"/>
      <c r="C6" s="2860" t="s">
        <v>878</v>
      </c>
      <c r="D6" s="3832" t="s">
        <v>879</v>
      </c>
      <c r="E6" s="4470"/>
      <c r="F6" s="2065" t="s">
        <v>878</v>
      </c>
      <c r="G6" s="3832" t="s">
        <v>879</v>
      </c>
      <c r="H6" s="4506"/>
      <c r="I6" s="3833" t="s">
        <v>843</v>
      </c>
      <c r="J6" s="3490" t="s">
        <v>844</v>
      </c>
      <c r="K6" s="3834" t="s">
        <v>879</v>
      </c>
      <c r="L6" s="4508"/>
      <c r="M6" s="3835" t="s">
        <v>843</v>
      </c>
      <c r="N6" s="3836" t="s">
        <v>844</v>
      </c>
      <c r="O6" s="3832" t="s">
        <v>879</v>
      </c>
      <c r="P6" s="3837" t="s">
        <v>465</v>
      </c>
      <c r="Q6" s="3838" t="s">
        <v>848</v>
      </c>
      <c r="R6" s="3670" t="s">
        <v>880</v>
      </c>
      <c r="S6" s="3839" t="s">
        <v>465</v>
      </c>
      <c r="T6" s="3840" t="s">
        <v>848</v>
      </c>
      <c r="U6" s="3673" t="s">
        <v>880</v>
      </c>
      <c r="V6" s="3841" t="s">
        <v>465</v>
      </c>
    </row>
    <row r="7" spans="1:26" ht="13.5" customHeight="1">
      <c r="A7" s="2080" t="s">
        <v>731</v>
      </c>
      <c r="B7" s="3749">
        <v>14401</v>
      </c>
      <c r="C7" s="3686">
        <v>13560</v>
      </c>
      <c r="D7" s="3842">
        <v>372</v>
      </c>
      <c r="E7" s="3843">
        <v>469</v>
      </c>
      <c r="F7" s="3844">
        <v>94.160127768904928</v>
      </c>
      <c r="G7" s="3845">
        <v>2.5831539476425247</v>
      </c>
      <c r="H7" s="3844">
        <v>3.2567182834525381</v>
      </c>
      <c r="I7" s="3846">
        <v>2003</v>
      </c>
      <c r="J7" s="3847">
        <v>7041</v>
      </c>
      <c r="K7" s="3847">
        <v>4416</v>
      </c>
      <c r="L7" s="3848">
        <v>941</v>
      </c>
      <c r="M7" s="3688">
        <v>13.90875633636553</v>
      </c>
      <c r="N7" s="3689">
        <v>48.892438025137139</v>
      </c>
      <c r="O7" s="3689">
        <v>30.664537184917712</v>
      </c>
      <c r="P7" s="3849">
        <v>6.5342684535796129</v>
      </c>
      <c r="Q7" s="3850">
        <v>319</v>
      </c>
      <c r="R7" s="3851">
        <v>14038</v>
      </c>
      <c r="S7" s="3852">
        <v>44</v>
      </c>
      <c r="T7" s="3512">
        <v>2.2151239497257134</v>
      </c>
      <c r="U7" s="3513">
        <v>97.479341712381085</v>
      </c>
      <c r="V7" s="3517">
        <v>0.30553433789320184</v>
      </c>
      <c r="W7" s="2091"/>
      <c r="X7" s="2091"/>
      <c r="Y7" s="2091"/>
      <c r="Z7" s="2091"/>
    </row>
    <row r="8" spans="1:26" ht="13.5" customHeight="1">
      <c r="A8" s="2092" t="s">
        <v>45</v>
      </c>
      <c r="B8" s="3749">
        <v>975</v>
      </c>
      <c r="C8" s="3686">
        <v>878</v>
      </c>
      <c r="D8" s="3842">
        <v>52</v>
      </c>
      <c r="E8" s="3843">
        <v>45</v>
      </c>
      <c r="F8" s="3844">
        <v>90.051282051282058</v>
      </c>
      <c r="G8" s="3845">
        <v>5.3333333333333339</v>
      </c>
      <c r="H8" s="3844">
        <v>4.6153846153846159</v>
      </c>
      <c r="I8" s="3853">
        <v>171</v>
      </c>
      <c r="J8" s="3854">
        <v>385</v>
      </c>
      <c r="K8" s="3854">
        <v>333</v>
      </c>
      <c r="L8" s="3855">
        <v>86</v>
      </c>
      <c r="M8" s="3688">
        <v>17.53846153846154</v>
      </c>
      <c r="N8" s="3689">
        <v>39.487179487179489</v>
      </c>
      <c r="O8" s="3689">
        <v>34.153846153846153</v>
      </c>
      <c r="P8" s="3849">
        <v>8.8205128205128194</v>
      </c>
      <c r="Q8" s="3856">
        <v>39</v>
      </c>
      <c r="R8" s="2788">
        <v>931</v>
      </c>
      <c r="S8" s="3857">
        <v>5</v>
      </c>
      <c r="T8" s="3512">
        <v>4</v>
      </c>
      <c r="U8" s="3513">
        <v>95.487179487179489</v>
      </c>
      <c r="V8" s="3517">
        <v>0.51282051282051277</v>
      </c>
      <c r="W8" s="2091"/>
      <c r="X8" s="2091"/>
      <c r="Y8" s="2091"/>
      <c r="Z8" s="2091"/>
    </row>
    <row r="9" spans="1:26" ht="13.5" customHeight="1">
      <c r="A9" s="2093" t="s">
        <v>47</v>
      </c>
      <c r="B9" s="3749">
        <v>43</v>
      </c>
      <c r="C9" s="3858">
        <v>37</v>
      </c>
      <c r="D9" s="3859">
        <v>3</v>
      </c>
      <c r="E9" s="3860">
        <v>3</v>
      </c>
      <c r="F9" s="3861">
        <v>86.04651162790698</v>
      </c>
      <c r="G9" s="3862">
        <v>6.9767441860465116</v>
      </c>
      <c r="H9" s="3861">
        <v>6.9767441860465116</v>
      </c>
      <c r="I9" s="3863">
        <v>14</v>
      </c>
      <c r="J9" s="3535">
        <v>8</v>
      </c>
      <c r="K9" s="3535">
        <v>14</v>
      </c>
      <c r="L9" s="3864">
        <v>7</v>
      </c>
      <c r="M9" s="3713">
        <v>32.558139534883722</v>
      </c>
      <c r="N9" s="3714">
        <v>18.604651162790699</v>
      </c>
      <c r="O9" s="3714">
        <v>32.558139534883722</v>
      </c>
      <c r="P9" s="3865">
        <v>16.279069767441861</v>
      </c>
      <c r="Q9" s="3866">
        <v>2</v>
      </c>
      <c r="R9" s="3867">
        <v>40</v>
      </c>
      <c r="S9" s="3868">
        <v>1</v>
      </c>
      <c r="T9" s="3537">
        <v>4.6511627906976747</v>
      </c>
      <c r="U9" s="3538">
        <v>93.023255813953483</v>
      </c>
      <c r="V9" s="3542">
        <v>2.3255813953488373</v>
      </c>
      <c r="W9" s="2091"/>
      <c r="X9" s="2091"/>
      <c r="Y9" s="2091"/>
      <c r="Z9" s="2091"/>
    </row>
    <row r="10" spans="1:26" ht="13.5" customHeight="1">
      <c r="A10" s="2105" t="s">
        <v>48</v>
      </c>
      <c r="B10" s="3710">
        <v>33</v>
      </c>
      <c r="C10" s="3869">
        <v>24</v>
      </c>
      <c r="D10" s="2765">
        <v>4</v>
      </c>
      <c r="E10" s="2767">
        <v>5</v>
      </c>
      <c r="F10" s="3870">
        <v>72.727272727272734</v>
      </c>
      <c r="G10" s="3871">
        <v>12.121212121212121</v>
      </c>
      <c r="H10" s="3870">
        <v>15.151515151515152</v>
      </c>
      <c r="I10" s="3872">
        <v>7</v>
      </c>
      <c r="J10" s="3553">
        <v>11</v>
      </c>
      <c r="K10" s="3553">
        <v>11</v>
      </c>
      <c r="L10" s="3873">
        <v>4</v>
      </c>
      <c r="M10" s="3725">
        <v>21.212121212121211</v>
      </c>
      <c r="N10" s="3726">
        <v>33.333333333333329</v>
      </c>
      <c r="O10" s="3726">
        <v>33.333333333333329</v>
      </c>
      <c r="P10" s="3874">
        <v>12.121212121212121</v>
      </c>
      <c r="Q10" s="3875">
        <v>3</v>
      </c>
      <c r="R10" s="3201">
        <v>28</v>
      </c>
      <c r="S10" s="3876">
        <v>2</v>
      </c>
      <c r="T10" s="3555">
        <v>9.0909090909090917</v>
      </c>
      <c r="U10" s="3556">
        <v>84.848484848484844</v>
      </c>
      <c r="V10" s="3560">
        <v>6.0606060606060606</v>
      </c>
      <c r="W10" s="2091"/>
      <c r="X10" s="2091"/>
      <c r="Y10" s="2091"/>
      <c r="Z10" s="2091"/>
    </row>
    <row r="11" spans="1:26" ht="13.5" customHeight="1">
      <c r="A11" s="2105" t="s">
        <v>49</v>
      </c>
      <c r="B11" s="3710">
        <v>8</v>
      </c>
      <c r="C11" s="3869">
        <v>7</v>
      </c>
      <c r="D11" s="2765">
        <v>1</v>
      </c>
      <c r="E11" s="2767" t="s">
        <v>46</v>
      </c>
      <c r="F11" s="3870">
        <v>87.5</v>
      </c>
      <c r="G11" s="3871">
        <v>12.5</v>
      </c>
      <c r="H11" s="3871" t="s">
        <v>881</v>
      </c>
      <c r="I11" s="3872">
        <v>2</v>
      </c>
      <c r="J11" s="3553">
        <v>1</v>
      </c>
      <c r="K11" s="3553">
        <v>5</v>
      </c>
      <c r="L11" s="3873" t="s">
        <v>46</v>
      </c>
      <c r="M11" s="3725">
        <v>25</v>
      </c>
      <c r="N11" s="3726">
        <v>12.5</v>
      </c>
      <c r="O11" s="3726">
        <v>62.5</v>
      </c>
      <c r="P11" s="3874" t="s">
        <v>46</v>
      </c>
      <c r="Q11" s="3875">
        <v>1</v>
      </c>
      <c r="R11" s="3201">
        <v>7</v>
      </c>
      <c r="S11" s="3876" t="s">
        <v>46</v>
      </c>
      <c r="T11" s="3555">
        <v>12.5</v>
      </c>
      <c r="U11" s="3556">
        <v>87.5</v>
      </c>
      <c r="V11" s="3560">
        <v>0</v>
      </c>
      <c r="W11" s="2091"/>
      <c r="X11" s="2091"/>
      <c r="Y11" s="2091"/>
      <c r="Z11" s="2091"/>
    </row>
    <row r="12" spans="1:26" ht="13.5" customHeight="1">
      <c r="A12" s="2105" t="s">
        <v>50</v>
      </c>
      <c r="B12" s="3710">
        <v>75</v>
      </c>
      <c r="C12" s="3869">
        <v>65</v>
      </c>
      <c r="D12" s="2765">
        <v>7</v>
      </c>
      <c r="E12" s="2767">
        <v>3</v>
      </c>
      <c r="F12" s="3870">
        <v>86.666666666666671</v>
      </c>
      <c r="G12" s="3871">
        <v>9.3333333333333339</v>
      </c>
      <c r="H12" s="3870">
        <v>4</v>
      </c>
      <c r="I12" s="3872">
        <v>12</v>
      </c>
      <c r="J12" s="3553">
        <v>20</v>
      </c>
      <c r="K12" s="3553">
        <v>35</v>
      </c>
      <c r="L12" s="3873">
        <v>8</v>
      </c>
      <c r="M12" s="3725">
        <v>16</v>
      </c>
      <c r="N12" s="3726">
        <v>26.666666666666668</v>
      </c>
      <c r="O12" s="3726">
        <v>46.666666666666664</v>
      </c>
      <c r="P12" s="3874">
        <v>10.666666666666668</v>
      </c>
      <c r="Q12" s="3875">
        <v>3</v>
      </c>
      <c r="R12" s="3201">
        <v>71</v>
      </c>
      <c r="S12" s="3876">
        <v>1</v>
      </c>
      <c r="T12" s="3555">
        <v>4</v>
      </c>
      <c r="U12" s="3556">
        <v>94.666666666666671</v>
      </c>
      <c r="V12" s="3560">
        <v>1.3333333333333335</v>
      </c>
      <c r="W12" s="2091"/>
      <c r="X12" s="2091"/>
      <c r="Y12" s="2091"/>
      <c r="Z12" s="2091"/>
    </row>
    <row r="13" spans="1:26" ht="13.5" customHeight="1">
      <c r="A13" s="2105" t="s">
        <v>51</v>
      </c>
      <c r="B13" s="3710">
        <v>125</v>
      </c>
      <c r="C13" s="3869">
        <v>115</v>
      </c>
      <c r="D13" s="2765">
        <v>8</v>
      </c>
      <c r="E13" s="2767">
        <v>2</v>
      </c>
      <c r="F13" s="3870">
        <v>92</v>
      </c>
      <c r="G13" s="3871">
        <v>6.4</v>
      </c>
      <c r="H13" s="3870">
        <v>1.6</v>
      </c>
      <c r="I13" s="3872">
        <v>24</v>
      </c>
      <c r="J13" s="3553">
        <v>64</v>
      </c>
      <c r="K13" s="3553">
        <v>34</v>
      </c>
      <c r="L13" s="3873">
        <v>3</v>
      </c>
      <c r="M13" s="3725">
        <v>19.2</v>
      </c>
      <c r="N13" s="3726">
        <v>51.2</v>
      </c>
      <c r="O13" s="3726">
        <v>27.200000000000003</v>
      </c>
      <c r="P13" s="3874">
        <v>2.4</v>
      </c>
      <c r="Q13" s="3875">
        <v>7</v>
      </c>
      <c r="R13" s="3201">
        <v>117</v>
      </c>
      <c r="S13" s="3876">
        <v>1</v>
      </c>
      <c r="T13" s="3555">
        <v>5.6000000000000005</v>
      </c>
      <c r="U13" s="3556">
        <v>93.600000000000009</v>
      </c>
      <c r="V13" s="3560">
        <v>0.8</v>
      </c>
      <c r="W13" s="2091"/>
      <c r="X13" s="2091"/>
      <c r="Y13" s="2091"/>
      <c r="Z13" s="2091"/>
    </row>
    <row r="14" spans="1:26" ht="13.5" customHeight="1">
      <c r="A14" s="2105" t="s">
        <v>52</v>
      </c>
      <c r="B14" s="3710">
        <v>626</v>
      </c>
      <c r="C14" s="3869">
        <v>568</v>
      </c>
      <c r="D14" s="2765">
        <v>27</v>
      </c>
      <c r="E14" s="2767">
        <v>31</v>
      </c>
      <c r="F14" s="3870">
        <v>90.734824281150168</v>
      </c>
      <c r="G14" s="3871">
        <v>4.3130990415335457</v>
      </c>
      <c r="H14" s="3870">
        <v>4.9520766773162936</v>
      </c>
      <c r="I14" s="3872">
        <v>106</v>
      </c>
      <c r="J14" s="3553">
        <v>261</v>
      </c>
      <c r="K14" s="3553">
        <v>206</v>
      </c>
      <c r="L14" s="3873">
        <v>53</v>
      </c>
      <c r="M14" s="3725">
        <v>16.932907348242811</v>
      </c>
      <c r="N14" s="3726">
        <v>41.693290734824281</v>
      </c>
      <c r="O14" s="3726">
        <v>32.907348242811501</v>
      </c>
      <c r="P14" s="3874">
        <v>8.4664536741214054</v>
      </c>
      <c r="Q14" s="3875">
        <v>20</v>
      </c>
      <c r="R14" s="3201">
        <v>606</v>
      </c>
      <c r="S14" s="3876" t="s">
        <v>46</v>
      </c>
      <c r="T14" s="3555">
        <v>3.1948881789137378</v>
      </c>
      <c r="U14" s="3556">
        <v>96.805111821086271</v>
      </c>
      <c r="V14" s="3560">
        <v>0</v>
      </c>
      <c r="W14" s="2091"/>
      <c r="X14" s="2091"/>
      <c r="Y14" s="2091"/>
      <c r="Z14" s="2091"/>
    </row>
    <row r="15" spans="1:26" ht="13.5" customHeight="1">
      <c r="A15" s="2105" t="s">
        <v>53</v>
      </c>
      <c r="B15" s="3710">
        <v>37</v>
      </c>
      <c r="C15" s="3869">
        <v>35</v>
      </c>
      <c r="D15" s="2765">
        <v>1</v>
      </c>
      <c r="E15" s="2767">
        <v>1</v>
      </c>
      <c r="F15" s="3870">
        <v>94.594594594594597</v>
      </c>
      <c r="G15" s="3871">
        <v>2.7027027027027026</v>
      </c>
      <c r="H15" s="3870">
        <v>2.7027027027027026</v>
      </c>
      <c r="I15" s="3872">
        <v>4</v>
      </c>
      <c r="J15" s="3553">
        <v>6</v>
      </c>
      <c r="K15" s="3553">
        <v>22</v>
      </c>
      <c r="L15" s="3873">
        <v>5</v>
      </c>
      <c r="M15" s="3725">
        <v>10.810810810810811</v>
      </c>
      <c r="N15" s="3726">
        <v>16.216216216216218</v>
      </c>
      <c r="O15" s="3726">
        <v>59.45945945945946</v>
      </c>
      <c r="P15" s="3874">
        <v>13.513513513513514</v>
      </c>
      <c r="Q15" s="3875">
        <v>2</v>
      </c>
      <c r="R15" s="3201">
        <v>35</v>
      </c>
      <c r="S15" s="3876" t="s">
        <v>46</v>
      </c>
      <c r="T15" s="3555">
        <v>5.4054054054054053</v>
      </c>
      <c r="U15" s="3556">
        <v>94.594594594594597</v>
      </c>
      <c r="V15" s="3560">
        <v>0</v>
      </c>
      <c r="W15" s="2091"/>
      <c r="X15" s="2091"/>
      <c r="Y15" s="2091"/>
      <c r="Z15" s="2091"/>
    </row>
    <row r="16" spans="1:26" ht="13.5" customHeight="1">
      <c r="A16" s="2105" t="s">
        <v>54</v>
      </c>
      <c r="B16" s="3710">
        <v>17</v>
      </c>
      <c r="C16" s="3869">
        <v>17</v>
      </c>
      <c r="D16" s="2765" t="s">
        <v>46</v>
      </c>
      <c r="E16" s="2767" t="s">
        <v>46</v>
      </c>
      <c r="F16" s="3870">
        <v>100</v>
      </c>
      <c r="G16" s="3871" t="s">
        <v>881</v>
      </c>
      <c r="H16" s="3871" t="s">
        <v>881</v>
      </c>
      <c r="I16" s="3872">
        <v>1</v>
      </c>
      <c r="J16" s="3553">
        <v>4</v>
      </c>
      <c r="K16" s="3553">
        <v>6</v>
      </c>
      <c r="L16" s="3873">
        <v>6</v>
      </c>
      <c r="M16" s="3725">
        <v>5.8823529411764701</v>
      </c>
      <c r="N16" s="3726">
        <v>23.52941176470588</v>
      </c>
      <c r="O16" s="3726">
        <v>35.294117647058826</v>
      </c>
      <c r="P16" s="3874">
        <v>35.294117647058826</v>
      </c>
      <c r="Q16" s="3875">
        <v>1</v>
      </c>
      <c r="R16" s="3201">
        <v>16</v>
      </c>
      <c r="S16" s="3876" t="s">
        <v>46</v>
      </c>
      <c r="T16" s="3555">
        <v>5.8823529411764701</v>
      </c>
      <c r="U16" s="3556">
        <v>94.117647058823522</v>
      </c>
      <c r="V16" s="3560">
        <v>0</v>
      </c>
      <c r="W16" s="2091"/>
      <c r="X16" s="2091"/>
      <c r="Y16" s="2091"/>
      <c r="Z16" s="2091"/>
    </row>
    <row r="17" spans="1:26" ht="13.5" customHeight="1">
      <c r="A17" s="2116" t="s">
        <v>55</v>
      </c>
      <c r="B17" s="3877">
        <v>11</v>
      </c>
      <c r="C17" s="3878">
        <v>10</v>
      </c>
      <c r="D17" s="3879">
        <v>1</v>
      </c>
      <c r="E17" s="3880" t="s">
        <v>46</v>
      </c>
      <c r="F17" s="3881">
        <v>90.909090909090907</v>
      </c>
      <c r="G17" s="3882">
        <v>9.0909090909090917</v>
      </c>
      <c r="H17" s="3871" t="s">
        <v>881</v>
      </c>
      <c r="I17" s="3883">
        <v>1</v>
      </c>
      <c r="J17" s="3572">
        <v>10</v>
      </c>
      <c r="K17" s="3572" t="s">
        <v>46</v>
      </c>
      <c r="L17" s="3884" t="s">
        <v>46</v>
      </c>
      <c r="M17" s="3738">
        <v>9.0909090909090917</v>
      </c>
      <c r="N17" s="3739">
        <v>90.909090909090907</v>
      </c>
      <c r="O17" s="3784" t="s">
        <v>46</v>
      </c>
      <c r="P17" s="3885" t="s">
        <v>46</v>
      </c>
      <c r="Q17" s="3886" t="s">
        <v>46</v>
      </c>
      <c r="R17" s="3210">
        <v>11</v>
      </c>
      <c r="S17" s="3887" t="s">
        <v>46</v>
      </c>
      <c r="T17" s="3574">
        <v>0</v>
      </c>
      <c r="U17" s="3575">
        <v>100</v>
      </c>
      <c r="V17" s="3579">
        <v>0</v>
      </c>
      <c r="W17" s="2091"/>
      <c r="X17" s="2091"/>
      <c r="Y17" s="2091"/>
      <c r="Z17" s="2091"/>
    </row>
    <row r="18" spans="1:26" ht="13.5" customHeight="1">
      <c r="A18" s="2128" t="s">
        <v>56</v>
      </c>
      <c r="B18" s="3701">
        <v>4983</v>
      </c>
      <c r="C18" s="3877">
        <v>4689</v>
      </c>
      <c r="D18" s="3888">
        <v>118</v>
      </c>
      <c r="E18" s="3889">
        <v>176</v>
      </c>
      <c r="F18" s="3844">
        <v>94.099939795304039</v>
      </c>
      <c r="G18" s="3845">
        <v>2.3680513746738914</v>
      </c>
      <c r="H18" s="3844">
        <v>3.5320088300220749</v>
      </c>
      <c r="I18" s="3853">
        <v>758</v>
      </c>
      <c r="J18" s="3854">
        <v>2473</v>
      </c>
      <c r="K18" s="3854">
        <v>1429</v>
      </c>
      <c r="L18" s="3855">
        <v>323</v>
      </c>
      <c r="M18" s="3688">
        <v>15.211719847481437</v>
      </c>
      <c r="N18" s="3689">
        <v>49.628737708207908</v>
      </c>
      <c r="O18" s="3689">
        <v>28.6775035119406</v>
      </c>
      <c r="P18" s="3849">
        <v>6.4820389323700587</v>
      </c>
      <c r="Q18" s="3856">
        <v>151</v>
      </c>
      <c r="R18" s="2788">
        <v>4810</v>
      </c>
      <c r="S18" s="3857">
        <v>22</v>
      </c>
      <c r="T18" s="3512">
        <v>3.0303030303030303</v>
      </c>
      <c r="U18" s="3513">
        <v>96.528195865944213</v>
      </c>
      <c r="V18" s="3517">
        <v>0.44150110375275936</v>
      </c>
      <c r="W18" s="2091"/>
      <c r="X18" s="2091"/>
      <c r="Y18" s="2091"/>
      <c r="Z18" s="2091"/>
    </row>
    <row r="19" spans="1:26" ht="13.5" customHeight="1">
      <c r="A19" s="2093" t="s">
        <v>57</v>
      </c>
      <c r="B19" s="3749">
        <v>74</v>
      </c>
      <c r="C19" s="3858">
        <v>62</v>
      </c>
      <c r="D19" s="3859">
        <v>6</v>
      </c>
      <c r="E19" s="3860">
        <v>6</v>
      </c>
      <c r="F19" s="3861">
        <v>83.78378378378379</v>
      </c>
      <c r="G19" s="3862">
        <v>8.1081081081081088</v>
      </c>
      <c r="H19" s="3861">
        <v>8.1081081081081088</v>
      </c>
      <c r="I19" s="3863">
        <v>6</v>
      </c>
      <c r="J19" s="3535">
        <v>27</v>
      </c>
      <c r="K19" s="3535">
        <v>34</v>
      </c>
      <c r="L19" s="3864">
        <v>7</v>
      </c>
      <c r="M19" s="3713">
        <v>8.1081081081081088</v>
      </c>
      <c r="N19" s="3714">
        <v>36.486486486486484</v>
      </c>
      <c r="O19" s="3714">
        <v>45.945945945945951</v>
      </c>
      <c r="P19" s="3890">
        <v>9.4594594594594597</v>
      </c>
      <c r="Q19" s="3891">
        <v>2</v>
      </c>
      <c r="R19" s="3220">
        <v>71</v>
      </c>
      <c r="S19" s="3892">
        <v>1</v>
      </c>
      <c r="T19" s="3537">
        <v>2.7027027027027026</v>
      </c>
      <c r="U19" s="3538">
        <v>95.945945945945937</v>
      </c>
      <c r="V19" s="3542">
        <v>1.3513513513513513</v>
      </c>
      <c r="W19" s="2091"/>
      <c r="X19" s="2091"/>
      <c r="Y19" s="2091"/>
      <c r="Z19" s="2091"/>
    </row>
    <row r="20" spans="1:26" ht="13.5" customHeight="1">
      <c r="A20" s="2105" t="s">
        <v>58</v>
      </c>
      <c r="B20" s="3710">
        <v>79</v>
      </c>
      <c r="C20" s="3869">
        <v>72</v>
      </c>
      <c r="D20" s="2765" t="s">
        <v>46</v>
      </c>
      <c r="E20" s="2767">
        <v>7</v>
      </c>
      <c r="F20" s="3870">
        <v>91.139240506329116</v>
      </c>
      <c r="G20" s="3871" t="s">
        <v>881</v>
      </c>
      <c r="H20" s="3870">
        <v>8.8607594936708853</v>
      </c>
      <c r="I20" s="3872">
        <v>11</v>
      </c>
      <c r="J20" s="3553">
        <v>32</v>
      </c>
      <c r="K20" s="3553">
        <v>27</v>
      </c>
      <c r="L20" s="3873">
        <v>9</v>
      </c>
      <c r="M20" s="3725">
        <v>13.924050632911392</v>
      </c>
      <c r="N20" s="3726">
        <v>40.506329113924053</v>
      </c>
      <c r="O20" s="3726">
        <v>34.177215189873415</v>
      </c>
      <c r="P20" s="3874">
        <v>11.39240506329114</v>
      </c>
      <c r="Q20" s="3875">
        <v>3</v>
      </c>
      <c r="R20" s="3201">
        <v>76</v>
      </c>
      <c r="S20" s="3876" t="s">
        <v>46</v>
      </c>
      <c r="T20" s="3555">
        <v>3.79746835443038</v>
      </c>
      <c r="U20" s="3556">
        <v>96.202531645569621</v>
      </c>
      <c r="V20" s="3560">
        <v>0</v>
      </c>
      <c r="W20" s="2091"/>
      <c r="X20" s="2091"/>
      <c r="Y20" s="2091"/>
      <c r="Z20" s="2091"/>
    </row>
    <row r="21" spans="1:26" ht="13.5" customHeight="1">
      <c r="A21" s="2105" t="s">
        <v>59</v>
      </c>
      <c r="B21" s="3710">
        <v>149</v>
      </c>
      <c r="C21" s="3869">
        <v>133</v>
      </c>
      <c r="D21" s="2765">
        <v>9</v>
      </c>
      <c r="E21" s="2767">
        <v>7</v>
      </c>
      <c r="F21" s="3870">
        <v>89.261744966442961</v>
      </c>
      <c r="G21" s="3871">
        <v>6.0402684563758395</v>
      </c>
      <c r="H21" s="3870">
        <v>4.6979865771812079</v>
      </c>
      <c r="I21" s="3872">
        <v>36</v>
      </c>
      <c r="J21" s="3553">
        <v>24</v>
      </c>
      <c r="K21" s="3553">
        <v>76</v>
      </c>
      <c r="L21" s="3873">
        <v>13</v>
      </c>
      <c r="M21" s="3725">
        <v>24.161073825503358</v>
      </c>
      <c r="N21" s="3726">
        <v>16.107382550335569</v>
      </c>
      <c r="O21" s="3726">
        <v>51.006711409395976</v>
      </c>
      <c r="P21" s="3874">
        <v>8.724832214765101</v>
      </c>
      <c r="Q21" s="3875">
        <v>10</v>
      </c>
      <c r="R21" s="3201">
        <v>138</v>
      </c>
      <c r="S21" s="3876">
        <v>1</v>
      </c>
      <c r="T21" s="3555">
        <v>6.7114093959731544</v>
      </c>
      <c r="U21" s="3556">
        <v>92.617449664429529</v>
      </c>
      <c r="V21" s="3560">
        <v>0.67114093959731547</v>
      </c>
      <c r="W21" s="2091"/>
      <c r="X21" s="2091"/>
      <c r="Y21" s="2091"/>
      <c r="Z21" s="2091"/>
    </row>
    <row r="22" spans="1:26" ht="13.5" customHeight="1">
      <c r="A22" s="2136" t="s">
        <v>849</v>
      </c>
      <c r="B22" s="3710">
        <v>1094</v>
      </c>
      <c r="C22" s="3869">
        <v>1026</v>
      </c>
      <c r="D22" s="2765">
        <v>19</v>
      </c>
      <c r="E22" s="2767">
        <v>49</v>
      </c>
      <c r="F22" s="3870">
        <v>93.784277879341857</v>
      </c>
      <c r="G22" s="3871">
        <v>1.7367458866544789</v>
      </c>
      <c r="H22" s="3870">
        <v>4.4789762340036567</v>
      </c>
      <c r="I22" s="3872">
        <v>161</v>
      </c>
      <c r="J22" s="3553">
        <v>539</v>
      </c>
      <c r="K22" s="3553">
        <v>308</v>
      </c>
      <c r="L22" s="3873">
        <v>86</v>
      </c>
      <c r="M22" s="3725">
        <v>14.716636197440586</v>
      </c>
      <c r="N22" s="3726">
        <v>49.268738574040221</v>
      </c>
      <c r="O22" s="3726">
        <v>28.153564899451556</v>
      </c>
      <c r="P22" s="3874">
        <v>7.8610603290676417</v>
      </c>
      <c r="Q22" s="3875">
        <v>23</v>
      </c>
      <c r="R22" s="3201">
        <v>1067</v>
      </c>
      <c r="S22" s="3876">
        <v>4</v>
      </c>
      <c r="T22" s="3555">
        <v>2.1023765996343693</v>
      </c>
      <c r="U22" s="3556">
        <v>97.531992687385738</v>
      </c>
      <c r="V22" s="3560">
        <v>0.3656307129798903</v>
      </c>
      <c r="W22" s="2091"/>
      <c r="X22" s="2091"/>
      <c r="Y22" s="2091"/>
      <c r="Z22" s="2091"/>
    </row>
    <row r="23" spans="1:26" ht="13.5" customHeight="1">
      <c r="A23" s="2105" t="s">
        <v>62</v>
      </c>
      <c r="B23" s="3710">
        <v>1399</v>
      </c>
      <c r="C23" s="3869">
        <v>1330</v>
      </c>
      <c r="D23" s="2765">
        <v>29</v>
      </c>
      <c r="E23" s="2767">
        <v>40</v>
      </c>
      <c r="F23" s="3870">
        <v>95.067905646890637</v>
      </c>
      <c r="G23" s="3871">
        <v>2.0729092208720514</v>
      </c>
      <c r="H23" s="3870">
        <v>2.8591851322373123</v>
      </c>
      <c r="I23" s="3872">
        <v>201</v>
      </c>
      <c r="J23" s="3553">
        <v>754</v>
      </c>
      <c r="K23" s="3553">
        <v>360</v>
      </c>
      <c r="L23" s="3873">
        <v>84</v>
      </c>
      <c r="M23" s="3725">
        <v>14.367405289492494</v>
      </c>
      <c r="N23" s="3726">
        <v>53.895639742673339</v>
      </c>
      <c r="O23" s="3726">
        <v>25.732666190135809</v>
      </c>
      <c r="P23" s="3874">
        <v>6.0042887776983553</v>
      </c>
      <c r="Q23" s="3875">
        <v>31</v>
      </c>
      <c r="R23" s="3201">
        <v>1360</v>
      </c>
      <c r="S23" s="3876">
        <v>8</v>
      </c>
      <c r="T23" s="3555">
        <v>2.2158684774839168</v>
      </c>
      <c r="U23" s="3556">
        <v>97.212294496068623</v>
      </c>
      <c r="V23" s="3560">
        <v>0.57183702644746248</v>
      </c>
      <c r="W23" s="2091"/>
      <c r="X23" s="2091"/>
      <c r="Y23" s="2091"/>
      <c r="Z23" s="2091"/>
    </row>
    <row r="24" spans="1:26" ht="13.5" customHeight="1">
      <c r="A24" s="2105" t="s">
        <v>63</v>
      </c>
      <c r="B24" s="3710">
        <v>410</v>
      </c>
      <c r="C24" s="3869">
        <v>398</v>
      </c>
      <c r="D24" s="2765">
        <v>5</v>
      </c>
      <c r="E24" s="2767">
        <v>7</v>
      </c>
      <c r="F24" s="3870">
        <v>97.073170731707307</v>
      </c>
      <c r="G24" s="3871">
        <v>1.2195121951219512</v>
      </c>
      <c r="H24" s="3870">
        <v>1.7073170731707319</v>
      </c>
      <c r="I24" s="3872">
        <v>67</v>
      </c>
      <c r="J24" s="3553">
        <v>183</v>
      </c>
      <c r="K24" s="3553">
        <v>133</v>
      </c>
      <c r="L24" s="3873">
        <v>27</v>
      </c>
      <c r="M24" s="3725">
        <v>16.341463414634148</v>
      </c>
      <c r="N24" s="3726">
        <v>44.634146341463413</v>
      </c>
      <c r="O24" s="3726">
        <v>32.439024390243901</v>
      </c>
      <c r="P24" s="3874">
        <v>6.5853658536585371</v>
      </c>
      <c r="Q24" s="3875">
        <v>11</v>
      </c>
      <c r="R24" s="3201">
        <v>399</v>
      </c>
      <c r="S24" s="3876" t="s">
        <v>46</v>
      </c>
      <c r="T24" s="3555">
        <v>2.6829268292682928</v>
      </c>
      <c r="U24" s="3556">
        <v>97.317073170731703</v>
      </c>
      <c r="V24" s="3560">
        <v>0</v>
      </c>
      <c r="W24" s="2091"/>
      <c r="X24" s="2091"/>
      <c r="Y24" s="2091"/>
      <c r="Z24" s="2091"/>
    </row>
    <row r="25" spans="1:26" ht="13.5" customHeight="1">
      <c r="A25" s="2105" t="s">
        <v>64</v>
      </c>
      <c r="B25" s="3710">
        <v>127</v>
      </c>
      <c r="C25" s="3869">
        <v>116</v>
      </c>
      <c r="D25" s="2765">
        <v>6</v>
      </c>
      <c r="E25" s="2767">
        <v>5</v>
      </c>
      <c r="F25" s="3870">
        <v>91.338582677165363</v>
      </c>
      <c r="G25" s="3871">
        <v>4.7244094488188972</v>
      </c>
      <c r="H25" s="3870">
        <v>3.9370078740157481</v>
      </c>
      <c r="I25" s="3872">
        <v>16</v>
      </c>
      <c r="J25" s="3553">
        <v>60</v>
      </c>
      <c r="K25" s="3553">
        <v>48</v>
      </c>
      <c r="L25" s="3873">
        <v>3</v>
      </c>
      <c r="M25" s="3725">
        <v>12.598425196850393</v>
      </c>
      <c r="N25" s="3726">
        <v>47.244094488188978</v>
      </c>
      <c r="O25" s="3726">
        <v>37.795275590551178</v>
      </c>
      <c r="P25" s="3874">
        <v>2.3622047244094486</v>
      </c>
      <c r="Q25" s="3875">
        <v>5</v>
      </c>
      <c r="R25" s="3201">
        <v>122</v>
      </c>
      <c r="S25" s="3876" t="s">
        <v>46</v>
      </c>
      <c r="T25" s="3555">
        <v>3.9370078740157481</v>
      </c>
      <c r="U25" s="3556">
        <v>96.062992125984252</v>
      </c>
      <c r="V25" s="3560">
        <v>0</v>
      </c>
      <c r="W25" s="2091"/>
      <c r="X25" s="2091"/>
      <c r="Y25" s="2091"/>
      <c r="Z25" s="2091"/>
    </row>
    <row r="26" spans="1:26" ht="13.5" customHeight="1">
      <c r="A26" s="2105" t="s">
        <v>65</v>
      </c>
      <c r="B26" s="3710">
        <v>289</v>
      </c>
      <c r="C26" s="3869">
        <v>272</v>
      </c>
      <c r="D26" s="2765">
        <v>4</v>
      </c>
      <c r="E26" s="2767">
        <v>13</v>
      </c>
      <c r="F26" s="3870">
        <v>94.117647058823522</v>
      </c>
      <c r="G26" s="3871">
        <v>1.3840830449826991</v>
      </c>
      <c r="H26" s="3870">
        <v>4.4982698961937722</v>
      </c>
      <c r="I26" s="3872">
        <v>32</v>
      </c>
      <c r="J26" s="3553">
        <v>111</v>
      </c>
      <c r="K26" s="3553">
        <v>124</v>
      </c>
      <c r="L26" s="3873">
        <v>22</v>
      </c>
      <c r="M26" s="3725">
        <v>11.072664359861593</v>
      </c>
      <c r="N26" s="3726">
        <v>38.408304498269899</v>
      </c>
      <c r="O26" s="3726">
        <v>42.906574394463668</v>
      </c>
      <c r="P26" s="3874">
        <v>7.6124567474048446</v>
      </c>
      <c r="Q26" s="3875">
        <v>28</v>
      </c>
      <c r="R26" s="3201">
        <v>260</v>
      </c>
      <c r="S26" s="3876">
        <v>1</v>
      </c>
      <c r="T26" s="3555">
        <v>9.688581314878892</v>
      </c>
      <c r="U26" s="3556">
        <v>89.965397923875429</v>
      </c>
      <c r="V26" s="3560">
        <v>0.34602076124567477</v>
      </c>
      <c r="W26" s="2091"/>
      <c r="X26" s="2091"/>
      <c r="Y26" s="2091"/>
      <c r="Z26" s="2091"/>
    </row>
    <row r="27" spans="1:26" ht="13.5" customHeight="1">
      <c r="A27" s="2105" t="s">
        <v>66</v>
      </c>
      <c r="B27" s="3710">
        <v>162</v>
      </c>
      <c r="C27" s="3869">
        <v>143</v>
      </c>
      <c r="D27" s="2765">
        <v>8</v>
      </c>
      <c r="E27" s="2767">
        <v>11</v>
      </c>
      <c r="F27" s="3870">
        <v>88.271604938271608</v>
      </c>
      <c r="G27" s="3871">
        <v>4.9382716049382713</v>
      </c>
      <c r="H27" s="3870">
        <v>6.7901234567901234</v>
      </c>
      <c r="I27" s="3872">
        <v>19</v>
      </c>
      <c r="J27" s="3553">
        <v>78</v>
      </c>
      <c r="K27" s="3553">
        <v>57</v>
      </c>
      <c r="L27" s="3873">
        <v>8</v>
      </c>
      <c r="M27" s="3725">
        <v>11.728395061728394</v>
      </c>
      <c r="N27" s="3726">
        <v>48.148148148148145</v>
      </c>
      <c r="O27" s="3726">
        <v>35.185185185185183</v>
      </c>
      <c r="P27" s="3874">
        <v>4.9382716049382713</v>
      </c>
      <c r="Q27" s="3875">
        <v>14</v>
      </c>
      <c r="R27" s="3201">
        <v>147</v>
      </c>
      <c r="S27" s="3876">
        <v>1</v>
      </c>
      <c r="T27" s="3555">
        <v>8.6419753086419746</v>
      </c>
      <c r="U27" s="3556">
        <v>90.740740740740748</v>
      </c>
      <c r="V27" s="3560">
        <v>0.61728395061728392</v>
      </c>
      <c r="W27" s="2091"/>
      <c r="X27" s="2091"/>
      <c r="Y27" s="2091"/>
      <c r="Z27" s="2091"/>
    </row>
    <row r="28" spans="1:26" ht="13.5" customHeight="1">
      <c r="A28" s="2105" t="s">
        <v>67</v>
      </c>
      <c r="B28" s="3710">
        <v>196</v>
      </c>
      <c r="C28" s="3869">
        <v>182</v>
      </c>
      <c r="D28" s="2765">
        <v>6</v>
      </c>
      <c r="E28" s="2767">
        <v>8</v>
      </c>
      <c r="F28" s="3870">
        <v>92.857142857142861</v>
      </c>
      <c r="G28" s="3871">
        <v>3.0612244897959182</v>
      </c>
      <c r="H28" s="3870">
        <v>4.0816326530612246</v>
      </c>
      <c r="I28" s="3872">
        <v>23</v>
      </c>
      <c r="J28" s="3553">
        <v>114</v>
      </c>
      <c r="K28" s="3553">
        <v>42</v>
      </c>
      <c r="L28" s="3873">
        <v>17</v>
      </c>
      <c r="M28" s="3725">
        <v>11.73469387755102</v>
      </c>
      <c r="N28" s="3726">
        <v>58.163265306122447</v>
      </c>
      <c r="O28" s="3726">
        <v>21.428571428571427</v>
      </c>
      <c r="P28" s="3874">
        <v>8.6734693877551017</v>
      </c>
      <c r="Q28" s="3875">
        <v>4</v>
      </c>
      <c r="R28" s="3201">
        <v>190</v>
      </c>
      <c r="S28" s="3876">
        <v>2</v>
      </c>
      <c r="T28" s="3555">
        <v>2.0408163265306123</v>
      </c>
      <c r="U28" s="3556">
        <v>96.938775510204081</v>
      </c>
      <c r="V28" s="3560">
        <v>1.0204081632653061</v>
      </c>
      <c r="W28" s="2091"/>
      <c r="X28" s="2091"/>
      <c r="Y28" s="2091"/>
      <c r="Z28" s="2091"/>
    </row>
    <row r="29" spans="1:26" ht="13.5" customHeight="1">
      <c r="A29" s="2116" t="s">
        <v>68</v>
      </c>
      <c r="B29" s="3877">
        <v>1004</v>
      </c>
      <c r="C29" s="3878">
        <v>955</v>
      </c>
      <c r="D29" s="3879">
        <v>26</v>
      </c>
      <c r="E29" s="3880">
        <v>23</v>
      </c>
      <c r="F29" s="3881">
        <v>95.119521912350606</v>
      </c>
      <c r="G29" s="3882">
        <v>2.5896414342629481</v>
      </c>
      <c r="H29" s="3881">
        <v>2.2908366533864544</v>
      </c>
      <c r="I29" s="3883">
        <v>186</v>
      </c>
      <c r="J29" s="3572">
        <v>551</v>
      </c>
      <c r="K29" s="3572">
        <v>220</v>
      </c>
      <c r="L29" s="3884">
        <v>47</v>
      </c>
      <c r="M29" s="3738">
        <v>18.525896414342629</v>
      </c>
      <c r="N29" s="3739">
        <v>54.880478087649401</v>
      </c>
      <c r="O29" s="3739">
        <v>21.91235059760956</v>
      </c>
      <c r="P29" s="3893">
        <v>4.6812749003984067</v>
      </c>
      <c r="Q29" s="3886">
        <v>20</v>
      </c>
      <c r="R29" s="3210">
        <v>980</v>
      </c>
      <c r="S29" s="3887">
        <v>4</v>
      </c>
      <c r="T29" s="3574">
        <v>1.9920318725099602</v>
      </c>
      <c r="U29" s="3575">
        <v>97.609561752988043</v>
      </c>
      <c r="V29" s="3579">
        <v>0.39840637450199201</v>
      </c>
      <c r="W29" s="2091"/>
      <c r="X29" s="2091"/>
      <c r="Y29" s="2091"/>
      <c r="Z29" s="2091"/>
    </row>
    <row r="30" spans="1:26" ht="13.5" customHeight="1">
      <c r="A30" s="3894" t="s">
        <v>882</v>
      </c>
      <c r="B30" s="3701">
        <v>2826</v>
      </c>
      <c r="C30" s="3895">
        <v>2708</v>
      </c>
      <c r="D30" s="3896">
        <v>55</v>
      </c>
      <c r="E30" s="3897">
        <v>63</v>
      </c>
      <c r="F30" s="3844">
        <v>95.824486907289455</v>
      </c>
      <c r="G30" s="3845">
        <v>1.9462137296532203</v>
      </c>
      <c r="H30" s="3898">
        <v>2.2292993630573248</v>
      </c>
      <c r="I30" s="3853">
        <v>303</v>
      </c>
      <c r="J30" s="3854">
        <v>1462</v>
      </c>
      <c r="K30" s="3854">
        <v>916</v>
      </c>
      <c r="L30" s="3855">
        <v>145</v>
      </c>
      <c r="M30" s="3688">
        <v>10.721868365180468</v>
      </c>
      <c r="N30" s="3689">
        <v>51.733899504600146</v>
      </c>
      <c r="O30" s="3689">
        <v>32.413305024769997</v>
      </c>
      <c r="P30" s="3849">
        <v>5.1309271054493983</v>
      </c>
      <c r="Q30" s="3856">
        <v>47</v>
      </c>
      <c r="R30" s="2788">
        <v>2772</v>
      </c>
      <c r="S30" s="3857">
        <v>7</v>
      </c>
      <c r="T30" s="3512">
        <v>1.6631280962491155</v>
      </c>
      <c r="U30" s="3513">
        <v>98.089171974522287</v>
      </c>
      <c r="V30" s="3517">
        <v>0.24769992922859166</v>
      </c>
      <c r="W30" s="2091"/>
      <c r="X30" s="2091"/>
      <c r="Y30" s="2091"/>
      <c r="Z30" s="2091"/>
    </row>
    <row r="31" spans="1:26" ht="13.5" customHeight="1">
      <c r="A31" s="2128" t="s">
        <v>141</v>
      </c>
      <c r="B31" s="3895">
        <v>4384</v>
      </c>
      <c r="C31" s="3877">
        <v>4122</v>
      </c>
      <c r="D31" s="3888">
        <v>103</v>
      </c>
      <c r="E31" s="3889">
        <v>159</v>
      </c>
      <c r="F31" s="3899">
        <v>94.023722627737229</v>
      </c>
      <c r="G31" s="3900">
        <v>2.3494525547445253</v>
      </c>
      <c r="H31" s="3899">
        <v>3.6268248175182483</v>
      </c>
      <c r="I31" s="3853">
        <v>658</v>
      </c>
      <c r="J31" s="3854">
        <v>2121</v>
      </c>
      <c r="K31" s="3854">
        <v>1283</v>
      </c>
      <c r="L31" s="3855">
        <v>322</v>
      </c>
      <c r="M31" s="3688">
        <v>15.009124087591241</v>
      </c>
      <c r="N31" s="3689">
        <v>48.380474452554743</v>
      </c>
      <c r="O31" s="3689">
        <v>29.26551094890511</v>
      </c>
      <c r="P31" s="3849">
        <v>7.3448905109489049</v>
      </c>
      <c r="Q31" s="3856">
        <v>59</v>
      </c>
      <c r="R31" s="2788">
        <v>4318</v>
      </c>
      <c r="S31" s="3857">
        <v>7</v>
      </c>
      <c r="T31" s="3512">
        <v>1.345802919708029</v>
      </c>
      <c r="U31" s="3513">
        <v>98.494525547445249</v>
      </c>
      <c r="V31" s="3517">
        <v>0.15967153284671534</v>
      </c>
      <c r="W31" s="2091"/>
      <c r="X31" s="2091"/>
      <c r="Y31" s="2091"/>
      <c r="Z31" s="2091"/>
    </row>
    <row r="32" spans="1:26" ht="13.5" customHeight="1">
      <c r="A32" s="2093" t="s">
        <v>142</v>
      </c>
      <c r="B32" s="3710">
        <v>345</v>
      </c>
      <c r="C32" s="3858">
        <v>321</v>
      </c>
      <c r="D32" s="3859">
        <v>9</v>
      </c>
      <c r="E32" s="3860">
        <v>15</v>
      </c>
      <c r="F32" s="3861">
        <v>93.043478260869563</v>
      </c>
      <c r="G32" s="3862">
        <v>2.6086956521739131</v>
      </c>
      <c r="H32" s="3861">
        <v>4.3478260869565215</v>
      </c>
      <c r="I32" s="3863">
        <v>79</v>
      </c>
      <c r="J32" s="3535">
        <v>140</v>
      </c>
      <c r="K32" s="3535">
        <v>106</v>
      </c>
      <c r="L32" s="3864">
        <v>20</v>
      </c>
      <c r="M32" s="3713">
        <v>22.89855072463768</v>
      </c>
      <c r="N32" s="3714">
        <v>40.579710144927539</v>
      </c>
      <c r="O32" s="3714">
        <v>30.724637681159422</v>
      </c>
      <c r="P32" s="3890">
        <v>5.7971014492753623</v>
      </c>
      <c r="Q32" s="3891">
        <v>6</v>
      </c>
      <c r="R32" s="3220">
        <v>336</v>
      </c>
      <c r="S32" s="3892">
        <v>3</v>
      </c>
      <c r="T32" s="3537">
        <v>1.7391304347826086</v>
      </c>
      <c r="U32" s="3538">
        <v>97.391304347826093</v>
      </c>
      <c r="V32" s="3542">
        <v>0.86956521739130432</v>
      </c>
      <c r="W32" s="2091"/>
      <c r="X32" s="2091"/>
      <c r="Y32" s="2091"/>
      <c r="Z32" s="2091"/>
    </row>
    <row r="33" spans="1:26" ht="13.5" customHeight="1">
      <c r="A33" s="2105" t="s">
        <v>143</v>
      </c>
      <c r="B33" s="3710">
        <v>1293</v>
      </c>
      <c r="C33" s="3869">
        <v>1229</v>
      </c>
      <c r="D33" s="2765">
        <v>26</v>
      </c>
      <c r="E33" s="2767">
        <v>38</v>
      </c>
      <c r="F33" s="3870">
        <v>95.050270688321731</v>
      </c>
      <c r="G33" s="3871">
        <v>2.0108275328692962</v>
      </c>
      <c r="H33" s="3870">
        <v>2.9389017788089715</v>
      </c>
      <c r="I33" s="3872">
        <v>176</v>
      </c>
      <c r="J33" s="3553">
        <v>717</v>
      </c>
      <c r="K33" s="3553">
        <v>320</v>
      </c>
      <c r="L33" s="3873">
        <v>80</v>
      </c>
      <c r="M33" s="3725">
        <v>13.611755607115237</v>
      </c>
      <c r="N33" s="3726">
        <v>55.452436194895597</v>
      </c>
      <c r="O33" s="3726">
        <v>24.748646558391339</v>
      </c>
      <c r="P33" s="3874">
        <v>6.1871616395978348</v>
      </c>
      <c r="Q33" s="3875">
        <v>16</v>
      </c>
      <c r="R33" s="3201">
        <v>1276</v>
      </c>
      <c r="S33" s="3876">
        <v>1</v>
      </c>
      <c r="T33" s="3555">
        <v>1.2374323279195669</v>
      </c>
      <c r="U33" s="3556">
        <v>98.685228151585463</v>
      </c>
      <c r="V33" s="3560">
        <v>7.7339520494972933E-2</v>
      </c>
      <c r="W33" s="2091"/>
      <c r="X33" s="2091"/>
      <c r="Y33" s="2091"/>
      <c r="Z33" s="2091"/>
    </row>
    <row r="34" spans="1:26" ht="13.5" customHeight="1">
      <c r="A34" s="2105" t="s">
        <v>144</v>
      </c>
      <c r="B34" s="3710">
        <v>809</v>
      </c>
      <c r="C34" s="3869">
        <v>759</v>
      </c>
      <c r="D34" s="2765">
        <v>15</v>
      </c>
      <c r="E34" s="2767">
        <v>35</v>
      </c>
      <c r="F34" s="3870">
        <v>93.819530284301607</v>
      </c>
      <c r="G34" s="3871">
        <v>1.8541409147095178</v>
      </c>
      <c r="H34" s="3870">
        <v>4.3263288009888754</v>
      </c>
      <c r="I34" s="3872">
        <v>106</v>
      </c>
      <c r="J34" s="3553">
        <v>444</v>
      </c>
      <c r="K34" s="3553">
        <v>201</v>
      </c>
      <c r="L34" s="3873">
        <v>58</v>
      </c>
      <c r="M34" s="3725">
        <v>13.102595797280594</v>
      </c>
      <c r="N34" s="3726">
        <v>54.882571075401728</v>
      </c>
      <c r="O34" s="3726">
        <v>24.84548825710754</v>
      </c>
      <c r="P34" s="3874">
        <v>7.1693448702101357</v>
      </c>
      <c r="Q34" s="3875">
        <v>10</v>
      </c>
      <c r="R34" s="3201">
        <v>798</v>
      </c>
      <c r="S34" s="3876">
        <v>1</v>
      </c>
      <c r="T34" s="3555">
        <v>1.2360939431396787</v>
      </c>
      <c r="U34" s="3556">
        <v>98.640296662546362</v>
      </c>
      <c r="V34" s="3560">
        <v>0.12360939431396785</v>
      </c>
      <c r="W34" s="2091"/>
      <c r="X34" s="2091"/>
      <c r="Y34" s="2091"/>
      <c r="Z34" s="2091"/>
    </row>
    <row r="35" spans="1:26" ht="13.5" customHeight="1">
      <c r="A35" s="2105" t="s">
        <v>145</v>
      </c>
      <c r="B35" s="3710">
        <v>737</v>
      </c>
      <c r="C35" s="3869">
        <v>693</v>
      </c>
      <c r="D35" s="2765">
        <v>26</v>
      </c>
      <c r="E35" s="2767">
        <v>18</v>
      </c>
      <c r="F35" s="3870">
        <v>94.029850746268664</v>
      </c>
      <c r="G35" s="3871">
        <v>3.5278154681139755</v>
      </c>
      <c r="H35" s="3870">
        <v>2.4423337856173677</v>
      </c>
      <c r="I35" s="3872">
        <v>129</v>
      </c>
      <c r="J35" s="3553">
        <v>256</v>
      </c>
      <c r="K35" s="3553">
        <v>281</v>
      </c>
      <c r="L35" s="3873">
        <v>71</v>
      </c>
      <c r="M35" s="3725">
        <v>17.503392130257804</v>
      </c>
      <c r="N35" s="3726">
        <v>34.73541383989145</v>
      </c>
      <c r="O35" s="3726">
        <v>38.127544097693352</v>
      </c>
      <c r="P35" s="3874">
        <v>9.633649932157395</v>
      </c>
      <c r="Q35" s="3875">
        <v>12</v>
      </c>
      <c r="R35" s="3201">
        <v>725</v>
      </c>
      <c r="S35" s="3876" t="s">
        <v>46</v>
      </c>
      <c r="T35" s="3555">
        <v>1.6282225237449117</v>
      </c>
      <c r="U35" s="3556">
        <v>98.37177747625509</v>
      </c>
      <c r="V35" s="3560">
        <v>0</v>
      </c>
      <c r="W35" s="2091"/>
      <c r="X35" s="2091"/>
      <c r="Y35" s="2091"/>
      <c r="Z35" s="2091"/>
    </row>
    <row r="36" spans="1:26" ht="13.5" customHeight="1">
      <c r="A36" s="2105" t="s">
        <v>627</v>
      </c>
      <c r="B36" s="3710">
        <v>352</v>
      </c>
      <c r="C36" s="3869">
        <v>333</v>
      </c>
      <c r="D36" s="2765">
        <v>7</v>
      </c>
      <c r="E36" s="2767">
        <v>12</v>
      </c>
      <c r="F36" s="3870">
        <v>94.602272727272734</v>
      </c>
      <c r="G36" s="3871">
        <v>1.9886363636363635</v>
      </c>
      <c r="H36" s="3870">
        <v>3.4090909090909087</v>
      </c>
      <c r="I36" s="3872">
        <v>39</v>
      </c>
      <c r="J36" s="3553">
        <v>181</v>
      </c>
      <c r="K36" s="3553">
        <v>107</v>
      </c>
      <c r="L36" s="3873">
        <v>25</v>
      </c>
      <c r="M36" s="3725">
        <v>11.079545454545455</v>
      </c>
      <c r="N36" s="3726">
        <v>51.42045454545454</v>
      </c>
      <c r="O36" s="3726">
        <v>30.39772727272727</v>
      </c>
      <c r="P36" s="3874">
        <v>7.1022727272727275</v>
      </c>
      <c r="Q36" s="3875">
        <v>6</v>
      </c>
      <c r="R36" s="3201">
        <v>346</v>
      </c>
      <c r="S36" s="3876" t="s">
        <v>46</v>
      </c>
      <c r="T36" s="3555">
        <v>1.7045454545454544</v>
      </c>
      <c r="U36" s="3556">
        <v>98.295454545454547</v>
      </c>
      <c r="V36" s="3560">
        <v>0</v>
      </c>
      <c r="W36" s="2091"/>
      <c r="X36" s="2091"/>
      <c r="Y36" s="2091"/>
      <c r="Z36" s="2091"/>
    </row>
    <row r="37" spans="1:26" s="2178" customFormat="1" ht="13.5" customHeight="1">
      <c r="A37" s="2145" t="s">
        <v>628</v>
      </c>
      <c r="B37" s="3901"/>
      <c r="C37" s="3902"/>
      <c r="D37" s="2813"/>
      <c r="E37" s="2815"/>
      <c r="F37" s="3903"/>
      <c r="G37" s="3904"/>
      <c r="H37" s="3903"/>
      <c r="I37" s="3905"/>
      <c r="J37" s="3597"/>
      <c r="K37" s="3597"/>
      <c r="L37" s="3906"/>
      <c r="M37" s="3763"/>
      <c r="N37" s="3764"/>
      <c r="O37" s="3764"/>
      <c r="P37" s="3907"/>
      <c r="Q37" s="3908"/>
      <c r="R37" s="3909"/>
      <c r="S37" s="3910"/>
      <c r="T37" s="3599"/>
      <c r="U37" s="3600"/>
      <c r="V37" s="3604"/>
      <c r="W37" s="2168"/>
      <c r="X37" s="2168"/>
      <c r="Y37" s="2168"/>
      <c r="Z37" s="2168"/>
    </row>
    <row r="38" spans="1:26" ht="13.5" customHeight="1">
      <c r="A38" s="2105" t="s">
        <v>148</v>
      </c>
      <c r="B38" s="3710">
        <v>246</v>
      </c>
      <c r="C38" s="3869">
        <v>231</v>
      </c>
      <c r="D38" s="2765">
        <v>5</v>
      </c>
      <c r="E38" s="2767">
        <v>10</v>
      </c>
      <c r="F38" s="3870">
        <v>93.902439024390233</v>
      </c>
      <c r="G38" s="3871">
        <v>2.0325203252032518</v>
      </c>
      <c r="H38" s="3870">
        <v>4.0650406504065035</v>
      </c>
      <c r="I38" s="3872">
        <v>35</v>
      </c>
      <c r="J38" s="3553">
        <v>114</v>
      </c>
      <c r="K38" s="3553">
        <v>73</v>
      </c>
      <c r="L38" s="3873">
        <v>24</v>
      </c>
      <c r="M38" s="3725">
        <v>14.227642276422763</v>
      </c>
      <c r="N38" s="3726">
        <v>46.341463414634148</v>
      </c>
      <c r="O38" s="3726">
        <v>29.674796747967481</v>
      </c>
      <c r="P38" s="3874">
        <v>9.7560975609756095</v>
      </c>
      <c r="Q38" s="3875">
        <v>2</v>
      </c>
      <c r="R38" s="3201">
        <v>244</v>
      </c>
      <c r="S38" s="3876" t="s">
        <v>46</v>
      </c>
      <c r="T38" s="3555">
        <v>0.81300813008130091</v>
      </c>
      <c r="U38" s="3556">
        <v>99.1869918699187</v>
      </c>
      <c r="V38" s="3560">
        <v>0</v>
      </c>
      <c r="W38" s="2091"/>
      <c r="X38" s="2091"/>
      <c r="Y38" s="2091"/>
      <c r="Z38" s="2091"/>
    </row>
    <row r="39" spans="1:26" ht="13.5" customHeight="1">
      <c r="A39" s="2105" t="s">
        <v>149</v>
      </c>
      <c r="B39" s="3911">
        <v>464</v>
      </c>
      <c r="C39" s="3869">
        <v>428</v>
      </c>
      <c r="D39" s="2765">
        <v>10</v>
      </c>
      <c r="E39" s="2767">
        <v>26</v>
      </c>
      <c r="F39" s="3912">
        <v>92.241379310344826</v>
      </c>
      <c r="G39" s="3913">
        <v>2.1551724137931036</v>
      </c>
      <c r="H39" s="3912">
        <v>5.6034482758620694</v>
      </c>
      <c r="I39" s="3914">
        <v>72</v>
      </c>
      <c r="J39" s="3915">
        <v>221</v>
      </c>
      <c r="K39" s="3915">
        <v>135</v>
      </c>
      <c r="L39" s="3916">
        <v>36</v>
      </c>
      <c r="M39" s="3738">
        <v>15.517241379310345</v>
      </c>
      <c r="N39" s="3739">
        <v>47.629310344827587</v>
      </c>
      <c r="O39" s="3739">
        <v>29.094827586206897</v>
      </c>
      <c r="P39" s="3893">
        <v>7.7586206896551726</v>
      </c>
      <c r="Q39" s="3875">
        <v>5</v>
      </c>
      <c r="R39" s="3201">
        <v>457</v>
      </c>
      <c r="S39" s="3876">
        <v>2</v>
      </c>
      <c r="T39" s="3555">
        <v>1.0775862068965518</v>
      </c>
      <c r="U39" s="3556">
        <v>98.491379310344826</v>
      </c>
      <c r="V39" s="3560">
        <v>0.43103448275862066</v>
      </c>
      <c r="W39" s="2091"/>
      <c r="X39" s="2091"/>
      <c r="Y39" s="2091"/>
      <c r="Z39" s="2091"/>
    </row>
    <row r="40" spans="1:26" ht="13.5" customHeight="1">
      <c r="A40" s="2156" t="s">
        <v>150</v>
      </c>
      <c r="B40" s="3710">
        <v>82</v>
      </c>
      <c r="C40" s="3911">
        <v>76</v>
      </c>
      <c r="D40" s="3917">
        <v>4</v>
      </c>
      <c r="E40" s="3918">
        <v>2</v>
      </c>
      <c r="F40" s="3861">
        <v>92.682926829268297</v>
      </c>
      <c r="G40" s="3862">
        <v>4.8780487804878048</v>
      </c>
      <c r="H40" s="3861">
        <v>2.4390243902439024</v>
      </c>
      <c r="I40" s="3919">
        <v>14</v>
      </c>
      <c r="J40" s="3616">
        <v>21</v>
      </c>
      <c r="K40" s="3616">
        <v>41</v>
      </c>
      <c r="L40" s="3920">
        <v>6</v>
      </c>
      <c r="M40" s="3725">
        <v>17.073170731707318</v>
      </c>
      <c r="N40" s="3726">
        <v>25.609756097560975</v>
      </c>
      <c r="O40" s="3726">
        <v>50</v>
      </c>
      <c r="P40" s="3874">
        <v>7.3170731707317067</v>
      </c>
      <c r="Q40" s="3866">
        <v>1</v>
      </c>
      <c r="R40" s="3867">
        <v>81</v>
      </c>
      <c r="S40" s="3868" t="s">
        <v>46</v>
      </c>
      <c r="T40" s="3537">
        <v>1.2195121951219512</v>
      </c>
      <c r="U40" s="3538">
        <v>98.780487804878049</v>
      </c>
      <c r="V40" s="3542">
        <v>0</v>
      </c>
      <c r="W40" s="2091"/>
      <c r="X40" s="2091"/>
      <c r="Y40" s="2091"/>
      <c r="Z40" s="2091"/>
    </row>
    <row r="41" spans="1:26" ht="13.5" customHeight="1">
      <c r="A41" s="2105" t="s">
        <v>151</v>
      </c>
      <c r="B41" s="3710">
        <v>7</v>
      </c>
      <c r="C41" s="3869">
        <v>7</v>
      </c>
      <c r="D41" s="2765" t="s">
        <v>46</v>
      </c>
      <c r="E41" s="2767" t="s">
        <v>46</v>
      </c>
      <c r="F41" s="3870">
        <v>100</v>
      </c>
      <c r="G41" s="3871" t="s">
        <v>883</v>
      </c>
      <c r="H41" s="3871" t="s">
        <v>883</v>
      </c>
      <c r="I41" s="3872" t="s">
        <v>46</v>
      </c>
      <c r="J41" s="3553">
        <v>6</v>
      </c>
      <c r="K41" s="3553">
        <v>1</v>
      </c>
      <c r="L41" s="3873" t="s">
        <v>46</v>
      </c>
      <c r="M41" s="3921" t="s">
        <v>883</v>
      </c>
      <c r="N41" s="3726">
        <v>85.714285714285708</v>
      </c>
      <c r="O41" s="3726">
        <v>14.285714285714285</v>
      </c>
      <c r="P41" s="3922" t="s">
        <v>883</v>
      </c>
      <c r="Q41" s="3875" t="s">
        <v>46</v>
      </c>
      <c r="R41" s="3201">
        <v>7</v>
      </c>
      <c r="S41" s="3876" t="s">
        <v>46</v>
      </c>
      <c r="T41" s="3555">
        <v>0</v>
      </c>
      <c r="U41" s="3556">
        <v>100</v>
      </c>
      <c r="V41" s="3560">
        <v>0</v>
      </c>
      <c r="W41" s="2091"/>
      <c r="X41" s="2091"/>
      <c r="Y41" s="2091"/>
      <c r="Z41" s="2091"/>
    </row>
    <row r="42" spans="1:26" ht="13.5" customHeight="1">
      <c r="A42" s="2105" t="s">
        <v>152</v>
      </c>
      <c r="B42" s="3710">
        <v>14</v>
      </c>
      <c r="C42" s="3869">
        <v>14</v>
      </c>
      <c r="D42" s="2765" t="s">
        <v>46</v>
      </c>
      <c r="E42" s="2767" t="s">
        <v>46</v>
      </c>
      <c r="F42" s="3870">
        <v>100</v>
      </c>
      <c r="G42" s="3871" t="s">
        <v>883</v>
      </c>
      <c r="H42" s="3871" t="s">
        <v>883</v>
      </c>
      <c r="I42" s="3872" t="s">
        <v>46</v>
      </c>
      <c r="J42" s="3553" t="s">
        <v>46</v>
      </c>
      <c r="K42" s="3553">
        <v>13</v>
      </c>
      <c r="L42" s="3873">
        <v>1</v>
      </c>
      <c r="M42" s="3921" t="s">
        <v>883</v>
      </c>
      <c r="N42" s="3923" t="s">
        <v>883</v>
      </c>
      <c r="O42" s="3726">
        <v>92.857142857142861</v>
      </c>
      <c r="P42" s="3874">
        <v>7.1428571428571423</v>
      </c>
      <c r="Q42" s="3875" t="s">
        <v>46</v>
      </c>
      <c r="R42" s="3201">
        <v>14</v>
      </c>
      <c r="S42" s="3876" t="s">
        <v>46</v>
      </c>
      <c r="T42" s="3555">
        <v>0</v>
      </c>
      <c r="U42" s="3556">
        <v>100</v>
      </c>
      <c r="V42" s="3560">
        <v>0</v>
      </c>
      <c r="W42" s="2091"/>
      <c r="X42" s="2091"/>
      <c r="Y42" s="2091"/>
      <c r="Z42" s="2091"/>
    </row>
    <row r="43" spans="1:26" ht="13.5" customHeight="1">
      <c r="A43" s="2105" t="s">
        <v>153</v>
      </c>
      <c r="B43" s="3710">
        <v>6</v>
      </c>
      <c r="C43" s="3869">
        <v>6</v>
      </c>
      <c r="D43" s="2765" t="s">
        <v>46</v>
      </c>
      <c r="E43" s="2767" t="s">
        <v>46</v>
      </c>
      <c r="F43" s="3870">
        <v>100</v>
      </c>
      <c r="G43" s="3871" t="s">
        <v>883</v>
      </c>
      <c r="H43" s="3871" t="s">
        <v>883</v>
      </c>
      <c r="I43" s="3872" t="s">
        <v>46</v>
      </c>
      <c r="J43" s="3553">
        <v>5</v>
      </c>
      <c r="K43" s="3553">
        <v>1</v>
      </c>
      <c r="L43" s="3873" t="s">
        <v>46</v>
      </c>
      <c r="M43" s="3921" t="s">
        <v>883</v>
      </c>
      <c r="N43" s="3726">
        <v>83.333333333333343</v>
      </c>
      <c r="O43" s="3726">
        <v>16.666666666666664</v>
      </c>
      <c r="P43" s="3922" t="s">
        <v>883</v>
      </c>
      <c r="Q43" s="3875" t="s">
        <v>46</v>
      </c>
      <c r="R43" s="3201">
        <v>6</v>
      </c>
      <c r="S43" s="3876" t="s">
        <v>46</v>
      </c>
      <c r="T43" s="3555">
        <v>0</v>
      </c>
      <c r="U43" s="3556">
        <v>100</v>
      </c>
      <c r="V43" s="3560">
        <v>0</v>
      </c>
      <c r="W43" s="2091"/>
      <c r="X43" s="2091"/>
      <c r="Y43" s="2091"/>
      <c r="Z43" s="2091"/>
    </row>
    <row r="44" spans="1:26" ht="13.5" customHeight="1">
      <c r="A44" s="2105" t="s">
        <v>154</v>
      </c>
      <c r="B44" s="3710">
        <v>3</v>
      </c>
      <c r="C44" s="3869">
        <v>3</v>
      </c>
      <c r="D44" s="2765" t="s">
        <v>46</v>
      </c>
      <c r="E44" s="2767" t="s">
        <v>46</v>
      </c>
      <c r="F44" s="3870">
        <v>100</v>
      </c>
      <c r="G44" s="3871" t="s">
        <v>883</v>
      </c>
      <c r="H44" s="3871" t="s">
        <v>883</v>
      </c>
      <c r="I44" s="3872" t="s">
        <v>46</v>
      </c>
      <c r="J44" s="3553">
        <v>2</v>
      </c>
      <c r="K44" s="3553">
        <v>1</v>
      </c>
      <c r="L44" s="3873" t="s">
        <v>46</v>
      </c>
      <c r="M44" s="3921" t="s">
        <v>883</v>
      </c>
      <c r="N44" s="3726">
        <v>66.666666666666657</v>
      </c>
      <c r="O44" s="3726">
        <v>33.333333333333329</v>
      </c>
      <c r="P44" s="3922" t="s">
        <v>883</v>
      </c>
      <c r="Q44" s="3875" t="s">
        <v>46</v>
      </c>
      <c r="R44" s="3201">
        <v>3</v>
      </c>
      <c r="S44" s="3876" t="s">
        <v>46</v>
      </c>
      <c r="T44" s="3555">
        <v>0</v>
      </c>
      <c r="U44" s="3556">
        <v>100</v>
      </c>
      <c r="V44" s="3560">
        <v>0</v>
      </c>
      <c r="W44" s="2091"/>
      <c r="X44" s="2091"/>
      <c r="Y44" s="2091"/>
      <c r="Z44" s="2091"/>
    </row>
    <row r="45" spans="1:26" ht="13.5" customHeight="1">
      <c r="A45" s="2105" t="s">
        <v>156</v>
      </c>
      <c r="B45" s="3710">
        <v>18</v>
      </c>
      <c r="C45" s="3869">
        <v>16</v>
      </c>
      <c r="D45" s="2765" t="s">
        <v>46</v>
      </c>
      <c r="E45" s="2767">
        <v>2</v>
      </c>
      <c r="F45" s="3870">
        <v>88.888888888888886</v>
      </c>
      <c r="G45" s="3871" t="s">
        <v>883</v>
      </c>
      <c r="H45" s="3870">
        <v>11.111111111111111</v>
      </c>
      <c r="I45" s="3872">
        <v>6</v>
      </c>
      <c r="J45" s="3553">
        <v>9</v>
      </c>
      <c r="K45" s="3553">
        <v>2</v>
      </c>
      <c r="L45" s="3873">
        <v>1</v>
      </c>
      <c r="M45" s="3725">
        <v>33.333333333333329</v>
      </c>
      <c r="N45" s="3726">
        <v>50</v>
      </c>
      <c r="O45" s="3726">
        <v>11.111111111111111</v>
      </c>
      <c r="P45" s="3874">
        <v>5.5555555555555554</v>
      </c>
      <c r="Q45" s="3875">
        <v>1</v>
      </c>
      <c r="R45" s="3201">
        <v>17</v>
      </c>
      <c r="S45" s="3876" t="s">
        <v>46</v>
      </c>
      <c r="T45" s="3555">
        <v>5.5555555555555554</v>
      </c>
      <c r="U45" s="3556">
        <v>94.444444444444443</v>
      </c>
      <c r="V45" s="3560">
        <v>0</v>
      </c>
      <c r="W45" s="2091"/>
      <c r="X45" s="2091"/>
      <c r="Y45" s="2091"/>
      <c r="Z45" s="2091"/>
    </row>
    <row r="46" spans="1:26" ht="13.5" customHeight="1">
      <c r="A46" s="2116" t="s">
        <v>157</v>
      </c>
      <c r="B46" s="3877">
        <v>8</v>
      </c>
      <c r="C46" s="3878">
        <v>6</v>
      </c>
      <c r="D46" s="3879">
        <v>1</v>
      </c>
      <c r="E46" s="3880">
        <v>1</v>
      </c>
      <c r="F46" s="3881">
        <v>75</v>
      </c>
      <c r="G46" s="3882">
        <v>12.5</v>
      </c>
      <c r="H46" s="3881">
        <v>12.5</v>
      </c>
      <c r="I46" s="3883">
        <v>2</v>
      </c>
      <c r="J46" s="3572">
        <v>5</v>
      </c>
      <c r="K46" s="3572">
        <v>1</v>
      </c>
      <c r="L46" s="3884" t="s">
        <v>46</v>
      </c>
      <c r="M46" s="3738">
        <v>25</v>
      </c>
      <c r="N46" s="3739">
        <v>62.5</v>
      </c>
      <c r="O46" s="3739">
        <v>12.5</v>
      </c>
      <c r="P46" s="3922" t="s">
        <v>883</v>
      </c>
      <c r="Q46" s="3886" t="s">
        <v>46</v>
      </c>
      <c r="R46" s="3210">
        <v>8</v>
      </c>
      <c r="S46" s="3887" t="s">
        <v>46</v>
      </c>
      <c r="T46" s="3574">
        <v>0</v>
      </c>
      <c r="U46" s="3575">
        <v>100</v>
      </c>
      <c r="V46" s="3579">
        <v>0</v>
      </c>
      <c r="W46" s="2091"/>
      <c r="X46" s="2091"/>
      <c r="Y46" s="2091"/>
      <c r="Z46" s="2091"/>
    </row>
    <row r="47" spans="1:26" ht="13.5" customHeight="1">
      <c r="A47" s="2128" t="s">
        <v>86</v>
      </c>
      <c r="B47" s="3701">
        <v>586</v>
      </c>
      <c r="C47" s="3877">
        <v>555</v>
      </c>
      <c r="D47" s="3888">
        <v>24</v>
      </c>
      <c r="E47" s="3889">
        <v>7</v>
      </c>
      <c r="F47" s="3844">
        <v>94.709897610921502</v>
      </c>
      <c r="G47" s="3845">
        <v>4.0955631399317403</v>
      </c>
      <c r="H47" s="3844">
        <v>1.1945392491467577</v>
      </c>
      <c r="I47" s="3853">
        <v>53</v>
      </c>
      <c r="J47" s="3854">
        <v>177</v>
      </c>
      <c r="K47" s="3854">
        <v>330</v>
      </c>
      <c r="L47" s="3855">
        <v>26</v>
      </c>
      <c r="M47" s="3688">
        <v>9.0443686006825939</v>
      </c>
      <c r="N47" s="3689">
        <v>30.204778156996586</v>
      </c>
      <c r="O47" s="3689">
        <v>56.313993174061437</v>
      </c>
      <c r="P47" s="3849">
        <v>4.4368600682593859</v>
      </c>
      <c r="Q47" s="3856">
        <v>13</v>
      </c>
      <c r="R47" s="2788">
        <v>572</v>
      </c>
      <c r="S47" s="3857">
        <v>1</v>
      </c>
      <c r="T47" s="3512">
        <v>2.218430034129693</v>
      </c>
      <c r="U47" s="3513">
        <v>97.610921501706486</v>
      </c>
      <c r="V47" s="3517">
        <v>0.17064846416382254</v>
      </c>
      <c r="W47" s="2091"/>
      <c r="X47" s="2091"/>
      <c r="Y47" s="2091"/>
      <c r="Z47" s="2091"/>
    </row>
    <row r="48" spans="1:26" ht="13.5" customHeight="1">
      <c r="A48" s="2093" t="s">
        <v>469</v>
      </c>
      <c r="B48" s="3710">
        <v>577</v>
      </c>
      <c r="C48" s="3858">
        <v>549</v>
      </c>
      <c r="D48" s="3859">
        <v>24</v>
      </c>
      <c r="E48" s="3860">
        <v>4</v>
      </c>
      <c r="F48" s="3861">
        <v>95.14731369150779</v>
      </c>
      <c r="G48" s="3862">
        <v>4.1594454072790299</v>
      </c>
      <c r="H48" s="3861">
        <v>0.6932409012131715</v>
      </c>
      <c r="I48" s="3863">
        <v>50</v>
      </c>
      <c r="J48" s="3535">
        <v>174</v>
      </c>
      <c r="K48" s="3535">
        <v>329</v>
      </c>
      <c r="L48" s="3864">
        <v>24</v>
      </c>
      <c r="M48" s="3713">
        <v>8.6655112651646444</v>
      </c>
      <c r="N48" s="3714">
        <v>30.155979202772965</v>
      </c>
      <c r="O48" s="3714">
        <v>57.019064124783355</v>
      </c>
      <c r="P48" s="3890">
        <v>4.1594454072790299</v>
      </c>
      <c r="Q48" s="3891">
        <v>13</v>
      </c>
      <c r="R48" s="3220">
        <v>563</v>
      </c>
      <c r="S48" s="3892">
        <v>1</v>
      </c>
      <c r="T48" s="3537">
        <v>2.2530329289428077</v>
      </c>
      <c r="U48" s="3538">
        <v>97.573656845753902</v>
      </c>
      <c r="V48" s="3542">
        <v>0.17331022530329288</v>
      </c>
      <c r="W48" s="2091"/>
      <c r="X48" s="2091"/>
      <c r="Y48" s="2091"/>
      <c r="Z48" s="2091"/>
    </row>
    <row r="49" spans="1:26" ht="13.5" customHeight="1">
      <c r="A49" s="2116" t="s">
        <v>88</v>
      </c>
      <c r="B49" s="3877">
        <v>9</v>
      </c>
      <c r="C49" s="3878">
        <v>6</v>
      </c>
      <c r="D49" s="3879" t="s">
        <v>46</v>
      </c>
      <c r="E49" s="3880">
        <v>3</v>
      </c>
      <c r="F49" s="3881">
        <v>66.666666666666657</v>
      </c>
      <c r="G49" s="3882" t="s">
        <v>883</v>
      </c>
      <c r="H49" s="3881">
        <v>33.333333333333329</v>
      </c>
      <c r="I49" s="3883">
        <v>3</v>
      </c>
      <c r="J49" s="3572">
        <v>3</v>
      </c>
      <c r="K49" s="3572">
        <v>1</v>
      </c>
      <c r="L49" s="3884">
        <v>2</v>
      </c>
      <c r="M49" s="3738">
        <v>33.333333333333329</v>
      </c>
      <c r="N49" s="3739">
        <v>33.333333333333329</v>
      </c>
      <c r="O49" s="3739">
        <v>11.111111111111111</v>
      </c>
      <c r="P49" s="3893">
        <v>22.222222222222221</v>
      </c>
      <c r="Q49" s="3886" t="s">
        <v>46</v>
      </c>
      <c r="R49" s="3210">
        <v>9</v>
      </c>
      <c r="S49" s="3887" t="s">
        <v>46</v>
      </c>
      <c r="T49" s="3574">
        <v>0</v>
      </c>
      <c r="U49" s="3575">
        <v>100</v>
      </c>
      <c r="V49" s="3579">
        <v>0</v>
      </c>
      <c r="W49" s="2091"/>
      <c r="X49" s="2091"/>
      <c r="Y49" s="2091"/>
      <c r="Z49" s="2091"/>
    </row>
    <row r="50" spans="1:26" ht="13.5" customHeight="1">
      <c r="A50" s="2128" t="s">
        <v>89</v>
      </c>
      <c r="B50" s="3701">
        <v>647</v>
      </c>
      <c r="C50" s="3877">
        <v>608</v>
      </c>
      <c r="D50" s="3888">
        <v>20</v>
      </c>
      <c r="E50" s="3889">
        <v>19</v>
      </c>
      <c r="F50" s="3844">
        <v>93.972179289026272</v>
      </c>
      <c r="G50" s="3845">
        <v>3.091190108191654</v>
      </c>
      <c r="H50" s="3844">
        <v>2.936630602782071</v>
      </c>
      <c r="I50" s="3853">
        <v>60</v>
      </c>
      <c r="J50" s="3854">
        <v>423</v>
      </c>
      <c r="K50" s="3854">
        <v>125</v>
      </c>
      <c r="L50" s="3855">
        <v>39</v>
      </c>
      <c r="M50" s="3688">
        <v>9.2735703245749619</v>
      </c>
      <c r="N50" s="3689">
        <v>65.378670788253473</v>
      </c>
      <c r="O50" s="3689">
        <v>19.319938176197837</v>
      </c>
      <c r="P50" s="3849">
        <v>6.0278207109737245</v>
      </c>
      <c r="Q50" s="3856">
        <v>10</v>
      </c>
      <c r="R50" s="2788">
        <v>635</v>
      </c>
      <c r="S50" s="3857">
        <v>2</v>
      </c>
      <c r="T50" s="3512">
        <v>1.545595054095827</v>
      </c>
      <c r="U50" s="3513">
        <v>98.145285935084999</v>
      </c>
      <c r="V50" s="3517">
        <v>0.30911901081916537</v>
      </c>
      <c r="W50" s="2091"/>
      <c r="X50" s="2091"/>
      <c r="Y50" s="2091"/>
      <c r="Z50" s="2091"/>
    </row>
    <row r="51" spans="1:26" ht="13.5" customHeight="1">
      <c r="A51" s="2093" t="s">
        <v>90</v>
      </c>
      <c r="B51" s="3710">
        <v>573</v>
      </c>
      <c r="C51" s="3858">
        <v>536</v>
      </c>
      <c r="D51" s="3859">
        <v>19</v>
      </c>
      <c r="E51" s="3860">
        <v>18</v>
      </c>
      <c r="F51" s="3861">
        <v>93.542757417102962</v>
      </c>
      <c r="G51" s="3862">
        <v>3.3158813263525309</v>
      </c>
      <c r="H51" s="3861">
        <v>3.1413612565445024</v>
      </c>
      <c r="I51" s="3863">
        <v>56</v>
      </c>
      <c r="J51" s="3535">
        <v>374</v>
      </c>
      <c r="K51" s="3535">
        <v>107</v>
      </c>
      <c r="L51" s="3864">
        <v>36</v>
      </c>
      <c r="M51" s="3713">
        <v>9.7731239092495628</v>
      </c>
      <c r="N51" s="3714">
        <v>65.27050610820244</v>
      </c>
      <c r="O51" s="3714">
        <v>18.673647469458988</v>
      </c>
      <c r="P51" s="3890">
        <v>6.2827225130890048</v>
      </c>
      <c r="Q51" s="3891">
        <v>9</v>
      </c>
      <c r="R51" s="3220">
        <v>562</v>
      </c>
      <c r="S51" s="3892">
        <v>2</v>
      </c>
      <c r="T51" s="3537">
        <v>1.5706806282722512</v>
      </c>
      <c r="U51" s="3538">
        <v>98.080279232111693</v>
      </c>
      <c r="V51" s="3542">
        <v>0.34904013961605584</v>
      </c>
      <c r="W51" s="2091"/>
      <c r="X51" s="2091"/>
      <c r="Y51" s="2091"/>
      <c r="Z51" s="2091"/>
    </row>
    <row r="52" spans="1:26" ht="13.5" customHeight="1">
      <c r="A52" s="2105" t="s">
        <v>91</v>
      </c>
      <c r="B52" s="3710">
        <v>51</v>
      </c>
      <c r="C52" s="3869">
        <v>50</v>
      </c>
      <c r="D52" s="2765" t="s">
        <v>46</v>
      </c>
      <c r="E52" s="2767">
        <v>1</v>
      </c>
      <c r="F52" s="3870">
        <v>98.039215686274503</v>
      </c>
      <c r="G52" s="3871" t="s">
        <v>883</v>
      </c>
      <c r="H52" s="3870">
        <v>1.9607843137254901</v>
      </c>
      <c r="I52" s="3872">
        <v>3</v>
      </c>
      <c r="J52" s="3553">
        <v>39</v>
      </c>
      <c r="K52" s="3553">
        <v>6</v>
      </c>
      <c r="L52" s="3873">
        <v>3</v>
      </c>
      <c r="M52" s="3725">
        <v>5.8823529411764701</v>
      </c>
      <c r="N52" s="3726">
        <v>76.470588235294116</v>
      </c>
      <c r="O52" s="3726">
        <v>11.76470588235294</v>
      </c>
      <c r="P52" s="3874">
        <v>5.8823529411764701</v>
      </c>
      <c r="Q52" s="3875" t="s">
        <v>46</v>
      </c>
      <c r="R52" s="3201">
        <v>51</v>
      </c>
      <c r="S52" s="3876" t="s">
        <v>46</v>
      </c>
      <c r="T52" s="3555">
        <v>0</v>
      </c>
      <c r="U52" s="3556">
        <v>100</v>
      </c>
      <c r="V52" s="3560">
        <v>0</v>
      </c>
      <c r="W52" s="2091"/>
      <c r="X52" s="2091"/>
      <c r="Y52" s="2091"/>
      <c r="Z52" s="2091"/>
    </row>
    <row r="53" spans="1:26" ht="13.5" customHeight="1">
      <c r="A53" s="2116" t="s">
        <v>92</v>
      </c>
      <c r="B53" s="3735">
        <v>23</v>
      </c>
      <c r="C53" s="3878">
        <v>22</v>
      </c>
      <c r="D53" s="3879">
        <v>1</v>
      </c>
      <c r="E53" s="3880" t="s">
        <v>46</v>
      </c>
      <c r="F53" s="3924">
        <v>95.652173913043484</v>
      </c>
      <c r="G53" s="3925">
        <v>4.3478260869565215</v>
      </c>
      <c r="H53" s="3926" t="s">
        <v>883</v>
      </c>
      <c r="I53" s="3883">
        <v>1</v>
      </c>
      <c r="J53" s="3572">
        <v>10</v>
      </c>
      <c r="K53" s="3572">
        <v>12</v>
      </c>
      <c r="L53" s="3884" t="s">
        <v>46</v>
      </c>
      <c r="M53" s="3783">
        <v>4.3478260869565215</v>
      </c>
      <c r="N53" s="3784">
        <v>43.478260869565219</v>
      </c>
      <c r="O53" s="3784">
        <v>52.173913043478258</v>
      </c>
      <c r="P53" s="3885" t="s">
        <v>46</v>
      </c>
      <c r="Q53" s="3886">
        <v>1</v>
      </c>
      <c r="R53" s="3210">
        <v>22</v>
      </c>
      <c r="S53" s="3887" t="s">
        <v>46</v>
      </c>
      <c r="T53" s="3632">
        <v>4.3478260869565215</v>
      </c>
      <c r="U53" s="3633">
        <v>95.652173913043484</v>
      </c>
      <c r="V53" s="3635">
        <v>0</v>
      </c>
      <c r="W53" s="2091"/>
      <c r="X53" s="2091"/>
      <c r="Y53" s="2091"/>
      <c r="Z53" s="2091"/>
    </row>
    <row r="54" spans="1:26" s="2172" customFormat="1" ht="13.5" customHeight="1">
      <c r="A54" s="2168" t="s">
        <v>866</v>
      </c>
      <c r="B54" s="2131"/>
      <c r="C54" s="2131"/>
      <c r="D54" s="2131"/>
      <c r="E54" s="2091"/>
      <c r="F54" s="2091"/>
      <c r="G54" s="2091"/>
      <c r="H54" s="2091"/>
      <c r="I54" s="3457"/>
      <c r="J54" s="3457"/>
      <c r="K54" s="3457"/>
      <c r="L54" s="3787"/>
      <c r="M54" s="3457"/>
      <c r="N54" s="3457"/>
      <c r="O54" s="3457"/>
      <c r="P54" s="3457"/>
      <c r="Q54" s="2033"/>
      <c r="R54" s="2033"/>
      <c r="S54" s="2033"/>
      <c r="T54" s="2033"/>
      <c r="U54" s="2033"/>
      <c r="V54" s="2033"/>
      <c r="W54" s="2091"/>
      <c r="X54" s="2091"/>
      <c r="Y54" s="2091"/>
      <c r="Z54" s="2091"/>
    </row>
    <row r="55" spans="1:26" ht="15" customHeight="1">
      <c r="A55" s="3035"/>
      <c r="B55" s="2173"/>
      <c r="C55" s="2173"/>
      <c r="D55" s="2173"/>
      <c r="E55" s="2175"/>
      <c r="F55" s="2176"/>
      <c r="G55" s="2176"/>
      <c r="H55" s="2091"/>
      <c r="Q55" s="2091"/>
      <c r="R55" s="2091"/>
      <c r="S55" s="2091"/>
      <c r="T55" s="2091"/>
      <c r="U55" s="2091"/>
      <c r="V55" s="2091"/>
      <c r="W55" s="2091"/>
      <c r="X55" s="2091"/>
      <c r="Y55" s="2091"/>
      <c r="Z55" s="2091"/>
    </row>
    <row r="56" spans="1:26" ht="15" customHeight="1">
      <c r="A56" s="2168"/>
      <c r="B56" s="2173"/>
      <c r="C56" s="2173"/>
      <c r="D56" s="2173"/>
      <c r="E56" s="2175"/>
      <c r="F56" s="2176"/>
      <c r="G56" s="2176"/>
      <c r="H56" s="2091"/>
      <c r="Q56" s="2091"/>
      <c r="R56" s="2091"/>
      <c r="S56" s="2091"/>
      <c r="T56" s="2091"/>
      <c r="U56" s="2091"/>
      <c r="V56" s="2091"/>
      <c r="W56" s="2091"/>
      <c r="X56" s="2091"/>
      <c r="Y56" s="2091"/>
      <c r="Z56" s="2091"/>
    </row>
    <row r="57" spans="1:26" ht="15" customHeight="1">
      <c r="A57" s="2168"/>
      <c r="B57" s="2173"/>
      <c r="C57" s="2173"/>
      <c r="D57" s="2173"/>
      <c r="E57" s="2175"/>
      <c r="F57" s="2176"/>
      <c r="G57" s="2176"/>
      <c r="H57" s="2091"/>
      <c r="Q57" s="2091"/>
      <c r="R57" s="2091"/>
      <c r="S57" s="2091"/>
      <c r="T57" s="2091"/>
      <c r="U57" s="2091"/>
      <c r="V57" s="2091"/>
      <c r="W57" s="2091"/>
      <c r="X57" s="2091"/>
      <c r="Y57" s="2091"/>
      <c r="Z57" s="2091"/>
    </row>
    <row r="58" spans="1:26" ht="15" customHeight="1">
      <c r="A58" s="2168"/>
      <c r="B58" s="2173"/>
      <c r="C58" s="2173"/>
      <c r="D58" s="2173"/>
      <c r="E58" s="2175"/>
      <c r="F58" s="2176"/>
      <c r="G58" s="2176"/>
      <c r="H58" s="2091"/>
      <c r="Q58" s="2091"/>
      <c r="R58" s="2091"/>
      <c r="S58" s="2091"/>
      <c r="T58" s="2091"/>
      <c r="U58" s="2091"/>
      <c r="V58" s="2091"/>
      <c r="W58" s="2091"/>
      <c r="X58" s="2091"/>
      <c r="Y58" s="2091"/>
      <c r="Z58" s="2091"/>
    </row>
    <row r="59" spans="1:26" ht="15" customHeight="1">
      <c r="A59" s="2168"/>
      <c r="B59" s="2173"/>
      <c r="C59" s="2173"/>
      <c r="D59" s="2173"/>
      <c r="E59" s="2175"/>
      <c r="F59" s="2176"/>
      <c r="G59" s="2176"/>
      <c r="H59" s="2091"/>
      <c r="Q59" s="2091"/>
      <c r="R59" s="2091"/>
      <c r="S59" s="2091"/>
      <c r="T59" s="2091"/>
      <c r="U59" s="2091"/>
      <c r="V59" s="2091"/>
      <c r="W59" s="2091"/>
      <c r="X59" s="2091"/>
      <c r="Y59" s="2091"/>
      <c r="Z59" s="2091"/>
    </row>
    <row r="60" spans="1:26" ht="15" customHeight="1">
      <c r="A60" s="2168"/>
      <c r="B60" s="2173"/>
      <c r="C60" s="2173"/>
      <c r="D60" s="2173"/>
      <c r="E60" s="2175"/>
      <c r="F60" s="2176"/>
      <c r="G60" s="2176"/>
      <c r="H60" s="2091"/>
      <c r="Q60" s="2091"/>
      <c r="R60" s="2091"/>
      <c r="S60" s="2091"/>
      <c r="T60" s="2091"/>
      <c r="U60" s="2091"/>
      <c r="V60" s="2091"/>
      <c r="W60" s="2091"/>
      <c r="X60" s="2091"/>
      <c r="Y60" s="2091"/>
      <c r="Z60" s="2091"/>
    </row>
    <row r="61" spans="1:26" ht="15" customHeight="1">
      <c r="A61" s="2168"/>
      <c r="B61" s="2173"/>
      <c r="C61" s="2173"/>
      <c r="D61" s="2173"/>
      <c r="E61" s="2175"/>
      <c r="F61" s="2176"/>
      <c r="G61" s="2176"/>
      <c r="H61" s="2091"/>
      <c r="Q61" s="2091"/>
      <c r="R61" s="2091"/>
      <c r="S61" s="2091"/>
      <c r="T61" s="2091"/>
      <c r="U61" s="2091"/>
      <c r="V61" s="2091"/>
      <c r="W61" s="2091"/>
      <c r="X61" s="2091"/>
      <c r="Y61" s="2091"/>
      <c r="Z61" s="2091"/>
    </row>
    <row r="62" spans="1:26" ht="15" customHeight="1">
      <c r="A62" s="2168"/>
      <c r="B62" s="2173"/>
      <c r="C62" s="2173"/>
      <c r="D62" s="2173"/>
      <c r="E62" s="2175"/>
      <c r="F62" s="2176"/>
      <c r="G62" s="2176"/>
      <c r="H62" s="2091"/>
      <c r="Q62" s="2091"/>
      <c r="R62" s="2091"/>
      <c r="S62" s="2091"/>
      <c r="T62" s="2091"/>
      <c r="U62" s="2091"/>
      <c r="V62" s="2091"/>
      <c r="W62" s="2091"/>
      <c r="X62" s="2091"/>
      <c r="Y62" s="2091"/>
      <c r="Z62" s="2091"/>
    </row>
    <row r="63" spans="1:26" ht="15" customHeight="1">
      <c r="A63" s="2168"/>
      <c r="B63" s="2173"/>
      <c r="C63" s="2173"/>
      <c r="D63" s="2173"/>
      <c r="E63" s="2175"/>
      <c r="F63" s="2176"/>
      <c r="G63" s="2176"/>
      <c r="H63" s="2091"/>
      <c r="Q63" s="2091"/>
      <c r="R63" s="2091"/>
      <c r="S63" s="2091"/>
      <c r="T63" s="2091"/>
      <c r="U63" s="2091"/>
      <c r="V63" s="2091"/>
      <c r="W63" s="2091"/>
      <c r="X63" s="2091"/>
      <c r="Y63" s="2091"/>
      <c r="Z63" s="2091"/>
    </row>
    <row r="64" spans="1:26" ht="13.5" customHeight="1">
      <c r="A64" s="2168"/>
      <c r="B64" s="2173"/>
      <c r="C64" s="2173"/>
      <c r="D64" s="2173"/>
      <c r="E64" s="2175"/>
      <c r="F64" s="2176"/>
      <c r="G64" s="2176"/>
      <c r="H64" s="2091"/>
      <c r="Q64" s="2091"/>
      <c r="R64" s="2091"/>
      <c r="S64" s="2091"/>
      <c r="T64" s="2091"/>
      <c r="U64" s="2091"/>
      <c r="V64" s="2091"/>
      <c r="W64" s="2091"/>
      <c r="X64" s="2091"/>
      <c r="Y64" s="2091"/>
      <c r="Z64" s="2091"/>
    </row>
    <row r="65" spans="1:26" ht="13.5" customHeight="1">
      <c r="A65" s="2168"/>
      <c r="B65" s="2173"/>
      <c r="C65" s="2173"/>
      <c r="D65" s="2173"/>
      <c r="E65" s="2175"/>
      <c r="F65" s="2176"/>
      <c r="G65" s="2176"/>
      <c r="H65" s="2091"/>
      <c r="Q65" s="2091"/>
      <c r="R65" s="2091"/>
      <c r="S65" s="2091"/>
      <c r="T65" s="2091"/>
      <c r="U65" s="2091"/>
      <c r="V65" s="2091"/>
      <c r="W65" s="2091"/>
      <c r="X65" s="2091"/>
      <c r="Y65" s="2091"/>
      <c r="Z65" s="2091"/>
    </row>
    <row r="66" spans="1:26" ht="13.5" customHeight="1">
      <c r="A66" s="2168"/>
      <c r="B66" s="2173"/>
      <c r="C66" s="2173"/>
      <c r="D66" s="2173"/>
      <c r="E66" s="2175"/>
      <c r="F66" s="2176"/>
      <c r="G66" s="2176"/>
      <c r="H66" s="2091"/>
      <c r="Q66" s="2091"/>
      <c r="R66" s="2091"/>
      <c r="S66" s="2091"/>
      <c r="T66" s="2091"/>
      <c r="U66" s="2091"/>
      <c r="V66" s="2091"/>
      <c r="W66" s="2091"/>
      <c r="X66" s="2091"/>
      <c r="Y66" s="2091"/>
      <c r="Z66" s="2091"/>
    </row>
    <row r="67" spans="1:26" ht="13.5" customHeight="1">
      <c r="A67" s="2168"/>
      <c r="B67" s="2173"/>
      <c r="C67" s="2173"/>
      <c r="D67" s="2173"/>
      <c r="E67" s="2175"/>
      <c r="F67" s="2176"/>
      <c r="G67" s="2176"/>
      <c r="H67" s="2091"/>
      <c r="Q67" s="2091"/>
      <c r="R67" s="2091"/>
      <c r="S67" s="2091"/>
      <c r="T67" s="2091"/>
      <c r="U67" s="2091"/>
      <c r="V67" s="2091"/>
      <c r="W67" s="2091"/>
      <c r="X67" s="2091"/>
      <c r="Y67" s="2091"/>
      <c r="Z67" s="2091"/>
    </row>
    <row r="68" spans="1:26" ht="13.5" customHeight="1">
      <c r="A68" s="2168"/>
      <c r="B68" s="2173"/>
      <c r="C68" s="2173"/>
      <c r="D68" s="2173"/>
      <c r="E68" s="2175"/>
      <c r="F68" s="2176"/>
      <c r="G68" s="2176"/>
      <c r="H68" s="2091"/>
      <c r="Q68" s="2091"/>
      <c r="R68" s="2091"/>
      <c r="S68" s="2091"/>
      <c r="T68" s="2091"/>
      <c r="U68" s="2091"/>
      <c r="V68" s="2091"/>
      <c r="W68" s="2091"/>
      <c r="X68" s="2091"/>
      <c r="Y68" s="2091"/>
      <c r="Z68" s="2091"/>
    </row>
    <row r="69" spans="1:26" ht="13.5" customHeight="1">
      <c r="A69" s="2168"/>
      <c r="B69" s="2173"/>
      <c r="C69" s="2173"/>
      <c r="D69" s="2173"/>
      <c r="E69" s="2175"/>
      <c r="F69" s="2176"/>
      <c r="G69" s="2176"/>
      <c r="H69" s="2091"/>
      <c r="Q69" s="2091"/>
      <c r="R69" s="2091"/>
      <c r="S69" s="2091"/>
      <c r="T69" s="2091"/>
      <c r="U69" s="2091"/>
      <c r="V69" s="2091"/>
      <c r="W69" s="2091"/>
      <c r="X69" s="2091"/>
      <c r="Y69" s="2091"/>
      <c r="Z69" s="2091"/>
    </row>
    <row r="70" spans="1:26" ht="13.5" customHeight="1">
      <c r="A70" s="2168"/>
      <c r="B70" s="2173"/>
      <c r="C70" s="2173"/>
      <c r="D70" s="2173"/>
      <c r="E70" s="2175"/>
      <c r="F70" s="2176"/>
      <c r="G70" s="2176"/>
      <c r="H70" s="2091"/>
      <c r="Q70" s="2091"/>
      <c r="R70" s="2091"/>
      <c r="S70" s="2091"/>
      <c r="T70" s="2091"/>
      <c r="U70" s="2091"/>
      <c r="V70" s="2091"/>
      <c r="W70" s="2091"/>
      <c r="X70" s="2091"/>
      <c r="Y70" s="2091"/>
      <c r="Z70" s="2091"/>
    </row>
    <row r="71" spans="1:26" ht="13.5" customHeight="1">
      <c r="A71" s="2168"/>
      <c r="B71" s="2173"/>
      <c r="C71" s="2173"/>
      <c r="D71" s="2173"/>
      <c r="E71" s="2175"/>
      <c r="F71" s="2176"/>
      <c r="G71" s="2176"/>
      <c r="H71" s="2091"/>
      <c r="Q71" s="2091"/>
      <c r="R71" s="2091"/>
      <c r="S71" s="2091"/>
      <c r="T71" s="2091"/>
      <c r="U71" s="2091"/>
      <c r="V71" s="2091"/>
      <c r="W71" s="2091"/>
      <c r="X71" s="2091"/>
      <c r="Y71" s="2091"/>
      <c r="Z71" s="2091"/>
    </row>
    <row r="72" spans="1:26" ht="13.5" customHeight="1">
      <c r="A72" s="2168"/>
      <c r="B72" s="2173"/>
      <c r="C72" s="2173"/>
      <c r="D72" s="2173"/>
      <c r="E72" s="2175"/>
      <c r="F72" s="2176"/>
      <c r="G72" s="2176"/>
      <c r="H72" s="2091"/>
      <c r="Q72" s="2091"/>
      <c r="R72" s="2091"/>
      <c r="S72" s="2091"/>
      <c r="T72" s="2091"/>
      <c r="U72" s="2091"/>
      <c r="V72" s="2091"/>
      <c r="W72" s="2091"/>
      <c r="X72" s="2091"/>
      <c r="Y72" s="2091"/>
      <c r="Z72" s="2091"/>
    </row>
    <row r="73" spans="1:26" ht="13.5" customHeight="1">
      <c r="A73" s="2168"/>
      <c r="B73" s="2173"/>
      <c r="C73" s="2173"/>
      <c r="D73" s="2173"/>
      <c r="E73" s="2173"/>
      <c r="F73" s="2176"/>
      <c r="G73" s="2176"/>
      <c r="H73" s="2091"/>
      <c r="Q73" s="2091"/>
      <c r="R73" s="2091"/>
      <c r="S73" s="2091"/>
      <c r="T73" s="2091"/>
      <c r="U73" s="2091"/>
      <c r="V73" s="2091"/>
      <c r="W73" s="2091"/>
      <c r="X73" s="2091"/>
      <c r="Y73" s="2091"/>
      <c r="Z73" s="2091"/>
    </row>
    <row r="74" spans="1:26" ht="13.5" customHeight="1">
      <c r="A74" s="2168"/>
      <c r="B74" s="2173"/>
      <c r="C74" s="2173"/>
      <c r="D74" s="2173"/>
      <c r="E74" s="2173"/>
      <c r="F74" s="2176"/>
      <c r="G74" s="2176"/>
      <c r="H74" s="2091"/>
      <c r="Q74" s="2091"/>
      <c r="R74" s="2091"/>
      <c r="S74" s="2091"/>
      <c r="T74" s="2091"/>
      <c r="U74" s="2091"/>
      <c r="V74" s="2091"/>
      <c r="W74" s="2091"/>
      <c r="X74" s="2091"/>
      <c r="Y74" s="2091"/>
      <c r="Z74" s="2091"/>
    </row>
    <row r="75" spans="1:26" ht="13.5" customHeight="1">
      <c r="A75" s="2168"/>
      <c r="B75" s="2173"/>
      <c r="C75" s="2173"/>
      <c r="D75" s="2173"/>
      <c r="E75" s="2173"/>
      <c r="F75" s="2176"/>
      <c r="G75" s="2176"/>
      <c r="H75" s="2091"/>
      <c r="Q75" s="2091"/>
      <c r="R75" s="2091"/>
      <c r="S75" s="2091"/>
      <c r="T75" s="2091"/>
      <c r="U75" s="2091"/>
      <c r="V75" s="2091"/>
      <c r="W75" s="2091"/>
      <c r="X75" s="2091"/>
      <c r="Y75" s="2091"/>
      <c r="Z75" s="2091"/>
    </row>
    <row r="76" spans="1:26" ht="13.5" customHeight="1">
      <c r="F76" s="2179"/>
      <c r="G76" s="2179"/>
    </row>
    <row r="77" spans="1:26" ht="13.5" customHeight="1">
      <c r="F77" s="2179"/>
      <c r="G77" s="2179"/>
    </row>
    <row r="78" spans="1:26" ht="13.5" customHeight="1">
      <c r="F78" s="2179"/>
      <c r="G78" s="2179"/>
    </row>
    <row r="79" spans="1:26" ht="13.5" customHeight="1">
      <c r="F79" s="2179"/>
      <c r="G79" s="2179"/>
    </row>
    <row r="80" spans="1:26" ht="13.5" customHeight="1">
      <c r="F80" s="2179"/>
      <c r="G80" s="2179"/>
    </row>
    <row r="81" spans="6:7" ht="13.5" customHeight="1">
      <c r="F81" s="2179"/>
      <c r="G81" s="2179"/>
    </row>
    <row r="82" spans="6:7" ht="13.5" customHeight="1">
      <c r="F82" s="2179"/>
      <c r="G82" s="2179"/>
    </row>
    <row r="83" spans="6:7" ht="13.5" customHeight="1">
      <c r="F83" s="2179"/>
      <c r="G83" s="2179"/>
    </row>
    <row r="84" spans="6:7" ht="13.5" customHeight="1">
      <c r="F84" s="2179"/>
      <c r="G84" s="2179"/>
    </row>
    <row r="85" spans="6:7" ht="13.5" customHeight="1">
      <c r="F85" s="2179"/>
      <c r="G85" s="2179"/>
    </row>
    <row r="86" spans="6:7" ht="13.5" customHeight="1">
      <c r="F86" s="2179"/>
      <c r="G86" s="2179"/>
    </row>
    <row r="87" spans="6:7" ht="13.5" customHeight="1">
      <c r="F87" s="2179"/>
      <c r="G87" s="2179"/>
    </row>
    <row r="88" spans="6:7" ht="13.5" customHeight="1">
      <c r="F88" s="2179"/>
      <c r="G88" s="2179"/>
    </row>
    <row r="89" spans="6:7" ht="13.5" customHeight="1">
      <c r="F89" s="2179"/>
      <c r="G89" s="2179"/>
    </row>
    <row r="90" spans="6:7" ht="13.5" customHeight="1">
      <c r="F90" s="2179"/>
      <c r="G90" s="2179"/>
    </row>
    <row r="91" spans="6:7" ht="13.5" customHeight="1">
      <c r="F91" s="2179"/>
      <c r="G91" s="2179"/>
    </row>
    <row r="92" spans="6:7" ht="13.5" customHeight="1">
      <c r="F92" s="2179"/>
      <c r="G92" s="2179"/>
    </row>
    <row r="93" spans="6:7" ht="13.5" customHeight="1">
      <c r="F93" s="2179"/>
      <c r="G93" s="2179"/>
    </row>
    <row r="94" spans="6:7" ht="13.5" customHeight="1">
      <c r="F94" s="2179"/>
      <c r="G94" s="2179"/>
    </row>
    <row r="95" spans="6:7" ht="13.5" customHeight="1">
      <c r="F95" s="2179"/>
      <c r="G95" s="2179"/>
    </row>
    <row r="96" spans="6:7" ht="13.5" customHeight="1">
      <c r="F96" s="2179"/>
      <c r="G96" s="2179"/>
    </row>
    <row r="97" spans="6:7" ht="13.5" customHeight="1">
      <c r="F97" s="2179"/>
      <c r="G97" s="2179"/>
    </row>
    <row r="98" spans="6:7" ht="13.5" customHeight="1">
      <c r="F98" s="2179"/>
      <c r="G98" s="2179"/>
    </row>
    <row r="99" spans="6:7" ht="13.5" customHeight="1">
      <c r="F99" s="2179"/>
      <c r="G99" s="2179"/>
    </row>
    <row r="100" spans="6:7" ht="13.5" customHeight="1">
      <c r="F100" s="2179"/>
      <c r="G100" s="2179"/>
    </row>
  </sheetData>
  <mergeCells count="4">
    <mergeCell ref="B4:B6"/>
    <mergeCell ref="E5:E6"/>
    <mergeCell ref="H5:H6"/>
    <mergeCell ref="L5:L6"/>
  </mergeCells>
  <phoneticPr fontId="21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6"/>
  <sheetViews>
    <sheetView zoomScale="115" zoomScaleNormal="115" zoomScaleSheetLayoutView="100" workbookViewId="0">
      <selection activeCell="G29" sqref="G29"/>
    </sheetView>
  </sheetViews>
  <sheetFormatPr defaultColWidth="8.625" defaultRowHeight="11.25"/>
  <cols>
    <col min="1" max="1" width="13" style="522" customWidth="1"/>
    <col min="2" max="2" width="8.5" style="18" customWidth="1"/>
    <col min="3" max="8" width="7.625" style="18" customWidth="1"/>
    <col min="9" max="9" width="6.125" style="18" customWidth="1"/>
    <col min="10" max="11" width="2.625" style="18" customWidth="1"/>
    <col min="12" max="13" width="2.625" style="432" customWidth="1"/>
    <col min="14" max="16384" width="8.625" style="432"/>
  </cols>
  <sheetData>
    <row r="1" spans="1:12" ht="13.5">
      <c r="A1" s="1" t="s">
        <v>0</v>
      </c>
      <c r="L1" s="500" t="s">
        <v>253</v>
      </c>
    </row>
    <row r="2" spans="1:12" s="436" customFormat="1" ht="17.45" customHeight="1">
      <c r="A2" s="4311" t="s">
        <v>254</v>
      </c>
      <c r="B2" s="4311"/>
      <c r="C2" s="4311"/>
      <c r="D2" s="4311"/>
      <c r="E2" s="4311"/>
      <c r="F2" s="4311"/>
      <c r="G2" s="4311"/>
      <c r="H2" s="4311"/>
      <c r="I2" s="431"/>
      <c r="J2" s="431"/>
      <c r="K2" s="431"/>
    </row>
    <row r="3" spans="1:12" s="436" customFormat="1" ht="15.75" customHeight="1">
      <c r="A3" s="142" t="s">
        <v>255</v>
      </c>
      <c r="C3" s="431"/>
      <c r="D3" s="431"/>
      <c r="E3" s="18"/>
      <c r="F3" s="435"/>
      <c r="G3" s="431"/>
      <c r="H3" s="431"/>
      <c r="I3" s="431"/>
      <c r="J3" s="431"/>
      <c r="K3" s="431"/>
    </row>
    <row r="4" spans="1:12" s="437" customFormat="1" ht="12.75" customHeight="1">
      <c r="A4" s="4386" t="s">
        <v>162</v>
      </c>
      <c r="B4" s="501"/>
      <c r="C4" s="4318" t="s">
        <v>256</v>
      </c>
      <c r="D4" s="4318"/>
      <c r="E4" s="4318"/>
      <c r="F4" s="4318"/>
      <c r="G4" s="4318"/>
      <c r="H4" s="4317"/>
    </row>
    <row r="5" spans="1:12" s="437" customFormat="1" ht="12" customHeight="1">
      <c r="A5" s="4387"/>
      <c r="B5" s="502"/>
      <c r="C5" s="503">
        <v>1</v>
      </c>
      <c r="D5" s="439">
        <v>2</v>
      </c>
      <c r="E5" s="439">
        <v>3</v>
      </c>
      <c r="F5" s="439">
        <v>4</v>
      </c>
      <c r="G5" s="439">
        <v>5</v>
      </c>
      <c r="H5" s="440">
        <v>6</v>
      </c>
    </row>
    <row r="6" spans="1:12" s="437" customFormat="1" ht="13.5" customHeight="1">
      <c r="A6" s="4387"/>
      <c r="B6" s="4430" t="s">
        <v>209</v>
      </c>
      <c r="C6" s="4432" t="s">
        <v>257</v>
      </c>
      <c r="D6" s="4401" t="s">
        <v>258</v>
      </c>
      <c r="E6" s="4401" t="s">
        <v>259</v>
      </c>
      <c r="F6" s="4434" t="s">
        <v>260</v>
      </c>
      <c r="G6" s="4401" t="s">
        <v>261</v>
      </c>
      <c r="H6" s="4405" t="s">
        <v>262</v>
      </c>
    </row>
    <row r="7" spans="1:12" s="504" customFormat="1" ht="22.5" customHeight="1">
      <c r="A7" s="4388"/>
      <c r="B7" s="4431"/>
      <c r="C7" s="4433"/>
      <c r="D7" s="4404"/>
      <c r="E7" s="4404"/>
      <c r="F7" s="4404"/>
      <c r="G7" s="4404"/>
      <c r="H7" s="4406"/>
    </row>
    <row r="8" spans="1:12" s="437" customFormat="1" ht="14.1" customHeight="1">
      <c r="A8" s="453" t="s">
        <v>209</v>
      </c>
      <c r="B8" s="505">
        <v>14352</v>
      </c>
      <c r="C8" s="506">
        <v>6001</v>
      </c>
      <c r="D8" s="507">
        <v>2779</v>
      </c>
      <c r="E8" s="507">
        <v>2575</v>
      </c>
      <c r="F8" s="507">
        <v>36</v>
      </c>
      <c r="G8" s="507">
        <v>2476</v>
      </c>
      <c r="H8" s="508">
        <v>485</v>
      </c>
    </row>
    <row r="9" spans="1:12" s="437" customFormat="1" ht="13.5" customHeight="1">
      <c r="A9" s="345" t="s">
        <v>45</v>
      </c>
      <c r="B9" s="509">
        <v>972</v>
      </c>
      <c r="C9" s="463">
        <v>476</v>
      </c>
      <c r="D9" s="347">
        <v>219</v>
      </c>
      <c r="E9" s="347">
        <v>50</v>
      </c>
      <c r="F9" s="347">
        <v>1</v>
      </c>
      <c r="G9" s="347">
        <v>217</v>
      </c>
      <c r="H9" s="352">
        <v>9</v>
      </c>
    </row>
    <row r="10" spans="1:12" s="437" customFormat="1" ht="13.5" customHeight="1">
      <c r="A10" s="510" t="s">
        <v>47</v>
      </c>
      <c r="B10" s="511">
        <v>42</v>
      </c>
      <c r="C10" s="467">
        <v>14</v>
      </c>
      <c r="D10" s="468">
        <v>12</v>
      </c>
      <c r="E10" s="468">
        <v>7</v>
      </c>
      <c r="F10" s="468" t="s">
        <v>46</v>
      </c>
      <c r="G10" s="468">
        <v>9</v>
      </c>
      <c r="H10" s="471" t="s">
        <v>46</v>
      </c>
    </row>
    <row r="11" spans="1:12" s="437" customFormat="1" ht="13.5" customHeight="1">
      <c r="A11" s="512" t="s">
        <v>48</v>
      </c>
      <c r="B11" s="513">
        <v>33</v>
      </c>
      <c r="C11" s="472">
        <v>24</v>
      </c>
      <c r="D11" s="474">
        <v>5</v>
      </c>
      <c r="E11" s="474">
        <v>2</v>
      </c>
      <c r="F11" s="474" t="s">
        <v>46</v>
      </c>
      <c r="G11" s="474">
        <v>2</v>
      </c>
      <c r="H11" s="477" t="s">
        <v>46</v>
      </c>
    </row>
    <row r="12" spans="1:12" s="437" customFormat="1" ht="13.5" customHeight="1">
      <c r="A12" s="512" t="s">
        <v>49</v>
      </c>
      <c r="B12" s="513">
        <v>8</v>
      </c>
      <c r="C12" s="472">
        <v>8</v>
      </c>
      <c r="D12" s="474" t="s">
        <v>46</v>
      </c>
      <c r="E12" s="474" t="s">
        <v>46</v>
      </c>
      <c r="F12" s="474" t="s">
        <v>46</v>
      </c>
      <c r="G12" s="474" t="s">
        <v>46</v>
      </c>
      <c r="H12" s="477" t="s">
        <v>46</v>
      </c>
    </row>
    <row r="13" spans="1:12" s="437" customFormat="1" ht="13.5" customHeight="1">
      <c r="A13" s="512" t="s">
        <v>50</v>
      </c>
      <c r="B13" s="513">
        <v>75</v>
      </c>
      <c r="C13" s="472">
        <v>45</v>
      </c>
      <c r="D13" s="474">
        <v>1</v>
      </c>
      <c r="E13" s="474">
        <v>6</v>
      </c>
      <c r="F13" s="474" t="s">
        <v>46</v>
      </c>
      <c r="G13" s="474">
        <v>22</v>
      </c>
      <c r="H13" s="477">
        <v>1</v>
      </c>
    </row>
    <row r="14" spans="1:12" s="437" customFormat="1" ht="13.5" customHeight="1">
      <c r="A14" s="512" t="s">
        <v>51</v>
      </c>
      <c r="B14" s="513">
        <v>124</v>
      </c>
      <c r="C14" s="472">
        <v>112</v>
      </c>
      <c r="D14" s="474" t="s">
        <v>46</v>
      </c>
      <c r="E14" s="474">
        <v>7</v>
      </c>
      <c r="F14" s="474" t="s">
        <v>46</v>
      </c>
      <c r="G14" s="474">
        <v>5</v>
      </c>
      <c r="H14" s="477" t="s">
        <v>46</v>
      </c>
    </row>
    <row r="15" spans="1:12" s="437" customFormat="1" ht="13.5" customHeight="1">
      <c r="A15" s="512" t="s">
        <v>52</v>
      </c>
      <c r="B15" s="513">
        <v>625</v>
      </c>
      <c r="C15" s="472">
        <v>239</v>
      </c>
      <c r="D15" s="474">
        <v>195</v>
      </c>
      <c r="E15" s="474">
        <v>25</v>
      </c>
      <c r="F15" s="474" t="s">
        <v>46</v>
      </c>
      <c r="G15" s="474">
        <v>160</v>
      </c>
      <c r="H15" s="477">
        <v>6</v>
      </c>
    </row>
    <row r="16" spans="1:12" s="437" customFormat="1" ht="13.5" customHeight="1">
      <c r="A16" s="512" t="s">
        <v>53</v>
      </c>
      <c r="B16" s="513">
        <v>37</v>
      </c>
      <c r="C16" s="472">
        <v>23</v>
      </c>
      <c r="D16" s="474">
        <v>1</v>
      </c>
      <c r="E16" s="474">
        <v>2</v>
      </c>
      <c r="F16" s="474" t="s">
        <v>46</v>
      </c>
      <c r="G16" s="474">
        <v>11</v>
      </c>
      <c r="H16" s="477" t="s">
        <v>46</v>
      </c>
    </row>
    <row r="17" spans="1:12" s="437" customFormat="1" ht="13.5" customHeight="1">
      <c r="A17" s="512" t="s">
        <v>54</v>
      </c>
      <c r="B17" s="513">
        <v>17</v>
      </c>
      <c r="C17" s="472">
        <v>6</v>
      </c>
      <c r="D17" s="474">
        <v>3</v>
      </c>
      <c r="E17" s="474">
        <v>1</v>
      </c>
      <c r="F17" s="474" t="s">
        <v>46</v>
      </c>
      <c r="G17" s="474">
        <v>5</v>
      </c>
      <c r="H17" s="477">
        <v>2</v>
      </c>
    </row>
    <row r="18" spans="1:12" s="437" customFormat="1" ht="13.5" customHeight="1">
      <c r="A18" s="514" t="s">
        <v>55</v>
      </c>
      <c r="B18" s="515">
        <v>11</v>
      </c>
      <c r="C18" s="479">
        <v>5</v>
      </c>
      <c r="D18" s="480">
        <v>2</v>
      </c>
      <c r="E18" s="480" t="s">
        <v>46</v>
      </c>
      <c r="F18" s="480">
        <v>1</v>
      </c>
      <c r="G18" s="480">
        <v>3</v>
      </c>
      <c r="H18" s="483" t="s">
        <v>46</v>
      </c>
    </row>
    <row r="19" spans="1:12" s="437" customFormat="1" ht="13.5" customHeight="1">
      <c r="A19" s="345" t="s">
        <v>56</v>
      </c>
      <c r="B19" s="509">
        <v>4964</v>
      </c>
      <c r="C19" s="463">
        <v>1975</v>
      </c>
      <c r="D19" s="347">
        <v>988</v>
      </c>
      <c r="E19" s="347">
        <v>870</v>
      </c>
      <c r="F19" s="347">
        <v>18</v>
      </c>
      <c r="G19" s="347">
        <v>934</v>
      </c>
      <c r="H19" s="352">
        <v>179</v>
      </c>
    </row>
    <row r="20" spans="1:12" s="437" customFormat="1" ht="13.5" customHeight="1">
      <c r="A20" s="510" t="s">
        <v>57</v>
      </c>
      <c r="B20" s="511">
        <v>74</v>
      </c>
      <c r="C20" s="467">
        <v>48</v>
      </c>
      <c r="D20" s="468">
        <v>1</v>
      </c>
      <c r="E20" s="468">
        <v>9</v>
      </c>
      <c r="F20" s="468" t="s">
        <v>46</v>
      </c>
      <c r="G20" s="468">
        <v>14</v>
      </c>
      <c r="H20" s="471">
        <v>2</v>
      </c>
    </row>
    <row r="21" spans="1:12" s="437" customFormat="1" ht="13.5" customHeight="1">
      <c r="A21" s="512" t="s">
        <v>58</v>
      </c>
      <c r="B21" s="513">
        <v>79</v>
      </c>
      <c r="C21" s="472">
        <v>38</v>
      </c>
      <c r="D21" s="474">
        <v>4</v>
      </c>
      <c r="E21" s="474">
        <v>23</v>
      </c>
      <c r="F21" s="474" t="s">
        <v>46</v>
      </c>
      <c r="G21" s="474">
        <v>9</v>
      </c>
      <c r="H21" s="477">
        <v>5</v>
      </c>
    </row>
    <row r="22" spans="1:12" s="437" customFormat="1" ht="13.5" customHeight="1">
      <c r="A22" s="512" t="s">
        <v>59</v>
      </c>
      <c r="B22" s="513">
        <v>149</v>
      </c>
      <c r="C22" s="472">
        <v>49</v>
      </c>
      <c r="D22" s="474">
        <v>35</v>
      </c>
      <c r="E22" s="474">
        <v>28</v>
      </c>
      <c r="F22" s="474" t="s">
        <v>46</v>
      </c>
      <c r="G22" s="474">
        <v>31</v>
      </c>
      <c r="H22" s="477">
        <v>6</v>
      </c>
    </row>
    <row r="23" spans="1:12" s="437" customFormat="1" ht="13.5" customHeight="1">
      <c r="A23" s="512" t="s">
        <v>60</v>
      </c>
      <c r="B23" s="513">
        <v>1091</v>
      </c>
      <c r="C23" s="472">
        <v>402</v>
      </c>
      <c r="D23" s="474">
        <v>216</v>
      </c>
      <c r="E23" s="474">
        <v>187</v>
      </c>
      <c r="F23" s="474">
        <v>10</v>
      </c>
      <c r="G23" s="474">
        <v>229</v>
      </c>
      <c r="H23" s="477">
        <v>47</v>
      </c>
      <c r="L23" s="516"/>
    </row>
    <row r="24" spans="1:12" s="437" customFormat="1" ht="13.5" customHeight="1">
      <c r="A24" s="512" t="s">
        <v>62</v>
      </c>
      <c r="B24" s="513">
        <v>1388</v>
      </c>
      <c r="C24" s="472">
        <v>518</v>
      </c>
      <c r="D24" s="474">
        <v>329</v>
      </c>
      <c r="E24" s="474">
        <v>192</v>
      </c>
      <c r="F24" s="474">
        <v>4</v>
      </c>
      <c r="G24" s="474">
        <v>284</v>
      </c>
      <c r="H24" s="477">
        <v>61</v>
      </c>
    </row>
    <row r="25" spans="1:12" s="437" customFormat="1" ht="13.5" customHeight="1">
      <c r="A25" s="512" t="s">
        <v>63</v>
      </c>
      <c r="B25" s="513">
        <v>410</v>
      </c>
      <c r="C25" s="472">
        <v>210</v>
      </c>
      <c r="D25" s="474">
        <v>49</v>
      </c>
      <c r="E25" s="474">
        <v>46</v>
      </c>
      <c r="F25" s="474">
        <v>1</v>
      </c>
      <c r="G25" s="474">
        <v>101</v>
      </c>
      <c r="H25" s="477">
        <v>3</v>
      </c>
    </row>
    <row r="26" spans="1:12" s="437" customFormat="1" ht="13.5" customHeight="1">
      <c r="A26" s="512" t="s">
        <v>64</v>
      </c>
      <c r="B26" s="513">
        <v>127</v>
      </c>
      <c r="C26" s="472">
        <v>48</v>
      </c>
      <c r="D26" s="474">
        <v>30</v>
      </c>
      <c r="E26" s="474">
        <v>22</v>
      </c>
      <c r="F26" s="474" t="s">
        <v>46</v>
      </c>
      <c r="G26" s="474">
        <v>25</v>
      </c>
      <c r="H26" s="477">
        <v>2</v>
      </c>
    </row>
    <row r="27" spans="1:12" s="437" customFormat="1" ht="13.5" customHeight="1">
      <c r="A27" s="512" t="s">
        <v>65</v>
      </c>
      <c r="B27" s="513">
        <v>289</v>
      </c>
      <c r="C27" s="472">
        <v>95</v>
      </c>
      <c r="D27" s="474">
        <v>79</v>
      </c>
      <c r="E27" s="474">
        <v>69</v>
      </c>
      <c r="F27" s="474" t="s">
        <v>46</v>
      </c>
      <c r="G27" s="474">
        <v>41</v>
      </c>
      <c r="H27" s="477">
        <v>5</v>
      </c>
    </row>
    <row r="28" spans="1:12" s="437" customFormat="1" ht="13.5" customHeight="1">
      <c r="A28" s="512" t="s">
        <v>66</v>
      </c>
      <c r="B28" s="513">
        <v>161</v>
      </c>
      <c r="C28" s="472">
        <v>60</v>
      </c>
      <c r="D28" s="474">
        <v>32</v>
      </c>
      <c r="E28" s="474">
        <v>45</v>
      </c>
      <c r="F28" s="474" t="s">
        <v>46</v>
      </c>
      <c r="G28" s="474">
        <v>12</v>
      </c>
      <c r="H28" s="477">
        <v>12</v>
      </c>
    </row>
    <row r="29" spans="1:12" s="437" customFormat="1" ht="13.5" customHeight="1">
      <c r="A29" s="512" t="s">
        <v>67</v>
      </c>
      <c r="B29" s="513">
        <v>194</v>
      </c>
      <c r="C29" s="472">
        <v>105</v>
      </c>
      <c r="D29" s="474">
        <v>15</v>
      </c>
      <c r="E29" s="474">
        <v>34</v>
      </c>
      <c r="F29" s="474" t="s">
        <v>46</v>
      </c>
      <c r="G29" s="474">
        <v>30</v>
      </c>
      <c r="H29" s="477">
        <v>10</v>
      </c>
    </row>
    <row r="30" spans="1:12" s="437" customFormat="1" ht="13.5" customHeight="1">
      <c r="A30" s="514" t="s">
        <v>68</v>
      </c>
      <c r="B30" s="515">
        <v>1002</v>
      </c>
      <c r="C30" s="479">
        <v>402</v>
      </c>
      <c r="D30" s="480">
        <v>198</v>
      </c>
      <c r="E30" s="480">
        <v>215</v>
      </c>
      <c r="F30" s="480">
        <v>3</v>
      </c>
      <c r="G30" s="480">
        <v>158</v>
      </c>
      <c r="H30" s="483">
        <v>26</v>
      </c>
    </row>
    <row r="31" spans="1:12" s="437" customFormat="1" ht="13.5" customHeight="1">
      <c r="A31" s="517" t="s">
        <v>263</v>
      </c>
      <c r="B31" s="518">
        <v>2825</v>
      </c>
      <c r="C31" s="485">
        <v>1177</v>
      </c>
      <c r="D31" s="465">
        <v>466</v>
      </c>
      <c r="E31" s="465">
        <v>621</v>
      </c>
      <c r="F31" s="465" t="s">
        <v>46</v>
      </c>
      <c r="G31" s="465">
        <v>402</v>
      </c>
      <c r="H31" s="488">
        <v>159</v>
      </c>
    </row>
    <row r="32" spans="1:12" s="437" customFormat="1" ht="13.5" customHeight="1">
      <c r="A32" s="517" t="s">
        <v>141</v>
      </c>
      <c r="B32" s="518">
        <v>4375</v>
      </c>
      <c r="C32" s="485">
        <v>1894</v>
      </c>
      <c r="D32" s="465">
        <v>883</v>
      </c>
      <c r="E32" s="465">
        <v>829</v>
      </c>
      <c r="F32" s="465">
        <v>15</v>
      </c>
      <c r="G32" s="465">
        <v>645</v>
      </c>
      <c r="H32" s="488">
        <v>109</v>
      </c>
    </row>
    <row r="33" spans="1:8" s="437" customFormat="1" ht="13.5" customHeight="1">
      <c r="A33" s="510" t="s">
        <v>142</v>
      </c>
      <c r="B33" s="511">
        <v>345</v>
      </c>
      <c r="C33" s="467">
        <v>134</v>
      </c>
      <c r="D33" s="468">
        <v>81</v>
      </c>
      <c r="E33" s="468">
        <v>64</v>
      </c>
      <c r="F33" s="468" t="s">
        <v>46</v>
      </c>
      <c r="G33" s="468">
        <v>53</v>
      </c>
      <c r="H33" s="471">
        <v>13</v>
      </c>
    </row>
    <row r="34" spans="1:8" s="437" customFormat="1" ht="13.5" customHeight="1">
      <c r="A34" s="512" t="s">
        <v>143</v>
      </c>
      <c r="B34" s="513">
        <v>1291</v>
      </c>
      <c r="C34" s="472">
        <v>590</v>
      </c>
      <c r="D34" s="474">
        <v>275</v>
      </c>
      <c r="E34" s="474">
        <v>174</v>
      </c>
      <c r="F34" s="474">
        <v>2</v>
      </c>
      <c r="G34" s="474">
        <v>222</v>
      </c>
      <c r="H34" s="477">
        <v>28</v>
      </c>
    </row>
    <row r="35" spans="1:8" s="437" customFormat="1" ht="13.5" customHeight="1">
      <c r="A35" s="512" t="s">
        <v>144</v>
      </c>
      <c r="B35" s="513">
        <v>807</v>
      </c>
      <c r="C35" s="472">
        <v>327</v>
      </c>
      <c r="D35" s="474">
        <v>149</v>
      </c>
      <c r="E35" s="474">
        <v>233</v>
      </c>
      <c r="F35" s="474">
        <v>1</v>
      </c>
      <c r="G35" s="474">
        <v>69</v>
      </c>
      <c r="H35" s="477">
        <v>28</v>
      </c>
    </row>
    <row r="36" spans="1:8" s="437" customFormat="1" ht="13.5" customHeight="1">
      <c r="A36" s="371" t="s">
        <v>145</v>
      </c>
      <c r="B36" s="519">
        <v>735</v>
      </c>
      <c r="C36" s="375">
        <v>427</v>
      </c>
      <c r="D36" s="373">
        <v>108</v>
      </c>
      <c r="E36" s="373">
        <v>46</v>
      </c>
      <c r="F36" s="373">
        <v>2</v>
      </c>
      <c r="G36" s="373">
        <v>136</v>
      </c>
      <c r="H36" s="377">
        <v>16</v>
      </c>
    </row>
    <row r="37" spans="1:8" s="437" customFormat="1" ht="13.5" customHeight="1">
      <c r="A37" s="512" t="s">
        <v>146</v>
      </c>
      <c r="B37" s="513">
        <v>351</v>
      </c>
      <c r="C37" s="472">
        <v>102</v>
      </c>
      <c r="D37" s="474">
        <v>91</v>
      </c>
      <c r="E37" s="474">
        <v>104</v>
      </c>
      <c r="F37" s="474" t="s">
        <v>46</v>
      </c>
      <c r="G37" s="474">
        <v>41</v>
      </c>
      <c r="H37" s="477">
        <v>13</v>
      </c>
    </row>
    <row r="38" spans="1:8" s="437" customFormat="1" ht="13.5" customHeight="1">
      <c r="A38" s="371" t="s">
        <v>147</v>
      </c>
      <c r="B38" s="519"/>
      <c r="C38" s="375"/>
      <c r="D38" s="373"/>
      <c r="E38" s="373"/>
      <c r="F38" s="373"/>
      <c r="G38" s="373"/>
      <c r="H38" s="377"/>
    </row>
    <row r="39" spans="1:8" s="437" customFormat="1" ht="13.5" customHeight="1">
      <c r="A39" s="512" t="s">
        <v>148</v>
      </c>
      <c r="B39" s="513">
        <v>245</v>
      </c>
      <c r="C39" s="472">
        <v>77</v>
      </c>
      <c r="D39" s="474">
        <v>72</v>
      </c>
      <c r="E39" s="474">
        <v>50</v>
      </c>
      <c r="F39" s="474">
        <v>4</v>
      </c>
      <c r="G39" s="474">
        <v>39</v>
      </c>
      <c r="H39" s="477">
        <v>3</v>
      </c>
    </row>
    <row r="40" spans="1:8" s="437" customFormat="1" ht="13.5" customHeight="1">
      <c r="A40" s="514" t="s">
        <v>149</v>
      </c>
      <c r="B40" s="515">
        <v>463</v>
      </c>
      <c r="C40" s="479">
        <v>157</v>
      </c>
      <c r="D40" s="480">
        <v>98</v>
      </c>
      <c r="E40" s="480">
        <v>128</v>
      </c>
      <c r="F40" s="480">
        <v>6</v>
      </c>
      <c r="G40" s="480">
        <v>66</v>
      </c>
      <c r="H40" s="483">
        <v>8</v>
      </c>
    </row>
    <row r="41" spans="1:8" s="437" customFormat="1" ht="13.5" customHeight="1">
      <c r="A41" s="371" t="s">
        <v>150</v>
      </c>
      <c r="B41" s="519">
        <v>82</v>
      </c>
      <c r="C41" s="375">
        <v>46</v>
      </c>
      <c r="D41" s="373" t="s">
        <v>46</v>
      </c>
      <c r="E41" s="373">
        <v>22</v>
      </c>
      <c r="F41" s="373" t="s">
        <v>46</v>
      </c>
      <c r="G41" s="373">
        <v>14</v>
      </c>
      <c r="H41" s="377" t="s">
        <v>46</v>
      </c>
    </row>
    <row r="42" spans="1:8" s="437" customFormat="1" ht="13.5" customHeight="1">
      <c r="A42" s="512" t="s">
        <v>151</v>
      </c>
      <c r="B42" s="513">
        <v>7</v>
      </c>
      <c r="C42" s="472">
        <v>5</v>
      </c>
      <c r="D42" s="474">
        <v>1</v>
      </c>
      <c r="E42" s="474">
        <v>1</v>
      </c>
      <c r="F42" s="474" t="s">
        <v>46</v>
      </c>
      <c r="G42" s="474" t="s">
        <v>46</v>
      </c>
      <c r="H42" s="477" t="s">
        <v>46</v>
      </c>
    </row>
    <row r="43" spans="1:8" s="437" customFormat="1" ht="13.5" customHeight="1">
      <c r="A43" s="371" t="s">
        <v>152</v>
      </c>
      <c r="B43" s="519">
        <v>14</v>
      </c>
      <c r="C43" s="375">
        <v>9</v>
      </c>
      <c r="D43" s="373">
        <v>2</v>
      </c>
      <c r="E43" s="373">
        <v>1</v>
      </c>
      <c r="F43" s="373" t="s">
        <v>46</v>
      </c>
      <c r="G43" s="373">
        <v>2</v>
      </c>
      <c r="H43" s="377" t="s">
        <v>46</v>
      </c>
    </row>
    <row r="44" spans="1:8" s="437" customFormat="1" ht="13.5" customHeight="1">
      <c r="A44" s="512" t="s">
        <v>153</v>
      </c>
      <c r="B44" s="513">
        <v>6</v>
      </c>
      <c r="C44" s="472" t="s">
        <v>46</v>
      </c>
      <c r="D44" s="474">
        <v>3</v>
      </c>
      <c r="E44" s="474">
        <v>3</v>
      </c>
      <c r="F44" s="474" t="s">
        <v>46</v>
      </c>
      <c r="G44" s="474" t="s">
        <v>46</v>
      </c>
      <c r="H44" s="477" t="s">
        <v>46</v>
      </c>
    </row>
    <row r="45" spans="1:8" s="437" customFormat="1" ht="13.5" customHeight="1">
      <c r="A45" s="512" t="s">
        <v>154</v>
      </c>
      <c r="B45" s="513">
        <v>3</v>
      </c>
      <c r="C45" s="472">
        <v>1</v>
      </c>
      <c r="D45" s="474">
        <v>1</v>
      </c>
      <c r="E45" s="474">
        <v>1</v>
      </c>
      <c r="F45" s="474" t="s">
        <v>46</v>
      </c>
      <c r="G45" s="474" t="s">
        <v>46</v>
      </c>
      <c r="H45" s="477" t="s">
        <v>46</v>
      </c>
    </row>
    <row r="46" spans="1:8" s="437" customFormat="1" ht="13.5" customHeight="1">
      <c r="A46" s="512" t="s">
        <v>156</v>
      </c>
      <c r="B46" s="513">
        <v>18</v>
      </c>
      <c r="C46" s="472">
        <v>15</v>
      </c>
      <c r="D46" s="474">
        <v>2</v>
      </c>
      <c r="E46" s="474" t="s">
        <v>46</v>
      </c>
      <c r="F46" s="474" t="s">
        <v>46</v>
      </c>
      <c r="G46" s="474">
        <v>1</v>
      </c>
      <c r="H46" s="477" t="s">
        <v>46</v>
      </c>
    </row>
    <row r="47" spans="1:8" s="437" customFormat="1" ht="13.5" customHeight="1">
      <c r="A47" s="514" t="s">
        <v>157</v>
      </c>
      <c r="B47" s="515">
        <v>8</v>
      </c>
      <c r="C47" s="479">
        <v>4</v>
      </c>
      <c r="D47" s="480" t="s">
        <v>46</v>
      </c>
      <c r="E47" s="480">
        <v>2</v>
      </c>
      <c r="F47" s="480" t="s">
        <v>46</v>
      </c>
      <c r="G47" s="480">
        <v>2</v>
      </c>
      <c r="H47" s="483" t="s">
        <v>46</v>
      </c>
    </row>
    <row r="48" spans="1:8" s="437" customFormat="1" ht="13.5" customHeight="1">
      <c r="A48" s="517" t="s">
        <v>86</v>
      </c>
      <c r="B48" s="518">
        <v>575</v>
      </c>
      <c r="C48" s="485">
        <v>267</v>
      </c>
      <c r="D48" s="465">
        <v>101</v>
      </c>
      <c r="E48" s="465">
        <v>53</v>
      </c>
      <c r="F48" s="465">
        <v>1</v>
      </c>
      <c r="G48" s="465">
        <v>131</v>
      </c>
      <c r="H48" s="488">
        <v>22</v>
      </c>
    </row>
    <row r="49" spans="1:11" s="437" customFormat="1" ht="13.5" customHeight="1">
      <c r="A49" s="510" t="s">
        <v>87</v>
      </c>
      <c r="B49" s="511">
        <v>566</v>
      </c>
      <c r="C49" s="467">
        <v>261</v>
      </c>
      <c r="D49" s="468">
        <v>101</v>
      </c>
      <c r="E49" s="468">
        <v>53</v>
      </c>
      <c r="F49" s="468">
        <v>1</v>
      </c>
      <c r="G49" s="468">
        <v>129</v>
      </c>
      <c r="H49" s="471">
        <v>21</v>
      </c>
    </row>
    <row r="50" spans="1:11" s="437" customFormat="1" ht="13.5" customHeight="1">
      <c r="A50" s="514" t="s">
        <v>88</v>
      </c>
      <c r="B50" s="515">
        <v>9</v>
      </c>
      <c r="C50" s="479">
        <v>6</v>
      </c>
      <c r="D50" s="480" t="s">
        <v>46</v>
      </c>
      <c r="E50" s="480" t="s">
        <v>46</v>
      </c>
      <c r="F50" s="480" t="s">
        <v>46</v>
      </c>
      <c r="G50" s="480">
        <v>2</v>
      </c>
      <c r="H50" s="483">
        <v>1</v>
      </c>
    </row>
    <row r="51" spans="1:11" s="437" customFormat="1" ht="13.5" customHeight="1">
      <c r="A51" s="517" t="s">
        <v>89</v>
      </c>
      <c r="B51" s="518">
        <v>641</v>
      </c>
      <c r="C51" s="485">
        <v>212</v>
      </c>
      <c r="D51" s="465">
        <v>122</v>
      </c>
      <c r="E51" s="465">
        <v>152</v>
      </c>
      <c r="F51" s="465">
        <v>1</v>
      </c>
      <c r="G51" s="465">
        <v>147</v>
      </c>
      <c r="H51" s="488">
        <v>7</v>
      </c>
    </row>
    <row r="52" spans="1:11" s="437" customFormat="1" ht="13.5" customHeight="1">
      <c r="A52" s="510" t="s">
        <v>90</v>
      </c>
      <c r="B52" s="511">
        <v>568</v>
      </c>
      <c r="C52" s="467">
        <v>189</v>
      </c>
      <c r="D52" s="468">
        <v>106</v>
      </c>
      <c r="E52" s="468">
        <v>134</v>
      </c>
      <c r="F52" s="468" t="s">
        <v>46</v>
      </c>
      <c r="G52" s="468">
        <v>134</v>
      </c>
      <c r="H52" s="471">
        <v>5</v>
      </c>
    </row>
    <row r="53" spans="1:11" s="437" customFormat="1" ht="13.5" customHeight="1">
      <c r="A53" s="512" t="s">
        <v>91</v>
      </c>
      <c r="B53" s="513">
        <v>51</v>
      </c>
      <c r="C53" s="472">
        <v>22</v>
      </c>
      <c r="D53" s="474">
        <v>11</v>
      </c>
      <c r="E53" s="474">
        <v>8</v>
      </c>
      <c r="F53" s="474">
        <v>1</v>
      </c>
      <c r="G53" s="474">
        <v>8</v>
      </c>
      <c r="H53" s="477">
        <v>1</v>
      </c>
    </row>
    <row r="54" spans="1:11" s="437" customFormat="1" ht="13.5" customHeight="1">
      <c r="A54" s="520" t="s">
        <v>92</v>
      </c>
      <c r="B54" s="521">
        <v>22</v>
      </c>
      <c r="C54" s="495">
        <v>1</v>
      </c>
      <c r="D54" s="491">
        <v>5</v>
      </c>
      <c r="E54" s="491">
        <v>10</v>
      </c>
      <c r="F54" s="491" t="s">
        <v>46</v>
      </c>
      <c r="G54" s="491">
        <v>5</v>
      </c>
      <c r="H54" s="498">
        <v>1</v>
      </c>
    </row>
    <row r="55" spans="1:11" s="437" customFormat="1" ht="13.5" customHeight="1">
      <c r="A55" s="142" t="s">
        <v>264</v>
      </c>
      <c r="B55" s="18"/>
      <c r="C55" s="18"/>
      <c r="D55" s="18"/>
      <c r="E55" s="18"/>
      <c r="F55" s="18"/>
      <c r="H55" s="18"/>
      <c r="I55" s="18"/>
      <c r="J55" s="18"/>
      <c r="K55" s="18"/>
    </row>
    <row r="56" spans="1:11" s="437" customFormat="1" ht="12.95" customHeight="1">
      <c r="A56" s="142"/>
      <c r="B56" s="18"/>
      <c r="C56" s="18"/>
      <c r="D56" s="18"/>
      <c r="E56" s="18"/>
      <c r="F56" s="18"/>
      <c r="H56" s="18"/>
      <c r="I56" s="18"/>
      <c r="J56" s="18"/>
      <c r="K56" s="18"/>
    </row>
  </sheetData>
  <mergeCells count="9">
    <mergeCell ref="A4:A7"/>
    <mergeCell ref="C4:H4"/>
    <mergeCell ref="B6:B7"/>
    <mergeCell ref="C6:C7"/>
    <mergeCell ref="D6:D7"/>
    <mergeCell ref="E6:E7"/>
    <mergeCell ref="F6:F7"/>
    <mergeCell ref="G6:G7"/>
    <mergeCell ref="H6:H7"/>
  </mergeCells>
  <phoneticPr fontId="21"/>
  <pageMargins left="0.6692913385826772" right="0.6692913385826772" top="0.98425196850393704" bottom="0.59055118110236227" header="0.31496062992125984" footer="0.31496062992125984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X55"/>
  <sheetViews>
    <sheetView zoomScaleNormal="100" zoomScaleSheetLayoutView="100" workbookViewId="0">
      <selection activeCell="G29" sqref="G29"/>
    </sheetView>
  </sheetViews>
  <sheetFormatPr defaultRowHeight="18" customHeight="1"/>
  <cols>
    <col min="1" max="1" width="10.25" style="1938" customWidth="1"/>
    <col min="2" max="2" width="7.625" style="3928" customWidth="1"/>
    <col min="3" max="5" width="6.5" style="3928" customWidth="1"/>
    <col min="6" max="6" width="6.25" style="3928" customWidth="1"/>
    <col min="7" max="7" width="8.375" style="3928" customWidth="1"/>
    <col min="8" max="10" width="6.5" style="3928" customWidth="1"/>
    <col min="11" max="11" width="6" style="3928" customWidth="1"/>
    <col min="12" max="12" width="8" style="3928" customWidth="1"/>
    <col min="13" max="14" width="6.75" style="3929" customWidth="1"/>
    <col min="15" max="15" width="7.25" style="1938" customWidth="1"/>
    <col min="16" max="16" width="6.875" style="1938" customWidth="1"/>
    <col min="17" max="17" width="6.5" style="1938" customWidth="1"/>
    <col min="18" max="18" width="7.25" style="3929" customWidth="1"/>
    <col min="19" max="19" width="7.375" style="1938" customWidth="1"/>
    <col min="20" max="20" width="6.125" style="1938" customWidth="1"/>
    <col min="21" max="21" width="6.5" style="1938" customWidth="1"/>
    <col min="22" max="22" width="7.625" style="1938" customWidth="1"/>
    <col min="23" max="23" width="4" style="1938" customWidth="1"/>
    <col min="24" max="16384" width="9" style="1937"/>
  </cols>
  <sheetData>
    <row r="1" spans="1:24" ht="13.5" customHeight="1">
      <c r="A1" s="3927"/>
      <c r="U1" s="3930"/>
      <c r="X1" s="2526" t="s">
        <v>884</v>
      </c>
    </row>
    <row r="2" spans="1:24" ht="17.45" customHeight="1">
      <c r="B2" s="3931" t="s">
        <v>885</v>
      </c>
    </row>
    <row r="3" spans="1:24" ht="18" customHeight="1">
      <c r="A3" s="3932"/>
      <c r="B3" s="3933"/>
      <c r="C3" s="3934" t="s">
        <v>886</v>
      </c>
      <c r="D3" s="3935"/>
      <c r="E3" s="3935"/>
      <c r="F3" s="3936"/>
      <c r="G3" s="3937"/>
      <c r="H3" s="3938"/>
      <c r="I3" s="3935"/>
      <c r="J3" s="3935"/>
      <c r="K3" s="3935"/>
      <c r="L3" s="3939"/>
      <c r="M3" s="3934" t="s">
        <v>887</v>
      </c>
      <c r="N3" s="3936"/>
      <c r="O3" s="3937"/>
      <c r="P3" s="3938"/>
      <c r="Q3" s="3935"/>
      <c r="R3" s="3939"/>
      <c r="S3" s="1937"/>
      <c r="T3" s="1937"/>
      <c r="U3" s="1937"/>
      <c r="V3" s="1937"/>
      <c r="W3" s="1937"/>
    </row>
    <row r="4" spans="1:24" ht="12" customHeight="1">
      <c r="A4" s="3940"/>
      <c r="B4" s="3941"/>
      <c r="C4" s="3942"/>
      <c r="D4" s="3943"/>
      <c r="E4" s="3943"/>
      <c r="F4" s="3943"/>
      <c r="G4" s="3944" t="s">
        <v>873</v>
      </c>
      <c r="H4" s="3945"/>
      <c r="I4" s="3943"/>
      <c r="J4" s="3943"/>
      <c r="K4" s="3943"/>
      <c r="L4" s="3946" t="s">
        <v>888</v>
      </c>
      <c r="M4" s="3947"/>
      <c r="N4" s="3948"/>
      <c r="O4" s="3949" t="s">
        <v>889</v>
      </c>
      <c r="P4" s="3950"/>
      <c r="Q4" s="3943"/>
      <c r="R4" s="3951" t="s">
        <v>888</v>
      </c>
      <c r="S4" s="1937"/>
      <c r="T4" s="1937"/>
      <c r="U4" s="1937"/>
      <c r="V4" s="1937"/>
      <c r="W4" s="1937"/>
    </row>
    <row r="5" spans="1:24" s="3961" customFormat="1" ht="15" customHeight="1">
      <c r="A5" s="3952" t="s">
        <v>890</v>
      </c>
      <c r="B5" s="3953" t="s">
        <v>891</v>
      </c>
      <c r="C5" s="3954" t="s">
        <v>892</v>
      </c>
      <c r="D5" s="3955" t="s">
        <v>893</v>
      </c>
      <c r="E5" s="3955" t="s">
        <v>894</v>
      </c>
      <c r="F5" s="3955" t="s">
        <v>895</v>
      </c>
      <c r="G5" s="3956" t="s">
        <v>550</v>
      </c>
      <c r="H5" s="3957" t="s">
        <v>892</v>
      </c>
      <c r="I5" s="3955" t="s">
        <v>893</v>
      </c>
      <c r="J5" s="3955" t="s">
        <v>894</v>
      </c>
      <c r="K5" s="3955" t="s">
        <v>895</v>
      </c>
      <c r="L5" s="3958" t="s">
        <v>550</v>
      </c>
      <c r="M5" s="3954" t="s">
        <v>896</v>
      </c>
      <c r="N5" s="3955" t="s">
        <v>895</v>
      </c>
      <c r="O5" s="3959" t="s">
        <v>550</v>
      </c>
      <c r="P5" s="3957" t="s">
        <v>896</v>
      </c>
      <c r="Q5" s="3955" t="s">
        <v>895</v>
      </c>
      <c r="R5" s="3960" t="s">
        <v>550</v>
      </c>
    </row>
    <row r="6" spans="1:24" ht="13.5" customHeight="1">
      <c r="A6" s="3962" t="s">
        <v>897</v>
      </c>
      <c r="B6" s="3963">
        <v>14401</v>
      </c>
      <c r="C6" s="3964">
        <v>937</v>
      </c>
      <c r="D6" s="3965">
        <v>2014</v>
      </c>
      <c r="E6" s="3965">
        <v>8020</v>
      </c>
      <c r="F6" s="3965">
        <v>1025</v>
      </c>
      <c r="G6" s="3966">
        <v>2405</v>
      </c>
      <c r="H6" s="3967">
        <v>6.5064926046802309</v>
      </c>
      <c r="I6" s="3968">
        <v>13.985139920838829</v>
      </c>
      <c r="J6" s="3968">
        <v>55.69057704326088</v>
      </c>
      <c r="K6" s="3969">
        <v>7.1175612804666351</v>
      </c>
      <c r="L6" s="3970">
        <v>16.700229150753422</v>
      </c>
      <c r="M6" s="3964">
        <v>9756</v>
      </c>
      <c r="N6" s="3965">
        <v>1701</v>
      </c>
      <c r="O6" s="3966">
        <v>2944</v>
      </c>
      <c r="P6" s="3971">
        <v>67.745295465592676</v>
      </c>
      <c r="Q6" s="3972">
        <v>11.811679744462191</v>
      </c>
      <c r="R6" s="3973">
        <v>20.443024789945145</v>
      </c>
      <c r="S6" s="1937"/>
      <c r="T6" s="1937"/>
      <c r="U6" s="1937"/>
      <c r="V6" s="1937"/>
      <c r="W6" s="1937"/>
    </row>
    <row r="7" spans="1:24" ht="14.1" customHeight="1">
      <c r="A7" s="3974" t="s">
        <v>898</v>
      </c>
      <c r="B7" s="3975">
        <v>975</v>
      </c>
      <c r="C7" s="3976">
        <v>93</v>
      </c>
      <c r="D7" s="3977">
        <v>145</v>
      </c>
      <c r="E7" s="3977">
        <v>419</v>
      </c>
      <c r="F7" s="3977">
        <v>137</v>
      </c>
      <c r="G7" s="3978">
        <v>181</v>
      </c>
      <c r="H7" s="3305">
        <v>9.5384615384615383</v>
      </c>
      <c r="I7" s="3306">
        <v>14.871794871794872</v>
      </c>
      <c r="J7" s="3306">
        <v>42.974358974358971</v>
      </c>
      <c r="K7" s="3306">
        <v>14.051282051282051</v>
      </c>
      <c r="L7" s="3979">
        <v>18.564102564102562</v>
      </c>
      <c r="M7" s="3976">
        <v>515</v>
      </c>
      <c r="N7" s="3977">
        <v>183</v>
      </c>
      <c r="O7" s="3978">
        <v>277</v>
      </c>
      <c r="P7" s="3980">
        <v>52.820512820512825</v>
      </c>
      <c r="Q7" s="3981">
        <v>18.76923076923077</v>
      </c>
      <c r="R7" s="3982">
        <v>28.410256410256412</v>
      </c>
      <c r="S7" s="1937"/>
      <c r="T7" s="1937"/>
      <c r="U7" s="1937"/>
      <c r="V7" s="1937"/>
      <c r="W7" s="1937"/>
    </row>
    <row r="8" spans="1:24" ht="14.1" customHeight="1">
      <c r="A8" s="3983" t="s">
        <v>47</v>
      </c>
      <c r="B8" s="3984">
        <v>43</v>
      </c>
      <c r="C8" s="3985">
        <v>4</v>
      </c>
      <c r="D8" s="3986">
        <v>4</v>
      </c>
      <c r="E8" s="3986">
        <v>16</v>
      </c>
      <c r="F8" s="3987">
        <v>9</v>
      </c>
      <c r="G8" s="3988">
        <v>10</v>
      </c>
      <c r="H8" s="3366">
        <v>9.3023255813953494</v>
      </c>
      <c r="I8" s="3314">
        <v>9.3023255813953494</v>
      </c>
      <c r="J8" s="3325">
        <v>37.209302325581397</v>
      </c>
      <c r="K8" s="3314">
        <v>20.930232558139537</v>
      </c>
      <c r="L8" s="3989">
        <v>23.255813953488371</v>
      </c>
      <c r="M8" s="3985">
        <v>17</v>
      </c>
      <c r="N8" s="3987">
        <v>11</v>
      </c>
      <c r="O8" s="3988">
        <v>15</v>
      </c>
      <c r="P8" s="3990">
        <v>39.534883720930232</v>
      </c>
      <c r="Q8" s="3991">
        <v>25.581395348837212</v>
      </c>
      <c r="R8" s="3992">
        <v>34.883720930232556</v>
      </c>
      <c r="S8" s="1937"/>
      <c r="T8" s="1937"/>
      <c r="U8" s="1937"/>
      <c r="V8" s="1937"/>
      <c r="W8" s="1937"/>
    </row>
    <row r="9" spans="1:24" ht="14.1" customHeight="1">
      <c r="A9" s="3993" t="s">
        <v>48</v>
      </c>
      <c r="B9" s="3994">
        <v>33</v>
      </c>
      <c r="C9" s="3995">
        <v>2</v>
      </c>
      <c r="D9" s="3996">
        <v>2</v>
      </c>
      <c r="E9" s="3997">
        <v>12</v>
      </c>
      <c r="F9" s="3997">
        <v>7</v>
      </c>
      <c r="G9" s="3998">
        <v>10</v>
      </c>
      <c r="H9" s="3333">
        <v>6.0606060606060606</v>
      </c>
      <c r="I9" s="3325">
        <v>6.0606060606060606</v>
      </c>
      <c r="J9" s="3325">
        <v>36.363636363636367</v>
      </c>
      <c r="K9" s="3325">
        <v>21.212121212121211</v>
      </c>
      <c r="L9" s="3989">
        <v>30.303030303030305</v>
      </c>
      <c r="M9" s="3995">
        <v>16</v>
      </c>
      <c r="N9" s="3997">
        <v>7</v>
      </c>
      <c r="O9" s="3998">
        <v>10</v>
      </c>
      <c r="P9" s="3999">
        <v>48.484848484848484</v>
      </c>
      <c r="Q9" s="4000">
        <v>21.212121212121211</v>
      </c>
      <c r="R9" s="3992">
        <v>30.303030303030305</v>
      </c>
      <c r="S9" s="1937"/>
      <c r="T9" s="1937"/>
      <c r="U9" s="1937"/>
      <c r="V9" s="1937"/>
      <c r="W9" s="1937"/>
    </row>
    <row r="10" spans="1:24" ht="14.1" customHeight="1">
      <c r="A10" s="3993" t="s">
        <v>49</v>
      </c>
      <c r="B10" s="3994">
        <v>8</v>
      </c>
      <c r="C10" s="3313" t="s">
        <v>46</v>
      </c>
      <c r="D10" s="3996">
        <v>1</v>
      </c>
      <c r="E10" s="3996">
        <v>3</v>
      </c>
      <c r="F10" s="3997">
        <v>1</v>
      </c>
      <c r="G10" s="3998">
        <v>3</v>
      </c>
      <c r="H10" s="3333" t="s">
        <v>46</v>
      </c>
      <c r="I10" s="3325">
        <v>12.5</v>
      </c>
      <c r="J10" s="3325">
        <v>37.5</v>
      </c>
      <c r="K10" s="3325">
        <v>12.5</v>
      </c>
      <c r="L10" s="3989">
        <v>37.5</v>
      </c>
      <c r="M10" s="3995">
        <v>5</v>
      </c>
      <c r="N10" s="3997">
        <v>1</v>
      </c>
      <c r="O10" s="1994">
        <v>2</v>
      </c>
      <c r="P10" s="3999">
        <v>62.5</v>
      </c>
      <c r="Q10" s="4000">
        <v>12.5</v>
      </c>
      <c r="R10" s="3992">
        <v>25</v>
      </c>
      <c r="S10" s="1937"/>
      <c r="T10" s="1937"/>
      <c r="U10" s="1937"/>
      <c r="V10" s="1937"/>
      <c r="W10" s="1937"/>
    </row>
    <row r="11" spans="1:24" ht="14.1" customHeight="1">
      <c r="A11" s="3993" t="s">
        <v>50</v>
      </c>
      <c r="B11" s="3994">
        <v>75</v>
      </c>
      <c r="C11" s="3995">
        <v>9</v>
      </c>
      <c r="D11" s="3997">
        <v>14</v>
      </c>
      <c r="E11" s="3997">
        <v>25</v>
      </c>
      <c r="F11" s="3997">
        <v>11</v>
      </c>
      <c r="G11" s="3998">
        <v>16</v>
      </c>
      <c r="H11" s="3333">
        <v>12</v>
      </c>
      <c r="I11" s="3325">
        <v>18.666666666666668</v>
      </c>
      <c r="J11" s="3325">
        <v>33.333333333333329</v>
      </c>
      <c r="K11" s="3325">
        <v>14.666666666666666</v>
      </c>
      <c r="L11" s="3989">
        <v>21.333333333333336</v>
      </c>
      <c r="M11" s="3995">
        <v>32</v>
      </c>
      <c r="N11" s="3997">
        <v>14</v>
      </c>
      <c r="O11" s="3998">
        <v>29</v>
      </c>
      <c r="P11" s="3999">
        <v>42.666666666666671</v>
      </c>
      <c r="Q11" s="4000">
        <v>18.666666666666668</v>
      </c>
      <c r="R11" s="3992">
        <v>38.666666666666664</v>
      </c>
      <c r="S11" s="1937"/>
      <c r="T11" s="1937"/>
      <c r="U11" s="1937"/>
      <c r="V11" s="1937"/>
      <c r="W11" s="1937"/>
    </row>
    <row r="12" spans="1:24" ht="14.1" customHeight="1">
      <c r="A12" s="3993" t="s">
        <v>51</v>
      </c>
      <c r="B12" s="3994">
        <v>125</v>
      </c>
      <c r="C12" s="3995">
        <v>8</v>
      </c>
      <c r="D12" s="3997">
        <v>14</v>
      </c>
      <c r="E12" s="3997">
        <v>68</v>
      </c>
      <c r="F12" s="3997">
        <v>13</v>
      </c>
      <c r="G12" s="3998">
        <v>22</v>
      </c>
      <c r="H12" s="3333">
        <v>6.4</v>
      </c>
      <c r="I12" s="3325">
        <v>11.200000000000001</v>
      </c>
      <c r="J12" s="3325">
        <v>54.400000000000006</v>
      </c>
      <c r="K12" s="3325">
        <v>10.4</v>
      </c>
      <c r="L12" s="3989">
        <v>17.599999999999998</v>
      </c>
      <c r="M12" s="3995">
        <v>81</v>
      </c>
      <c r="N12" s="3997">
        <v>18</v>
      </c>
      <c r="O12" s="3998">
        <v>26</v>
      </c>
      <c r="P12" s="3999">
        <v>64.8</v>
      </c>
      <c r="Q12" s="4000">
        <v>14.399999999999999</v>
      </c>
      <c r="R12" s="3992">
        <v>20.8</v>
      </c>
      <c r="S12" s="1937"/>
      <c r="T12" s="1937"/>
      <c r="U12" s="1937"/>
      <c r="V12" s="1937"/>
      <c r="W12" s="1937"/>
    </row>
    <row r="13" spans="1:24" ht="14.1" customHeight="1">
      <c r="A13" s="3993" t="s">
        <v>52</v>
      </c>
      <c r="B13" s="3994">
        <v>626</v>
      </c>
      <c r="C13" s="3995">
        <v>64</v>
      </c>
      <c r="D13" s="3997">
        <v>99</v>
      </c>
      <c r="E13" s="3997">
        <v>261</v>
      </c>
      <c r="F13" s="3997">
        <v>89</v>
      </c>
      <c r="G13" s="3998">
        <v>113</v>
      </c>
      <c r="H13" s="3333">
        <v>10.223642172523961</v>
      </c>
      <c r="I13" s="3325">
        <v>15.814696485623003</v>
      </c>
      <c r="J13" s="3325">
        <v>41.693290734824281</v>
      </c>
      <c r="K13" s="3325">
        <v>14.217252396166133</v>
      </c>
      <c r="L13" s="3989">
        <v>18.051118210862622</v>
      </c>
      <c r="M13" s="3995">
        <v>332</v>
      </c>
      <c r="N13" s="3997">
        <v>120</v>
      </c>
      <c r="O13" s="3998">
        <v>174</v>
      </c>
      <c r="P13" s="3999">
        <v>53.035143769968052</v>
      </c>
      <c r="Q13" s="4000">
        <v>19.169329073482427</v>
      </c>
      <c r="R13" s="3992">
        <v>27.795527156549522</v>
      </c>
      <c r="S13" s="1937"/>
      <c r="T13" s="1937"/>
      <c r="U13" s="1937"/>
      <c r="V13" s="1937"/>
      <c r="W13" s="1937"/>
    </row>
    <row r="14" spans="1:24" ht="14.1" customHeight="1">
      <c r="A14" s="3993" t="s">
        <v>53</v>
      </c>
      <c r="B14" s="3994">
        <v>37</v>
      </c>
      <c r="C14" s="3995">
        <v>1</v>
      </c>
      <c r="D14" s="3996">
        <v>7</v>
      </c>
      <c r="E14" s="3997">
        <v>20</v>
      </c>
      <c r="F14" s="3997">
        <v>7</v>
      </c>
      <c r="G14" s="3998">
        <v>2</v>
      </c>
      <c r="H14" s="3333">
        <v>2.7027027027027026</v>
      </c>
      <c r="I14" s="3325">
        <v>18.918918918918919</v>
      </c>
      <c r="J14" s="3325">
        <v>54.054054054054056</v>
      </c>
      <c r="K14" s="3325">
        <v>18.918918918918919</v>
      </c>
      <c r="L14" s="3989">
        <v>5.4054054054054053</v>
      </c>
      <c r="M14" s="3995">
        <v>10</v>
      </c>
      <c r="N14" s="3997">
        <v>12</v>
      </c>
      <c r="O14" s="3998">
        <v>15</v>
      </c>
      <c r="P14" s="3999">
        <v>27.027027027027028</v>
      </c>
      <c r="Q14" s="4000">
        <v>32.432432432432435</v>
      </c>
      <c r="R14" s="3992">
        <v>40.54054054054054</v>
      </c>
      <c r="S14" s="1937"/>
      <c r="T14" s="1937"/>
      <c r="U14" s="1937"/>
      <c r="V14" s="1937"/>
      <c r="W14" s="1937"/>
    </row>
    <row r="15" spans="1:24" ht="14.1" customHeight="1">
      <c r="A15" s="3993" t="s">
        <v>54</v>
      </c>
      <c r="B15" s="3994">
        <v>17</v>
      </c>
      <c r="C15" s="3995">
        <v>1</v>
      </c>
      <c r="D15" s="3996">
        <v>2</v>
      </c>
      <c r="E15" s="3996">
        <v>12</v>
      </c>
      <c r="F15" s="3996" t="s">
        <v>46</v>
      </c>
      <c r="G15" s="3998">
        <v>2</v>
      </c>
      <c r="H15" s="3333">
        <v>5.8823529411764701</v>
      </c>
      <c r="I15" s="3325">
        <v>11.76470588235294</v>
      </c>
      <c r="J15" s="3325">
        <v>70.588235294117652</v>
      </c>
      <c r="K15" s="3325" t="s">
        <v>46</v>
      </c>
      <c r="L15" s="4001">
        <v>11.76470588235294</v>
      </c>
      <c r="M15" s="3995">
        <v>16</v>
      </c>
      <c r="N15" s="3996" t="s">
        <v>46</v>
      </c>
      <c r="O15" s="3998">
        <v>1</v>
      </c>
      <c r="P15" s="3999">
        <v>94.117647058823522</v>
      </c>
      <c r="Q15" s="3996" t="s">
        <v>46</v>
      </c>
      <c r="R15" s="4002">
        <v>5.8823529411764701</v>
      </c>
      <c r="S15" s="1937"/>
      <c r="T15" s="1937"/>
      <c r="U15" s="1937"/>
      <c r="V15" s="1937"/>
      <c r="W15" s="1937"/>
    </row>
    <row r="16" spans="1:24" ht="14.1" customHeight="1">
      <c r="A16" s="3334" t="s">
        <v>55</v>
      </c>
      <c r="B16" s="4003">
        <v>11</v>
      </c>
      <c r="C16" s="4004">
        <v>4</v>
      </c>
      <c r="D16" s="4005">
        <v>2</v>
      </c>
      <c r="E16" s="4006">
        <v>2</v>
      </c>
      <c r="F16" s="4005" t="s">
        <v>46</v>
      </c>
      <c r="G16" s="4007">
        <v>3</v>
      </c>
      <c r="H16" s="4008">
        <v>36.363636363636367</v>
      </c>
      <c r="I16" s="3339">
        <v>18.181818181818183</v>
      </c>
      <c r="J16" s="3339">
        <v>18.181818181818183</v>
      </c>
      <c r="K16" s="3339" t="s">
        <v>46</v>
      </c>
      <c r="L16" s="4009">
        <v>27.27272727272727</v>
      </c>
      <c r="M16" s="4004">
        <v>6</v>
      </c>
      <c r="N16" s="4005" t="s">
        <v>46</v>
      </c>
      <c r="O16" s="4007">
        <v>5</v>
      </c>
      <c r="P16" s="4010">
        <v>54.54545454545454</v>
      </c>
      <c r="Q16" s="4005" t="s">
        <v>46</v>
      </c>
      <c r="R16" s="4011">
        <v>45.454545454545453</v>
      </c>
      <c r="S16" s="1937"/>
      <c r="T16" s="1937"/>
      <c r="U16" s="1937"/>
      <c r="V16" s="1937"/>
      <c r="W16" s="1937"/>
    </row>
    <row r="17" spans="1:23" ht="14.1" customHeight="1">
      <c r="A17" s="3367" t="s">
        <v>899</v>
      </c>
      <c r="B17" s="4012">
        <v>4983</v>
      </c>
      <c r="C17" s="3976">
        <v>400</v>
      </c>
      <c r="D17" s="3977">
        <v>711</v>
      </c>
      <c r="E17" s="3977">
        <v>2603</v>
      </c>
      <c r="F17" s="3977">
        <v>349</v>
      </c>
      <c r="G17" s="3978">
        <v>920</v>
      </c>
      <c r="H17" s="3305">
        <v>8.0272927955047155</v>
      </c>
      <c r="I17" s="3306">
        <v>14.268512944009631</v>
      </c>
      <c r="J17" s="3306">
        <v>52.237607866746941</v>
      </c>
      <c r="K17" s="3306">
        <v>7.0038129640778646</v>
      </c>
      <c r="L17" s="3979">
        <v>18.462773429660846</v>
      </c>
      <c r="M17" s="3976">
        <v>3328</v>
      </c>
      <c r="N17" s="3977">
        <v>580</v>
      </c>
      <c r="O17" s="3978">
        <v>1075</v>
      </c>
      <c r="P17" s="3980">
        <v>66.78707605859924</v>
      </c>
      <c r="Q17" s="3981">
        <v>11.639574553481838</v>
      </c>
      <c r="R17" s="3982">
        <v>21.573349387918924</v>
      </c>
      <c r="S17" s="1937"/>
      <c r="T17" s="1937"/>
      <c r="U17" s="1937"/>
      <c r="V17" s="1937"/>
      <c r="W17" s="1937"/>
    </row>
    <row r="18" spans="1:23" ht="14.1" customHeight="1">
      <c r="A18" s="3309" t="s">
        <v>57</v>
      </c>
      <c r="B18" s="3984">
        <v>74</v>
      </c>
      <c r="C18" s="3985">
        <v>5</v>
      </c>
      <c r="D18" s="3987">
        <v>11</v>
      </c>
      <c r="E18" s="3987">
        <v>32</v>
      </c>
      <c r="F18" s="3987">
        <v>10</v>
      </c>
      <c r="G18" s="3988">
        <v>16</v>
      </c>
      <c r="H18" s="4013">
        <v>6.756756756756757</v>
      </c>
      <c r="I18" s="3314">
        <v>14.864864864864865</v>
      </c>
      <c r="J18" s="3314">
        <v>43.243243243243242</v>
      </c>
      <c r="K18" s="3314">
        <v>13.513513513513514</v>
      </c>
      <c r="L18" s="3989">
        <v>21.621621621621621</v>
      </c>
      <c r="M18" s="3985">
        <v>43</v>
      </c>
      <c r="N18" s="3987">
        <v>12</v>
      </c>
      <c r="O18" s="3988">
        <v>19</v>
      </c>
      <c r="P18" s="4014">
        <v>58.108108108108105</v>
      </c>
      <c r="Q18" s="3991">
        <v>16.216216216216218</v>
      </c>
      <c r="R18" s="3992">
        <v>25.675675675675674</v>
      </c>
      <c r="S18" s="1937"/>
      <c r="T18" s="1937"/>
      <c r="U18" s="1937"/>
      <c r="V18" s="1937"/>
      <c r="W18" s="1937"/>
    </row>
    <row r="19" spans="1:23" ht="14.1" customHeight="1">
      <c r="A19" s="3320" t="s">
        <v>58</v>
      </c>
      <c r="B19" s="3994">
        <v>79</v>
      </c>
      <c r="C19" s="3995">
        <v>3</v>
      </c>
      <c r="D19" s="3996">
        <v>9</v>
      </c>
      <c r="E19" s="3997">
        <v>40</v>
      </c>
      <c r="F19" s="3997">
        <v>5</v>
      </c>
      <c r="G19" s="3998">
        <v>22</v>
      </c>
      <c r="H19" s="3366">
        <v>3.79746835443038</v>
      </c>
      <c r="I19" s="3325">
        <v>11.39240506329114</v>
      </c>
      <c r="J19" s="3325">
        <v>50.632911392405063</v>
      </c>
      <c r="K19" s="3325">
        <v>6.3291139240506329</v>
      </c>
      <c r="L19" s="4001">
        <v>27.848101265822784</v>
      </c>
      <c r="M19" s="3995">
        <v>47</v>
      </c>
      <c r="N19" s="3997">
        <v>5</v>
      </c>
      <c r="O19" s="3998">
        <v>27</v>
      </c>
      <c r="P19" s="3990">
        <v>59.493670886075947</v>
      </c>
      <c r="Q19" s="4000">
        <v>6.3291139240506329</v>
      </c>
      <c r="R19" s="4002">
        <v>34.177215189873415</v>
      </c>
      <c r="S19" s="1937"/>
      <c r="T19" s="1937"/>
      <c r="U19" s="1937"/>
      <c r="V19" s="1937"/>
      <c r="W19" s="1937"/>
    </row>
    <row r="20" spans="1:23" ht="14.1" customHeight="1">
      <c r="A20" s="3320" t="s">
        <v>59</v>
      </c>
      <c r="B20" s="3994">
        <v>149</v>
      </c>
      <c r="C20" s="3995">
        <v>7</v>
      </c>
      <c r="D20" s="3997">
        <v>16</v>
      </c>
      <c r="E20" s="3997">
        <v>96</v>
      </c>
      <c r="F20" s="3997">
        <v>9</v>
      </c>
      <c r="G20" s="3998">
        <v>21</v>
      </c>
      <c r="H20" s="3333">
        <v>4.6979865771812079</v>
      </c>
      <c r="I20" s="3325">
        <v>10.738255033557047</v>
      </c>
      <c r="J20" s="3325">
        <v>64.429530201342274</v>
      </c>
      <c r="K20" s="3325">
        <v>6.0402684563758395</v>
      </c>
      <c r="L20" s="4001">
        <v>14.093959731543624</v>
      </c>
      <c r="M20" s="3995">
        <v>101</v>
      </c>
      <c r="N20" s="3997">
        <v>20</v>
      </c>
      <c r="O20" s="3998">
        <v>28</v>
      </c>
      <c r="P20" s="3999">
        <v>67.785234899328856</v>
      </c>
      <c r="Q20" s="4000">
        <v>13.422818791946309</v>
      </c>
      <c r="R20" s="4002">
        <v>18.791946308724832</v>
      </c>
      <c r="S20" s="1937"/>
      <c r="T20" s="1937"/>
      <c r="U20" s="1937"/>
      <c r="V20" s="1937"/>
      <c r="W20" s="1937"/>
    </row>
    <row r="21" spans="1:23" ht="14.1" customHeight="1">
      <c r="A21" s="4015" t="s">
        <v>503</v>
      </c>
      <c r="B21" s="3994">
        <v>1094</v>
      </c>
      <c r="C21" s="3995">
        <v>93</v>
      </c>
      <c r="D21" s="3997">
        <v>166</v>
      </c>
      <c r="E21" s="3997">
        <v>507</v>
      </c>
      <c r="F21" s="3997">
        <v>70</v>
      </c>
      <c r="G21" s="3998">
        <v>258</v>
      </c>
      <c r="H21" s="3333">
        <v>8.5009140767824487</v>
      </c>
      <c r="I21" s="3325">
        <v>15.173674588665447</v>
      </c>
      <c r="J21" s="3325">
        <v>46.343692870201096</v>
      </c>
      <c r="K21" s="3325">
        <v>6.3985374771480803</v>
      </c>
      <c r="L21" s="4001">
        <v>23.583180987202926</v>
      </c>
      <c r="M21" s="3995">
        <v>698</v>
      </c>
      <c r="N21" s="3997">
        <v>129</v>
      </c>
      <c r="O21" s="3998">
        <v>267</v>
      </c>
      <c r="P21" s="3999">
        <v>63.802559414990853</v>
      </c>
      <c r="Q21" s="4000">
        <v>11.791590493601463</v>
      </c>
      <c r="R21" s="4002">
        <v>24.405850091407679</v>
      </c>
      <c r="S21" s="1937"/>
      <c r="T21" s="1937"/>
      <c r="U21" s="1937"/>
      <c r="V21" s="1937"/>
      <c r="W21" s="1937"/>
    </row>
    <row r="22" spans="1:23" ht="14.1" customHeight="1">
      <c r="A22" s="2243" t="s">
        <v>62</v>
      </c>
      <c r="B22" s="3994">
        <v>1399</v>
      </c>
      <c r="C22" s="3995">
        <v>136</v>
      </c>
      <c r="D22" s="3997">
        <v>214</v>
      </c>
      <c r="E22" s="3997">
        <v>680</v>
      </c>
      <c r="F22" s="3997">
        <v>126</v>
      </c>
      <c r="G22" s="3998">
        <v>243</v>
      </c>
      <c r="H22" s="3333">
        <v>9.721229449606863</v>
      </c>
      <c r="I22" s="3325">
        <v>15.296640457469621</v>
      </c>
      <c r="J22" s="3325">
        <v>48.606147248034311</v>
      </c>
      <c r="K22" s="3325">
        <v>9.0064331665475343</v>
      </c>
      <c r="L22" s="4001">
        <v>17.369549678341674</v>
      </c>
      <c r="M22" s="3995">
        <v>956</v>
      </c>
      <c r="N22" s="3997">
        <v>176</v>
      </c>
      <c r="O22" s="3998">
        <v>267</v>
      </c>
      <c r="P22" s="3999">
        <v>68.334524660471757</v>
      </c>
      <c r="Q22" s="4000">
        <v>12.580414581844174</v>
      </c>
      <c r="R22" s="4002">
        <v>19.085060757684062</v>
      </c>
      <c r="S22" s="1937"/>
      <c r="T22" s="1937"/>
      <c r="U22" s="1937"/>
      <c r="V22" s="1937"/>
      <c r="W22" s="1937"/>
    </row>
    <row r="23" spans="1:23" ht="14.1" customHeight="1">
      <c r="A23" s="2243" t="s">
        <v>63</v>
      </c>
      <c r="B23" s="3994">
        <v>410</v>
      </c>
      <c r="C23" s="3995">
        <v>35</v>
      </c>
      <c r="D23" s="3997">
        <v>59</v>
      </c>
      <c r="E23" s="3997">
        <v>181</v>
      </c>
      <c r="F23" s="3997">
        <v>33</v>
      </c>
      <c r="G23" s="3998">
        <v>102</v>
      </c>
      <c r="H23" s="3333">
        <v>8.536585365853659</v>
      </c>
      <c r="I23" s="3325">
        <v>14.390243902439023</v>
      </c>
      <c r="J23" s="3325">
        <v>44.146341463414636</v>
      </c>
      <c r="K23" s="3325">
        <v>8.0487804878048781</v>
      </c>
      <c r="L23" s="4001">
        <v>24.878048780487806</v>
      </c>
      <c r="M23" s="3995">
        <v>247</v>
      </c>
      <c r="N23" s="3997">
        <v>63</v>
      </c>
      <c r="O23" s="3998">
        <v>100</v>
      </c>
      <c r="P23" s="3999">
        <v>60.243902439024389</v>
      </c>
      <c r="Q23" s="4000">
        <v>15.365853658536585</v>
      </c>
      <c r="R23" s="4002">
        <v>24.390243902439025</v>
      </c>
      <c r="S23" s="1937"/>
      <c r="T23" s="1937"/>
      <c r="U23" s="1937"/>
      <c r="V23" s="1937"/>
      <c r="W23" s="1937"/>
    </row>
    <row r="24" spans="1:23" ht="14.1" customHeight="1">
      <c r="A24" s="3320" t="s">
        <v>64</v>
      </c>
      <c r="B24" s="3994">
        <v>127</v>
      </c>
      <c r="C24" s="3995">
        <v>17</v>
      </c>
      <c r="D24" s="3996">
        <v>14</v>
      </c>
      <c r="E24" s="3997">
        <v>53</v>
      </c>
      <c r="F24" s="3997">
        <v>21</v>
      </c>
      <c r="G24" s="3998">
        <v>22</v>
      </c>
      <c r="H24" s="3333">
        <v>13.385826771653544</v>
      </c>
      <c r="I24" s="3325">
        <v>11.023622047244094</v>
      </c>
      <c r="J24" s="3325">
        <v>41.732283464566926</v>
      </c>
      <c r="K24" s="3325">
        <v>16.535433070866144</v>
      </c>
      <c r="L24" s="4001">
        <v>17.322834645669293</v>
      </c>
      <c r="M24" s="3995">
        <v>68</v>
      </c>
      <c r="N24" s="3997">
        <v>28</v>
      </c>
      <c r="O24" s="3998">
        <v>31</v>
      </c>
      <c r="P24" s="3999">
        <v>53.543307086614178</v>
      </c>
      <c r="Q24" s="4000">
        <v>22.047244094488189</v>
      </c>
      <c r="R24" s="4002">
        <v>24.409448818897637</v>
      </c>
      <c r="S24" s="1937"/>
      <c r="T24" s="1937"/>
      <c r="U24" s="1937"/>
      <c r="V24" s="1937"/>
      <c r="W24" s="1937"/>
    </row>
    <row r="25" spans="1:23" ht="14.1" customHeight="1">
      <c r="A25" s="3320" t="s">
        <v>65</v>
      </c>
      <c r="B25" s="3994">
        <v>289</v>
      </c>
      <c r="C25" s="3995">
        <v>15</v>
      </c>
      <c r="D25" s="3997">
        <v>38</v>
      </c>
      <c r="E25" s="3997">
        <v>178</v>
      </c>
      <c r="F25" s="3997">
        <v>19</v>
      </c>
      <c r="G25" s="3998">
        <v>39</v>
      </c>
      <c r="H25" s="3333">
        <v>5.1903114186851207</v>
      </c>
      <c r="I25" s="3325">
        <v>13.148788927335639</v>
      </c>
      <c r="J25" s="3325">
        <v>61.591695501730101</v>
      </c>
      <c r="K25" s="3325">
        <v>6.5743944636678195</v>
      </c>
      <c r="L25" s="4001">
        <v>13.494809688581316</v>
      </c>
      <c r="M25" s="3995">
        <v>192</v>
      </c>
      <c r="N25" s="3997">
        <v>37</v>
      </c>
      <c r="O25" s="3998">
        <v>60</v>
      </c>
      <c r="P25" s="3999">
        <v>66.435986159169545</v>
      </c>
      <c r="Q25" s="4000">
        <v>12.802768166089965</v>
      </c>
      <c r="R25" s="4002">
        <v>20.761245674740483</v>
      </c>
      <c r="S25" s="1937"/>
      <c r="T25" s="1937"/>
      <c r="U25" s="1937"/>
      <c r="V25" s="1937"/>
      <c r="W25" s="1937"/>
    </row>
    <row r="26" spans="1:23" ht="14.1" customHeight="1">
      <c r="A26" s="3320" t="s">
        <v>66</v>
      </c>
      <c r="B26" s="3994">
        <v>162</v>
      </c>
      <c r="C26" s="3995">
        <v>20</v>
      </c>
      <c r="D26" s="3997">
        <v>32</v>
      </c>
      <c r="E26" s="3997">
        <v>79</v>
      </c>
      <c r="F26" s="3997">
        <v>6</v>
      </c>
      <c r="G26" s="3998">
        <v>25</v>
      </c>
      <c r="H26" s="3333">
        <v>12.345679012345679</v>
      </c>
      <c r="I26" s="3325">
        <v>19.753086419753085</v>
      </c>
      <c r="J26" s="3325">
        <v>48.76543209876543</v>
      </c>
      <c r="K26" s="3325">
        <v>3.7037037037037033</v>
      </c>
      <c r="L26" s="4001">
        <v>15.432098765432098</v>
      </c>
      <c r="M26" s="3995">
        <v>108</v>
      </c>
      <c r="N26" s="3997">
        <v>9</v>
      </c>
      <c r="O26" s="3998">
        <v>45</v>
      </c>
      <c r="P26" s="3999">
        <v>66.666666666666657</v>
      </c>
      <c r="Q26" s="4000">
        <v>5.5555555555555554</v>
      </c>
      <c r="R26" s="4002">
        <v>27.777777777777779</v>
      </c>
      <c r="S26" s="1937"/>
      <c r="T26" s="1937"/>
      <c r="U26" s="1937"/>
      <c r="V26" s="1937"/>
      <c r="W26" s="1937"/>
    </row>
    <row r="27" spans="1:23" ht="14.1" customHeight="1">
      <c r="A27" s="3320" t="s">
        <v>67</v>
      </c>
      <c r="B27" s="3994">
        <v>196</v>
      </c>
      <c r="C27" s="3995">
        <v>14</v>
      </c>
      <c r="D27" s="3997">
        <v>32</v>
      </c>
      <c r="E27" s="3997">
        <v>117</v>
      </c>
      <c r="F27" s="3997">
        <v>9</v>
      </c>
      <c r="G27" s="3998">
        <v>24</v>
      </c>
      <c r="H27" s="3333">
        <v>7.1428571428571423</v>
      </c>
      <c r="I27" s="3325">
        <v>16.326530612244898</v>
      </c>
      <c r="J27" s="3325">
        <v>59.693877551020414</v>
      </c>
      <c r="K27" s="3325">
        <v>4.591836734693878</v>
      </c>
      <c r="L27" s="4001">
        <v>12.244897959183673</v>
      </c>
      <c r="M27" s="3995">
        <v>130</v>
      </c>
      <c r="N27" s="3997">
        <v>18</v>
      </c>
      <c r="O27" s="3998">
        <v>48</v>
      </c>
      <c r="P27" s="3999">
        <v>66.326530612244895</v>
      </c>
      <c r="Q27" s="4000">
        <v>9.183673469387756</v>
      </c>
      <c r="R27" s="4002">
        <v>24.489795918367346</v>
      </c>
      <c r="S27" s="1937"/>
      <c r="T27" s="1937"/>
      <c r="U27" s="1937"/>
      <c r="V27" s="1937"/>
      <c r="W27" s="1937"/>
    </row>
    <row r="28" spans="1:23" ht="14.1" customHeight="1">
      <c r="A28" s="3334" t="s">
        <v>68</v>
      </c>
      <c r="B28" s="4003">
        <v>1004</v>
      </c>
      <c r="C28" s="4004">
        <v>55</v>
      </c>
      <c r="D28" s="4006">
        <v>120</v>
      </c>
      <c r="E28" s="4006">
        <v>640</v>
      </c>
      <c r="F28" s="4006">
        <v>41</v>
      </c>
      <c r="G28" s="4007">
        <v>148</v>
      </c>
      <c r="H28" s="4008">
        <v>5.47808764940239</v>
      </c>
      <c r="I28" s="3339">
        <v>11.952191235059761</v>
      </c>
      <c r="J28" s="3339">
        <v>63.745019920318725</v>
      </c>
      <c r="K28" s="3339">
        <v>4.0836653386454183</v>
      </c>
      <c r="L28" s="4009">
        <v>14.741035856573706</v>
      </c>
      <c r="M28" s="4004">
        <v>738</v>
      </c>
      <c r="N28" s="4006">
        <v>83</v>
      </c>
      <c r="O28" s="4007">
        <v>183</v>
      </c>
      <c r="P28" s="4010">
        <v>73.505976095617527</v>
      </c>
      <c r="Q28" s="4016">
        <v>8.2669322709163335</v>
      </c>
      <c r="R28" s="4011">
        <v>18.227091633466134</v>
      </c>
      <c r="S28" s="1937"/>
      <c r="T28" s="1937"/>
      <c r="U28" s="1937"/>
      <c r="V28" s="1937"/>
      <c r="W28" s="1937"/>
    </row>
    <row r="29" spans="1:23" ht="14.1" customHeight="1">
      <c r="A29" s="3367" t="s">
        <v>900</v>
      </c>
      <c r="B29" s="4012">
        <v>2826</v>
      </c>
      <c r="C29" s="3976">
        <v>153</v>
      </c>
      <c r="D29" s="3977">
        <v>439</v>
      </c>
      <c r="E29" s="3977">
        <v>1547</v>
      </c>
      <c r="F29" s="3977">
        <v>178</v>
      </c>
      <c r="G29" s="3978">
        <v>509</v>
      </c>
      <c r="H29" s="1976">
        <v>5.4140127388535033</v>
      </c>
      <c r="I29" s="3306">
        <v>15.534324133050248</v>
      </c>
      <c r="J29" s="4017">
        <v>54.74168435951875</v>
      </c>
      <c r="K29" s="3306">
        <v>6.2986553432413297</v>
      </c>
      <c r="L29" s="3979">
        <v>18.011323425336165</v>
      </c>
      <c r="M29" s="3976">
        <v>1968</v>
      </c>
      <c r="N29" s="3977">
        <v>336</v>
      </c>
      <c r="O29" s="3978">
        <v>522</v>
      </c>
      <c r="P29" s="4018">
        <v>69.639065817409758</v>
      </c>
      <c r="Q29" s="3981">
        <v>11.8895966029724</v>
      </c>
      <c r="R29" s="3982">
        <v>18.471337579617835</v>
      </c>
      <c r="S29" s="1937"/>
      <c r="T29" s="1937"/>
      <c r="U29" s="1937"/>
      <c r="V29" s="1937"/>
      <c r="W29" s="1937"/>
    </row>
    <row r="30" spans="1:23" ht="14.1" customHeight="1">
      <c r="A30" s="3367" t="s">
        <v>901</v>
      </c>
      <c r="B30" s="4012">
        <v>4384</v>
      </c>
      <c r="C30" s="3976">
        <v>215</v>
      </c>
      <c r="D30" s="3977">
        <v>573</v>
      </c>
      <c r="E30" s="3977">
        <v>2906</v>
      </c>
      <c r="F30" s="3977">
        <v>172</v>
      </c>
      <c r="G30" s="3978">
        <v>518</v>
      </c>
      <c r="H30" s="3305">
        <v>4.9041970802919703</v>
      </c>
      <c r="I30" s="3306">
        <v>13.070255474452555</v>
      </c>
      <c r="J30" s="3306">
        <v>66.28649635036497</v>
      </c>
      <c r="K30" s="3306">
        <v>3.9233576642335768</v>
      </c>
      <c r="L30" s="3979">
        <v>11.815693430656934</v>
      </c>
      <c r="M30" s="3976">
        <v>3150</v>
      </c>
      <c r="N30" s="3977">
        <v>389</v>
      </c>
      <c r="O30" s="3978">
        <v>845</v>
      </c>
      <c r="P30" s="3980">
        <v>71.852189781021906</v>
      </c>
      <c r="Q30" s="3981">
        <v>8.8731751824817522</v>
      </c>
      <c r="R30" s="3982">
        <v>19.274635036496353</v>
      </c>
      <c r="S30" s="1937"/>
      <c r="T30" s="1937"/>
      <c r="U30" s="1937"/>
      <c r="V30" s="1937"/>
      <c r="W30" s="1937"/>
    </row>
    <row r="31" spans="1:23" ht="14.1" customHeight="1">
      <c r="A31" s="3309" t="s">
        <v>142</v>
      </c>
      <c r="B31" s="4019">
        <v>345</v>
      </c>
      <c r="C31" s="3985">
        <v>15</v>
      </c>
      <c r="D31" s="3987">
        <v>47</v>
      </c>
      <c r="E31" s="3987">
        <v>229</v>
      </c>
      <c r="F31" s="3987">
        <v>18</v>
      </c>
      <c r="G31" s="3988">
        <v>36</v>
      </c>
      <c r="H31" s="3366">
        <v>4.3478260869565215</v>
      </c>
      <c r="I31" s="3314">
        <v>13.623188405797102</v>
      </c>
      <c r="J31" s="3314">
        <v>66.376811594202906</v>
      </c>
      <c r="K31" s="3314">
        <v>5.2173913043478262</v>
      </c>
      <c r="L31" s="3989">
        <v>10.434782608695652</v>
      </c>
      <c r="M31" s="3985">
        <v>208</v>
      </c>
      <c r="N31" s="3987">
        <v>76</v>
      </c>
      <c r="O31" s="3988">
        <v>61</v>
      </c>
      <c r="P31" s="3990">
        <v>60.289855072463773</v>
      </c>
      <c r="Q31" s="3991">
        <v>22.028985507246375</v>
      </c>
      <c r="R31" s="3992">
        <v>17.681159420289855</v>
      </c>
      <c r="S31" s="1937"/>
      <c r="T31" s="1937"/>
      <c r="U31" s="1937"/>
      <c r="V31" s="1937"/>
      <c r="W31" s="1937"/>
    </row>
    <row r="32" spans="1:23" ht="14.1" customHeight="1">
      <c r="A32" s="3320" t="s">
        <v>143</v>
      </c>
      <c r="B32" s="4020">
        <v>1293</v>
      </c>
      <c r="C32" s="3995">
        <v>81</v>
      </c>
      <c r="D32" s="3997">
        <v>188</v>
      </c>
      <c r="E32" s="3997">
        <v>807</v>
      </c>
      <c r="F32" s="3997">
        <v>50</v>
      </c>
      <c r="G32" s="3998">
        <v>167</v>
      </c>
      <c r="H32" s="3333">
        <v>6.2645011600928076</v>
      </c>
      <c r="I32" s="3325">
        <v>14.539829853054911</v>
      </c>
      <c r="J32" s="3325">
        <v>62.412993039443151</v>
      </c>
      <c r="K32" s="3325">
        <v>3.8669760247486464</v>
      </c>
      <c r="L32" s="4001">
        <v>12.915699922660478</v>
      </c>
      <c r="M32" s="3995">
        <v>935</v>
      </c>
      <c r="N32" s="3997">
        <v>81</v>
      </c>
      <c r="O32" s="3998">
        <v>277</v>
      </c>
      <c r="P32" s="3999">
        <v>72.312451662799688</v>
      </c>
      <c r="Q32" s="4000">
        <v>6.2645011600928076</v>
      </c>
      <c r="R32" s="4002">
        <v>21.423047177107502</v>
      </c>
      <c r="S32" s="1937"/>
      <c r="T32" s="1937"/>
      <c r="U32" s="1937"/>
      <c r="V32" s="1937"/>
      <c r="W32" s="1937"/>
    </row>
    <row r="33" spans="1:23" ht="14.1" customHeight="1">
      <c r="A33" s="3320" t="s">
        <v>144</v>
      </c>
      <c r="B33" s="4020">
        <v>809</v>
      </c>
      <c r="C33" s="3995">
        <v>37</v>
      </c>
      <c r="D33" s="3997">
        <v>93</v>
      </c>
      <c r="E33" s="3997">
        <v>567</v>
      </c>
      <c r="F33" s="3997">
        <v>24</v>
      </c>
      <c r="G33" s="3998">
        <v>88</v>
      </c>
      <c r="H33" s="3333">
        <v>4.573547589616811</v>
      </c>
      <c r="I33" s="3314">
        <v>11.495673671199011</v>
      </c>
      <c r="J33" s="3325">
        <v>70.086526576019779</v>
      </c>
      <c r="K33" s="3325">
        <v>2.9666254635352289</v>
      </c>
      <c r="L33" s="4001">
        <v>10.877626699629172</v>
      </c>
      <c r="M33" s="3995">
        <v>612</v>
      </c>
      <c r="N33" s="3997">
        <v>52</v>
      </c>
      <c r="O33" s="3998">
        <v>145</v>
      </c>
      <c r="P33" s="3999">
        <v>75.648949320148333</v>
      </c>
      <c r="Q33" s="4000">
        <v>6.427688504326329</v>
      </c>
      <c r="R33" s="4002">
        <v>17.923362175525341</v>
      </c>
      <c r="S33" s="1937"/>
      <c r="T33" s="1937"/>
      <c r="U33" s="1937"/>
      <c r="V33" s="1937"/>
      <c r="W33" s="1937"/>
    </row>
    <row r="34" spans="1:23" ht="14.1" customHeight="1">
      <c r="A34" s="3320" t="s">
        <v>145</v>
      </c>
      <c r="B34" s="4020">
        <v>737</v>
      </c>
      <c r="C34" s="3995">
        <v>35</v>
      </c>
      <c r="D34" s="3997">
        <v>85</v>
      </c>
      <c r="E34" s="3997">
        <v>514</v>
      </c>
      <c r="F34" s="3997">
        <v>31</v>
      </c>
      <c r="G34" s="3998">
        <v>72</v>
      </c>
      <c r="H34" s="3333">
        <v>4.7489823609226596</v>
      </c>
      <c r="I34" s="3325">
        <v>11.533242876526458</v>
      </c>
      <c r="J34" s="3325">
        <v>69.742198100407066</v>
      </c>
      <c r="K34" s="3325">
        <v>4.2062415196743554</v>
      </c>
      <c r="L34" s="4001">
        <v>9.7693351424694708</v>
      </c>
      <c r="M34" s="3995">
        <v>528</v>
      </c>
      <c r="N34" s="3997">
        <v>75</v>
      </c>
      <c r="O34" s="3998">
        <v>134</v>
      </c>
      <c r="P34" s="3999">
        <v>71.641791044776113</v>
      </c>
      <c r="Q34" s="4000">
        <v>10.176390773405698</v>
      </c>
      <c r="R34" s="4002">
        <v>18.181818181818183</v>
      </c>
      <c r="S34" s="1937"/>
      <c r="T34" s="1937"/>
      <c r="U34" s="1937"/>
      <c r="V34" s="1937"/>
      <c r="W34" s="1937"/>
    </row>
    <row r="35" spans="1:23" ht="14.1" customHeight="1">
      <c r="A35" s="3320" t="s">
        <v>902</v>
      </c>
      <c r="B35" s="4020">
        <v>352</v>
      </c>
      <c r="C35" s="3995">
        <v>21</v>
      </c>
      <c r="D35" s="3997">
        <v>48</v>
      </c>
      <c r="E35" s="3997">
        <v>210</v>
      </c>
      <c r="F35" s="3997">
        <v>21</v>
      </c>
      <c r="G35" s="3998">
        <v>52</v>
      </c>
      <c r="H35" s="3333">
        <v>5.9659090909090908</v>
      </c>
      <c r="I35" s="3325">
        <v>13.636363636363635</v>
      </c>
      <c r="J35" s="3325">
        <v>59.659090909090907</v>
      </c>
      <c r="K35" s="3325">
        <v>5.9659090909090908</v>
      </c>
      <c r="L35" s="4001">
        <v>14.772727272727273</v>
      </c>
      <c r="M35" s="3995">
        <v>247</v>
      </c>
      <c r="N35" s="3997">
        <v>33</v>
      </c>
      <c r="O35" s="3998">
        <v>72</v>
      </c>
      <c r="P35" s="3999">
        <v>70.170454545454547</v>
      </c>
      <c r="Q35" s="4000">
        <v>9.375</v>
      </c>
      <c r="R35" s="4002">
        <v>20.454545454545457</v>
      </c>
      <c r="S35" s="1937"/>
      <c r="T35" s="1937"/>
      <c r="U35" s="1937"/>
      <c r="V35" s="1937"/>
      <c r="W35" s="1937"/>
    </row>
    <row r="36" spans="1:23" s="1938" customFormat="1" ht="14.1" customHeight="1">
      <c r="A36" s="3320" t="s">
        <v>309</v>
      </c>
      <c r="B36" s="4021"/>
      <c r="C36" s="4022"/>
      <c r="D36" s="4023"/>
      <c r="E36" s="4023"/>
      <c r="F36" s="4023"/>
      <c r="G36" s="4024"/>
      <c r="H36" s="3374"/>
      <c r="I36" s="3375"/>
      <c r="J36" s="3375"/>
      <c r="K36" s="3375"/>
      <c r="L36" s="4025"/>
      <c r="M36" s="4022"/>
      <c r="N36" s="4023"/>
      <c r="O36" s="4024"/>
      <c r="P36" s="4026"/>
      <c r="Q36" s="4027"/>
      <c r="R36" s="4028"/>
    </row>
    <row r="37" spans="1:23" ht="14.1" customHeight="1">
      <c r="A37" s="3320" t="s">
        <v>148</v>
      </c>
      <c r="B37" s="4020">
        <v>246</v>
      </c>
      <c r="C37" s="3995">
        <v>9</v>
      </c>
      <c r="D37" s="3997">
        <v>35</v>
      </c>
      <c r="E37" s="3997">
        <v>146</v>
      </c>
      <c r="F37" s="3997">
        <v>16</v>
      </c>
      <c r="G37" s="3998">
        <v>40</v>
      </c>
      <c r="H37" s="3333">
        <v>3.6585365853658534</v>
      </c>
      <c r="I37" s="3325">
        <v>14.227642276422763</v>
      </c>
      <c r="J37" s="3325">
        <v>59.349593495934961</v>
      </c>
      <c r="K37" s="3325">
        <v>6.5040650406504072</v>
      </c>
      <c r="L37" s="4001">
        <v>16.260162601626014</v>
      </c>
      <c r="M37" s="3995">
        <v>168</v>
      </c>
      <c r="N37" s="3997">
        <v>28</v>
      </c>
      <c r="O37" s="3998">
        <v>50</v>
      </c>
      <c r="P37" s="3999">
        <v>68.292682926829272</v>
      </c>
      <c r="Q37" s="4000">
        <v>11.38211382113821</v>
      </c>
      <c r="R37" s="4002">
        <v>20.325203252032519</v>
      </c>
      <c r="S37" s="1937"/>
      <c r="T37" s="1937"/>
      <c r="U37" s="1937"/>
      <c r="V37" s="1937"/>
      <c r="W37" s="1937"/>
    </row>
    <row r="38" spans="1:23" ht="14.1" customHeight="1">
      <c r="A38" s="2243" t="s">
        <v>149</v>
      </c>
      <c r="B38" s="4029">
        <v>464</v>
      </c>
      <c r="C38" s="4004">
        <v>14</v>
      </c>
      <c r="D38" s="4006">
        <v>63</v>
      </c>
      <c r="E38" s="4006">
        <v>332</v>
      </c>
      <c r="F38" s="4006">
        <v>10</v>
      </c>
      <c r="G38" s="4007">
        <v>45</v>
      </c>
      <c r="H38" s="4008">
        <v>3.0172413793103448</v>
      </c>
      <c r="I38" s="3339">
        <v>13.577586206896552</v>
      </c>
      <c r="J38" s="3339">
        <v>71.551724137931032</v>
      </c>
      <c r="K38" s="3339">
        <v>2.1551724137931036</v>
      </c>
      <c r="L38" s="4001">
        <v>9.6982758620689662</v>
      </c>
      <c r="M38" s="4004">
        <v>338</v>
      </c>
      <c r="N38" s="4006">
        <v>36</v>
      </c>
      <c r="O38" s="4007">
        <v>90</v>
      </c>
      <c r="P38" s="4010">
        <v>72.84482758620689</v>
      </c>
      <c r="Q38" s="4016">
        <v>7.7586206896551726</v>
      </c>
      <c r="R38" s="4002">
        <v>19.396551724137932</v>
      </c>
      <c r="S38" s="1937"/>
      <c r="T38" s="1937"/>
      <c r="U38" s="1937"/>
      <c r="V38" s="1937"/>
      <c r="W38" s="1937"/>
    </row>
    <row r="39" spans="1:23" ht="14.1" customHeight="1">
      <c r="A39" s="3397" t="s">
        <v>150</v>
      </c>
      <c r="B39" s="4020">
        <v>82</v>
      </c>
      <c r="C39" s="3995">
        <v>2</v>
      </c>
      <c r="D39" s="3997">
        <v>5</v>
      </c>
      <c r="E39" s="3997">
        <v>71</v>
      </c>
      <c r="F39" s="3997">
        <v>1</v>
      </c>
      <c r="G39" s="3998">
        <v>3</v>
      </c>
      <c r="H39" s="3333">
        <v>2.4390243902439024</v>
      </c>
      <c r="I39" s="3325">
        <v>6.0975609756097562</v>
      </c>
      <c r="J39" s="3325">
        <v>86.58536585365853</v>
      </c>
      <c r="K39" s="3325">
        <v>1.2195121951219512</v>
      </c>
      <c r="L39" s="3989">
        <v>3.6585365853658534</v>
      </c>
      <c r="M39" s="3995">
        <v>74</v>
      </c>
      <c r="N39" s="3997">
        <v>5</v>
      </c>
      <c r="O39" s="3998">
        <v>3</v>
      </c>
      <c r="P39" s="3999">
        <v>90.243902439024396</v>
      </c>
      <c r="Q39" s="4000">
        <v>6.0975609756097562</v>
      </c>
      <c r="R39" s="3992">
        <v>3.6585365853658534</v>
      </c>
      <c r="S39" s="1937"/>
      <c r="T39" s="1937"/>
      <c r="U39" s="1937"/>
      <c r="V39" s="1937"/>
      <c r="W39" s="1937"/>
    </row>
    <row r="40" spans="1:23" ht="14.1" customHeight="1">
      <c r="A40" s="3320" t="s">
        <v>151</v>
      </c>
      <c r="B40" s="4020">
        <v>7</v>
      </c>
      <c r="C40" s="3313" t="s">
        <v>46</v>
      </c>
      <c r="D40" s="3996">
        <v>3</v>
      </c>
      <c r="E40" s="3996">
        <v>2</v>
      </c>
      <c r="F40" s="3996" t="s">
        <v>46</v>
      </c>
      <c r="G40" s="3998">
        <v>2</v>
      </c>
      <c r="H40" s="3333" t="s">
        <v>46</v>
      </c>
      <c r="I40" s="3325">
        <v>42.857142857142854</v>
      </c>
      <c r="J40" s="3325">
        <v>28.571428571428569</v>
      </c>
      <c r="K40" s="3325" t="s">
        <v>46</v>
      </c>
      <c r="L40" s="4001">
        <v>28.571428571428569</v>
      </c>
      <c r="M40" s="3995">
        <v>5</v>
      </c>
      <c r="N40" s="3996">
        <v>2</v>
      </c>
      <c r="O40" s="1994" t="s">
        <v>46</v>
      </c>
      <c r="P40" s="3999">
        <v>71.428571428571431</v>
      </c>
      <c r="Q40" s="4000">
        <v>28.571428571428569</v>
      </c>
      <c r="R40" s="1994" t="s">
        <v>46</v>
      </c>
      <c r="S40" s="1937"/>
      <c r="T40" s="1937"/>
      <c r="U40" s="1937"/>
      <c r="V40" s="1937"/>
      <c r="W40" s="1937"/>
    </row>
    <row r="41" spans="1:23" ht="14.1" customHeight="1">
      <c r="A41" s="3320" t="s">
        <v>152</v>
      </c>
      <c r="B41" s="4020">
        <v>14</v>
      </c>
      <c r="C41" s="3313" t="s">
        <v>46</v>
      </c>
      <c r="D41" s="3997">
        <v>3</v>
      </c>
      <c r="E41" s="3997">
        <v>11</v>
      </c>
      <c r="F41" s="3996" t="s">
        <v>46</v>
      </c>
      <c r="G41" s="1994" t="s">
        <v>46</v>
      </c>
      <c r="H41" s="3333" t="s">
        <v>46</v>
      </c>
      <c r="I41" s="3325">
        <v>21.428571428571427</v>
      </c>
      <c r="J41" s="3325">
        <v>78.571428571428569</v>
      </c>
      <c r="K41" s="3325" t="s">
        <v>46</v>
      </c>
      <c r="L41" s="4001" t="s">
        <v>46</v>
      </c>
      <c r="M41" s="3995">
        <v>12</v>
      </c>
      <c r="N41" s="3996" t="s">
        <v>46</v>
      </c>
      <c r="O41" s="3998">
        <v>2</v>
      </c>
      <c r="P41" s="3999">
        <v>85.714285714285708</v>
      </c>
      <c r="Q41" s="3996" t="s">
        <v>46</v>
      </c>
      <c r="R41" s="4002">
        <v>14.285714285714285</v>
      </c>
      <c r="S41" s="1937"/>
      <c r="T41" s="1937"/>
      <c r="U41" s="1937"/>
      <c r="V41" s="1937"/>
      <c r="W41" s="1937"/>
    </row>
    <row r="42" spans="1:23" ht="14.1" customHeight="1">
      <c r="A42" s="3320" t="s">
        <v>153</v>
      </c>
      <c r="B42" s="4020">
        <v>6</v>
      </c>
      <c r="C42" s="3313" t="s">
        <v>46</v>
      </c>
      <c r="D42" s="3996" t="s">
        <v>46</v>
      </c>
      <c r="E42" s="3996">
        <v>5</v>
      </c>
      <c r="F42" s="3996" t="s">
        <v>46</v>
      </c>
      <c r="G42" s="3998">
        <v>1</v>
      </c>
      <c r="H42" s="3333" t="s">
        <v>46</v>
      </c>
      <c r="I42" s="3325" t="s">
        <v>46</v>
      </c>
      <c r="J42" s="3325">
        <v>83.333333333333343</v>
      </c>
      <c r="K42" s="3325" t="s">
        <v>46</v>
      </c>
      <c r="L42" s="4001">
        <v>16.666666666666664</v>
      </c>
      <c r="M42" s="3995">
        <v>2</v>
      </c>
      <c r="N42" s="3996" t="s">
        <v>46</v>
      </c>
      <c r="O42" s="3998">
        <v>4</v>
      </c>
      <c r="P42" s="3999">
        <v>33.333333333333329</v>
      </c>
      <c r="Q42" s="3996" t="s">
        <v>46</v>
      </c>
      <c r="R42" s="4002">
        <v>66.666666666666657</v>
      </c>
      <c r="S42" s="1937"/>
      <c r="T42" s="1937"/>
      <c r="U42" s="1937"/>
      <c r="V42" s="1937"/>
      <c r="W42" s="1937"/>
    </row>
    <row r="43" spans="1:23" ht="14.1" customHeight="1">
      <c r="A43" s="3320" t="s">
        <v>154</v>
      </c>
      <c r="B43" s="4030">
        <v>3</v>
      </c>
      <c r="C43" s="3313" t="s">
        <v>46</v>
      </c>
      <c r="D43" s="3996" t="s">
        <v>46</v>
      </c>
      <c r="E43" s="3996">
        <v>2</v>
      </c>
      <c r="F43" s="3996" t="s">
        <v>46</v>
      </c>
      <c r="G43" s="1994">
        <v>1</v>
      </c>
      <c r="H43" s="3333" t="s">
        <v>46</v>
      </c>
      <c r="I43" s="3325" t="s">
        <v>46</v>
      </c>
      <c r="J43" s="3325">
        <v>66.666666666666657</v>
      </c>
      <c r="K43" s="3325" t="s">
        <v>46</v>
      </c>
      <c r="L43" s="4001">
        <v>33.333333333333329</v>
      </c>
      <c r="M43" s="3313">
        <v>3</v>
      </c>
      <c r="N43" s="3996" t="s">
        <v>46</v>
      </c>
      <c r="O43" s="1994" t="s">
        <v>46</v>
      </c>
      <c r="P43" s="3999">
        <v>100</v>
      </c>
      <c r="Q43" s="3996" t="s">
        <v>46</v>
      </c>
      <c r="R43" s="1994" t="s">
        <v>46</v>
      </c>
      <c r="S43" s="1937"/>
      <c r="T43" s="1937"/>
      <c r="U43" s="1937"/>
      <c r="V43" s="1937"/>
      <c r="W43" s="1937"/>
    </row>
    <row r="44" spans="1:23" ht="14.1" customHeight="1">
      <c r="A44" s="3320" t="s">
        <v>156</v>
      </c>
      <c r="B44" s="4020">
        <v>18</v>
      </c>
      <c r="C44" s="3313" t="s">
        <v>46</v>
      </c>
      <c r="D44" s="3996">
        <v>2</v>
      </c>
      <c r="E44" s="3996">
        <v>7</v>
      </c>
      <c r="F44" s="3997">
        <v>1</v>
      </c>
      <c r="G44" s="3998">
        <v>8</v>
      </c>
      <c r="H44" s="3333" t="s">
        <v>46</v>
      </c>
      <c r="I44" s="3325">
        <v>11.111111111111111</v>
      </c>
      <c r="J44" s="3325">
        <v>38.888888888888893</v>
      </c>
      <c r="K44" s="3325">
        <v>5.5555555555555554</v>
      </c>
      <c r="L44" s="4001">
        <v>44.444444444444443</v>
      </c>
      <c r="M44" s="3995">
        <v>12</v>
      </c>
      <c r="N44" s="3997">
        <v>1</v>
      </c>
      <c r="O44" s="3998">
        <v>5</v>
      </c>
      <c r="P44" s="3999">
        <v>66.666666666666657</v>
      </c>
      <c r="Q44" s="4000">
        <v>5.5555555555555554</v>
      </c>
      <c r="R44" s="4002">
        <v>27.777777777777779</v>
      </c>
      <c r="S44" s="1937"/>
      <c r="T44" s="1937"/>
      <c r="U44" s="1937"/>
      <c r="V44" s="1937"/>
      <c r="W44" s="1937"/>
    </row>
    <row r="45" spans="1:23" ht="14.1" customHeight="1">
      <c r="A45" s="3334" t="s">
        <v>157</v>
      </c>
      <c r="B45" s="4031">
        <v>8</v>
      </c>
      <c r="C45" s="4004">
        <v>1</v>
      </c>
      <c r="D45" s="4005">
        <v>1</v>
      </c>
      <c r="E45" s="4005">
        <v>3</v>
      </c>
      <c r="F45" s="4005" t="s">
        <v>46</v>
      </c>
      <c r="G45" s="4007">
        <v>3</v>
      </c>
      <c r="H45" s="4008">
        <v>12.5</v>
      </c>
      <c r="I45" s="3339">
        <v>12.5</v>
      </c>
      <c r="J45" s="3339">
        <v>37.5</v>
      </c>
      <c r="K45" s="3339" t="s">
        <v>46</v>
      </c>
      <c r="L45" s="4009">
        <v>37.5</v>
      </c>
      <c r="M45" s="4004">
        <v>6</v>
      </c>
      <c r="N45" s="4005" t="s">
        <v>46</v>
      </c>
      <c r="O45" s="4007">
        <v>2</v>
      </c>
      <c r="P45" s="4010">
        <v>75</v>
      </c>
      <c r="Q45" s="4005" t="s">
        <v>46</v>
      </c>
      <c r="R45" s="4011">
        <v>25</v>
      </c>
      <c r="S45" s="1937"/>
      <c r="T45" s="1937"/>
      <c r="U45" s="1937"/>
      <c r="V45" s="1937"/>
      <c r="W45" s="1937"/>
    </row>
    <row r="46" spans="1:23" ht="14.1" customHeight="1">
      <c r="A46" s="3367" t="s">
        <v>903</v>
      </c>
      <c r="B46" s="4012">
        <v>586</v>
      </c>
      <c r="C46" s="3976">
        <v>48</v>
      </c>
      <c r="D46" s="3977">
        <v>56</v>
      </c>
      <c r="E46" s="3977">
        <v>208</v>
      </c>
      <c r="F46" s="3977">
        <v>157</v>
      </c>
      <c r="G46" s="3978">
        <v>117</v>
      </c>
      <c r="H46" s="3305">
        <v>8.1911262798634805</v>
      </c>
      <c r="I46" s="3306">
        <v>9.5563139931740615</v>
      </c>
      <c r="J46" s="3306">
        <v>35.494880546075088</v>
      </c>
      <c r="K46" s="3306">
        <v>26.791808873720136</v>
      </c>
      <c r="L46" s="3979">
        <v>19.965870307167236</v>
      </c>
      <c r="M46" s="3976">
        <v>337</v>
      </c>
      <c r="N46" s="3977">
        <v>163</v>
      </c>
      <c r="O46" s="3978">
        <v>86</v>
      </c>
      <c r="P46" s="3980">
        <v>57.508532423208194</v>
      </c>
      <c r="Q46" s="3981">
        <v>27.815699658703068</v>
      </c>
      <c r="R46" s="3982">
        <v>14.675767918088736</v>
      </c>
      <c r="S46" s="1937"/>
      <c r="T46" s="1937"/>
      <c r="U46" s="1937"/>
      <c r="V46" s="1937"/>
      <c r="W46" s="1937"/>
    </row>
    <row r="47" spans="1:23" ht="14.1" customHeight="1">
      <c r="A47" s="3309" t="s">
        <v>310</v>
      </c>
      <c r="B47" s="3984">
        <v>577</v>
      </c>
      <c r="C47" s="3985">
        <v>48</v>
      </c>
      <c r="D47" s="3987">
        <v>55</v>
      </c>
      <c r="E47" s="3987">
        <v>200</v>
      </c>
      <c r="F47" s="3987">
        <v>157</v>
      </c>
      <c r="G47" s="3988">
        <v>117</v>
      </c>
      <c r="H47" s="3366">
        <v>8.3188908145580598</v>
      </c>
      <c r="I47" s="3314">
        <v>9.5320623916811087</v>
      </c>
      <c r="J47" s="3314">
        <v>34.662045060658578</v>
      </c>
      <c r="K47" s="3314">
        <v>27.209705372616984</v>
      </c>
      <c r="L47" s="3989">
        <v>20.27729636048527</v>
      </c>
      <c r="M47" s="3985">
        <v>329</v>
      </c>
      <c r="N47" s="3987">
        <v>163</v>
      </c>
      <c r="O47" s="3988">
        <v>85</v>
      </c>
      <c r="P47" s="3990">
        <v>57.019064124783355</v>
      </c>
      <c r="Q47" s="3991">
        <v>28.249566724436743</v>
      </c>
      <c r="R47" s="3992">
        <v>14.731369150779896</v>
      </c>
      <c r="S47" s="1937"/>
      <c r="T47" s="1937"/>
      <c r="U47" s="1937"/>
      <c r="V47" s="1937"/>
      <c r="W47" s="1937"/>
    </row>
    <row r="48" spans="1:23" ht="14.1" customHeight="1">
      <c r="A48" s="3334" t="s">
        <v>88</v>
      </c>
      <c r="B48" s="4003">
        <v>9</v>
      </c>
      <c r="C48" s="3409" t="s">
        <v>46</v>
      </c>
      <c r="D48" s="4005">
        <v>1</v>
      </c>
      <c r="E48" s="4005">
        <v>8</v>
      </c>
      <c r="F48" s="4005" t="s">
        <v>46</v>
      </c>
      <c r="G48" s="4032" t="s">
        <v>46</v>
      </c>
      <c r="H48" s="4008" t="s">
        <v>46</v>
      </c>
      <c r="I48" s="3339">
        <v>11.111111111111111</v>
      </c>
      <c r="J48" s="3339">
        <v>88.888888888888886</v>
      </c>
      <c r="K48" s="3339" t="s">
        <v>46</v>
      </c>
      <c r="L48" s="4009" t="s">
        <v>46</v>
      </c>
      <c r="M48" s="4004">
        <v>8</v>
      </c>
      <c r="N48" s="4005" t="s">
        <v>46</v>
      </c>
      <c r="O48" s="4007">
        <v>1</v>
      </c>
      <c r="P48" s="4010">
        <v>88.888888888888886</v>
      </c>
      <c r="Q48" s="4005" t="s">
        <v>46</v>
      </c>
      <c r="R48" s="4011">
        <v>11.111111111111111</v>
      </c>
      <c r="S48" s="1937"/>
      <c r="T48" s="1937"/>
      <c r="U48" s="1937"/>
      <c r="V48" s="1937"/>
      <c r="W48" s="1937"/>
    </row>
    <row r="49" spans="1:23" ht="14.1" customHeight="1">
      <c r="A49" s="3367" t="s">
        <v>904</v>
      </c>
      <c r="B49" s="4012">
        <v>647</v>
      </c>
      <c r="C49" s="3976">
        <v>28</v>
      </c>
      <c r="D49" s="3977">
        <v>90</v>
      </c>
      <c r="E49" s="3977">
        <v>337</v>
      </c>
      <c r="F49" s="3977">
        <v>32</v>
      </c>
      <c r="G49" s="3978">
        <v>160</v>
      </c>
      <c r="H49" s="3305">
        <v>4.327666151468315</v>
      </c>
      <c r="I49" s="3306">
        <v>13.910355486862441</v>
      </c>
      <c r="J49" s="3306">
        <v>52.086553323029364</v>
      </c>
      <c r="K49" s="3306">
        <v>4.945904173106646</v>
      </c>
      <c r="L49" s="3979">
        <v>24.729520865533232</v>
      </c>
      <c r="M49" s="3976">
        <v>458</v>
      </c>
      <c r="N49" s="3977">
        <v>50</v>
      </c>
      <c r="O49" s="3978">
        <v>139</v>
      </c>
      <c r="P49" s="3980">
        <v>70.788253477588867</v>
      </c>
      <c r="Q49" s="3981">
        <v>7.727975270479134</v>
      </c>
      <c r="R49" s="3982">
        <v>21.483771251931994</v>
      </c>
      <c r="S49" s="1937"/>
      <c r="T49" s="1937"/>
      <c r="U49" s="1937"/>
      <c r="V49" s="1937"/>
      <c r="W49" s="1937"/>
    </row>
    <row r="50" spans="1:23" ht="14.1" customHeight="1">
      <c r="A50" s="3309" t="s">
        <v>90</v>
      </c>
      <c r="B50" s="3984">
        <v>573</v>
      </c>
      <c r="C50" s="3985">
        <v>23</v>
      </c>
      <c r="D50" s="3987">
        <v>84</v>
      </c>
      <c r="E50" s="3987">
        <v>312</v>
      </c>
      <c r="F50" s="3987">
        <v>24</v>
      </c>
      <c r="G50" s="3988">
        <v>130</v>
      </c>
      <c r="H50" s="1988">
        <v>4.0139616055846421</v>
      </c>
      <c r="I50" s="3351">
        <v>14.659685863874344</v>
      </c>
      <c r="J50" s="3314">
        <v>54.450261780104711</v>
      </c>
      <c r="K50" s="3314">
        <v>4.1884816753926701</v>
      </c>
      <c r="L50" s="3989">
        <v>22.687609075043628</v>
      </c>
      <c r="M50" s="3985">
        <v>407</v>
      </c>
      <c r="N50" s="3987">
        <v>41</v>
      </c>
      <c r="O50" s="3988">
        <v>125</v>
      </c>
      <c r="P50" s="4033">
        <v>71.029668411867362</v>
      </c>
      <c r="Q50" s="3991">
        <v>7.1553228621291449</v>
      </c>
      <c r="R50" s="3992">
        <v>21.815008726003491</v>
      </c>
      <c r="S50" s="1937"/>
      <c r="T50" s="1937"/>
      <c r="U50" s="1937"/>
      <c r="V50" s="1937"/>
      <c r="W50" s="1937"/>
    </row>
    <row r="51" spans="1:23" ht="14.1" customHeight="1">
      <c r="A51" s="3320" t="s">
        <v>91</v>
      </c>
      <c r="B51" s="3994">
        <v>51</v>
      </c>
      <c r="C51" s="3995">
        <v>3</v>
      </c>
      <c r="D51" s="3996">
        <v>5</v>
      </c>
      <c r="E51" s="3997">
        <v>22</v>
      </c>
      <c r="F51" s="3997">
        <v>6</v>
      </c>
      <c r="G51" s="3998">
        <v>15</v>
      </c>
      <c r="H51" s="3333">
        <v>5.8823529411764701</v>
      </c>
      <c r="I51" s="3325">
        <v>9.8039215686274517</v>
      </c>
      <c r="J51" s="3314">
        <v>43.137254901960787</v>
      </c>
      <c r="K51" s="3325">
        <v>11.76470588235294</v>
      </c>
      <c r="L51" s="4001">
        <v>29.411764705882355</v>
      </c>
      <c r="M51" s="3995">
        <v>32</v>
      </c>
      <c r="N51" s="3997">
        <v>7</v>
      </c>
      <c r="O51" s="3998">
        <v>12</v>
      </c>
      <c r="P51" s="3999">
        <v>62.745098039215684</v>
      </c>
      <c r="Q51" s="4000">
        <v>13.725490196078432</v>
      </c>
      <c r="R51" s="4002">
        <v>23.52941176470588</v>
      </c>
      <c r="S51" s="1937"/>
      <c r="T51" s="1937"/>
      <c r="U51" s="1937"/>
      <c r="V51" s="1937"/>
      <c r="W51" s="1937"/>
    </row>
    <row r="52" spans="1:23" ht="14.1" customHeight="1">
      <c r="A52" s="3334" t="s">
        <v>92</v>
      </c>
      <c r="B52" s="4034">
        <v>23</v>
      </c>
      <c r="C52" s="4035">
        <v>2</v>
      </c>
      <c r="D52" s="4036">
        <v>1</v>
      </c>
      <c r="E52" s="4037">
        <v>3</v>
      </c>
      <c r="F52" s="4037">
        <v>2</v>
      </c>
      <c r="G52" s="4038">
        <v>15</v>
      </c>
      <c r="H52" s="3359">
        <v>8.695652173913043</v>
      </c>
      <c r="I52" s="3360">
        <v>4.3478260869565215</v>
      </c>
      <c r="J52" s="3360">
        <v>13.043478260869565</v>
      </c>
      <c r="K52" s="3360">
        <v>8.695652173913043</v>
      </c>
      <c r="L52" s="4039">
        <v>65.217391304347828</v>
      </c>
      <c r="M52" s="4035">
        <v>19</v>
      </c>
      <c r="N52" s="4037">
        <v>2</v>
      </c>
      <c r="O52" s="2002">
        <v>2</v>
      </c>
      <c r="P52" s="4040">
        <v>82.608695652173907</v>
      </c>
      <c r="Q52" s="4041">
        <v>8.695652173913043</v>
      </c>
      <c r="R52" s="4042">
        <v>8.695652173913043</v>
      </c>
      <c r="S52" s="1937"/>
      <c r="T52" s="1937"/>
      <c r="U52" s="1937"/>
      <c r="V52" s="1937"/>
      <c r="W52" s="1937"/>
    </row>
    <row r="53" spans="1:23" ht="12" customHeight="1">
      <c r="A53" s="1431" t="s">
        <v>866</v>
      </c>
    </row>
    <row r="54" spans="1:23" ht="12" customHeight="1">
      <c r="A54" s="1431"/>
    </row>
    <row r="55" spans="1:23" ht="18" customHeight="1">
      <c r="A55" s="1431"/>
    </row>
  </sheetData>
  <phoneticPr fontId="21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B75"/>
  <sheetViews>
    <sheetView zoomScaleNormal="100" zoomScaleSheetLayoutView="100" workbookViewId="0">
      <selection activeCell="G29" sqref="G29"/>
    </sheetView>
  </sheetViews>
  <sheetFormatPr defaultRowHeight="18" customHeight="1"/>
  <cols>
    <col min="1" max="1" width="10.375" style="2180" customWidth="1"/>
    <col min="2" max="2" width="7.625" style="2181" customWidth="1"/>
    <col min="3" max="3" width="5.125" style="2181" customWidth="1"/>
    <col min="4" max="6" width="5.375" style="2181" customWidth="1"/>
    <col min="7" max="7" width="6.5" style="2181" customWidth="1"/>
    <col min="8" max="10" width="5.875" style="2181" customWidth="1"/>
    <col min="11" max="11" width="6.75" style="2181" customWidth="1"/>
    <col min="12" max="12" width="5.875" style="2181" customWidth="1"/>
    <col min="13" max="15" width="5.375" style="4044" customWidth="1"/>
    <col min="16" max="16" width="5.375" style="2180" customWidth="1"/>
    <col min="17" max="19" width="5.625" style="2180" customWidth="1"/>
    <col min="20" max="20" width="5.625" style="4044" customWidth="1"/>
    <col min="21" max="24" width="5.25" style="3249" customWidth="1"/>
    <col min="25" max="28" width="5.75" style="3249" customWidth="1"/>
    <col min="29" max="32" width="3.25" style="2182" customWidth="1"/>
    <col min="33" max="16384" width="9" style="2182"/>
  </cols>
  <sheetData>
    <row r="1" spans="1:28" ht="13.5" customHeight="1">
      <c r="A1" s="4043"/>
      <c r="AB1" s="2526" t="s">
        <v>905</v>
      </c>
    </row>
    <row r="2" spans="1:28" ht="17.45" customHeight="1">
      <c r="A2" s="1938"/>
      <c r="B2" s="3931" t="s">
        <v>906</v>
      </c>
      <c r="C2" s="3928"/>
      <c r="D2" s="3928"/>
      <c r="E2" s="3928"/>
      <c r="F2" s="3928"/>
      <c r="G2" s="3928"/>
      <c r="H2" s="3928"/>
      <c r="I2" s="3928"/>
      <c r="J2" s="3928"/>
      <c r="K2" s="3928"/>
      <c r="L2" s="3928"/>
      <c r="M2" s="3929"/>
      <c r="N2" s="3929"/>
      <c r="O2" s="3929"/>
      <c r="P2" s="1938"/>
      <c r="Q2" s="1938"/>
      <c r="R2" s="1938"/>
      <c r="S2" s="1938"/>
      <c r="T2" s="3929"/>
    </row>
    <row r="3" spans="1:28" ht="18" customHeight="1">
      <c r="A3" s="3932"/>
      <c r="B3" s="3933"/>
      <c r="C3" s="3934" t="s">
        <v>907</v>
      </c>
      <c r="D3" s="3935"/>
      <c r="E3" s="3935"/>
      <c r="F3" s="3936"/>
      <c r="G3" s="3937"/>
      <c r="H3" s="3938"/>
      <c r="I3" s="3935"/>
      <c r="J3" s="3935"/>
      <c r="K3" s="3935"/>
      <c r="L3" s="3939"/>
      <c r="M3" s="3934" t="s">
        <v>908</v>
      </c>
      <c r="N3" s="3935"/>
      <c r="O3" s="4045"/>
      <c r="P3" s="3937"/>
      <c r="Q3" s="3938"/>
      <c r="R3" s="3935"/>
      <c r="S3" s="3935"/>
      <c r="T3" s="4046"/>
      <c r="U3" s="4047" t="s">
        <v>909</v>
      </c>
      <c r="V3" s="4048"/>
      <c r="W3" s="4049"/>
      <c r="X3" s="3795"/>
      <c r="Y3" s="3797"/>
      <c r="Z3" s="4050"/>
      <c r="AA3" s="3795"/>
      <c r="AB3" s="4051"/>
    </row>
    <row r="4" spans="1:28" ht="15" customHeight="1">
      <c r="A4" s="4052"/>
      <c r="B4" s="4053"/>
      <c r="C4" s="4054"/>
      <c r="D4" s="4055"/>
      <c r="E4" s="4055"/>
      <c r="F4" s="4056"/>
      <c r="G4" s="3949" t="s">
        <v>910</v>
      </c>
      <c r="H4" s="4057"/>
      <c r="I4" s="4055"/>
      <c r="J4" s="4055"/>
      <c r="K4" s="4055"/>
      <c r="L4" s="3273" t="s">
        <v>192</v>
      </c>
      <c r="M4" s="4058"/>
      <c r="N4" s="4055"/>
      <c r="O4" s="4056"/>
      <c r="P4" s="3949" t="s">
        <v>910</v>
      </c>
      <c r="Q4" s="4057"/>
      <c r="R4" s="4055"/>
      <c r="S4" s="4055"/>
      <c r="T4" s="4059" t="s">
        <v>192</v>
      </c>
      <c r="U4" s="3810"/>
      <c r="V4" s="4060"/>
      <c r="W4" s="4061"/>
      <c r="X4" s="4062" t="s">
        <v>873</v>
      </c>
      <c r="Y4" s="3660"/>
      <c r="Z4" s="3661"/>
      <c r="AA4" s="3661"/>
      <c r="AB4" s="3662" t="s">
        <v>460</v>
      </c>
    </row>
    <row r="5" spans="1:28" s="4069" customFormat="1" ht="24.75" customHeight="1">
      <c r="A5" s="3952" t="s">
        <v>890</v>
      </c>
      <c r="B5" s="3953" t="s">
        <v>891</v>
      </c>
      <c r="C5" s="4063" t="s">
        <v>892</v>
      </c>
      <c r="D5" s="3955" t="s">
        <v>893</v>
      </c>
      <c r="E5" s="3955" t="s">
        <v>894</v>
      </c>
      <c r="F5" s="3955" t="s">
        <v>895</v>
      </c>
      <c r="G5" s="4064" t="s">
        <v>911</v>
      </c>
      <c r="H5" s="3957" t="s">
        <v>892</v>
      </c>
      <c r="I5" s="3955" t="s">
        <v>893</v>
      </c>
      <c r="J5" s="3955" t="s">
        <v>894</v>
      </c>
      <c r="K5" s="3955" t="s">
        <v>895</v>
      </c>
      <c r="L5" s="4064" t="s">
        <v>911</v>
      </c>
      <c r="M5" s="3954" t="s">
        <v>892</v>
      </c>
      <c r="N5" s="3955" t="s">
        <v>893</v>
      </c>
      <c r="O5" s="3955" t="s">
        <v>895</v>
      </c>
      <c r="P5" s="4065" t="s">
        <v>911</v>
      </c>
      <c r="Q5" s="3957" t="s">
        <v>892</v>
      </c>
      <c r="R5" s="3955" t="s">
        <v>893</v>
      </c>
      <c r="S5" s="3955" t="s">
        <v>895</v>
      </c>
      <c r="T5" s="4066" t="s">
        <v>876</v>
      </c>
      <c r="U5" s="3833" t="s">
        <v>843</v>
      </c>
      <c r="V5" s="3490" t="s">
        <v>844</v>
      </c>
      <c r="W5" s="3490" t="s">
        <v>846</v>
      </c>
      <c r="X5" s="4066" t="s">
        <v>876</v>
      </c>
      <c r="Y5" s="4067" t="s">
        <v>912</v>
      </c>
      <c r="Z5" s="3490" t="s">
        <v>913</v>
      </c>
      <c r="AA5" s="3836" t="s">
        <v>846</v>
      </c>
      <c r="AB5" s="4068" t="s">
        <v>810</v>
      </c>
    </row>
    <row r="6" spans="1:28" ht="12.95" customHeight="1">
      <c r="A6" s="3962" t="s">
        <v>914</v>
      </c>
      <c r="B6" s="4070">
        <v>14401</v>
      </c>
      <c r="C6" s="4071">
        <v>896</v>
      </c>
      <c r="D6" s="4072">
        <v>1953</v>
      </c>
      <c r="E6" s="4072">
        <v>7915</v>
      </c>
      <c r="F6" s="4072">
        <v>1111</v>
      </c>
      <c r="G6" s="4073">
        <v>2526</v>
      </c>
      <c r="H6" s="4074">
        <v>6.2217901534615647</v>
      </c>
      <c r="I6" s="4075">
        <v>13.561558225123255</v>
      </c>
      <c r="J6" s="4075">
        <v>54.961461009652112</v>
      </c>
      <c r="K6" s="4076">
        <v>7.7147420318033468</v>
      </c>
      <c r="L6" s="4077">
        <v>17.540448579959726</v>
      </c>
      <c r="M6" s="4078">
        <v>8222</v>
      </c>
      <c r="N6" s="4079">
        <v>1797</v>
      </c>
      <c r="O6" s="4079">
        <v>1570</v>
      </c>
      <c r="P6" s="4080">
        <v>2812</v>
      </c>
      <c r="Q6" s="4074">
        <v>57.093257412679677</v>
      </c>
      <c r="R6" s="4075">
        <v>12.478300118047358</v>
      </c>
      <c r="S6" s="4076">
        <v>10.902020693007429</v>
      </c>
      <c r="T6" s="4081">
        <v>19.526421776265536</v>
      </c>
      <c r="U6" s="4082">
        <v>5911</v>
      </c>
      <c r="V6" s="4083">
        <v>726</v>
      </c>
      <c r="W6" s="4083">
        <v>6722</v>
      </c>
      <c r="X6" s="4084">
        <v>1042</v>
      </c>
      <c r="Y6" s="3512">
        <v>41.045760711061732</v>
      </c>
      <c r="Z6" s="4085">
        <v>5.0413165752378308</v>
      </c>
      <c r="AA6" s="3513">
        <v>46.677314075411431</v>
      </c>
      <c r="AB6" s="3517">
        <v>7.2356086382890084</v>
      </c>
    </row>
    <row r="7" spans="1:28" ht="12.95" customHeight="1">
      <c r="A7" s="3974" t="s">
        <v>898</v>
      </c>
      <c r="B7" s="4086">
        <v>975</v>
      </c>
      <c r="C7" s="4087">
        <v>93</v>
      </c>
      <c r="D7" s="4088">
        <v>131</v>
      </c>
      <c r="E7" s="4088">
        <v>417</v>
      </c>
      <c r="F7" s="4088">
        <v>148</v>
      </c>
      <c r="G7" s="4089">
        <v>186</v>
      </c>
      <c r="H7" s="3347">
        <v>9.5384615384615383</v>
      </c>
      <c r="I7" s="3348">
        <v>13.435897435897438</v>
      </c>
      <c r="J7" s="3348">
        <v>42.769230769230774</v>
      </c>
      <c r="K7" s="3348">
        <v>15.179487179487181</v>
      </c>
      <c r="L7" s="3349">
        <v>19.076923076923077</v>
      </c>
      <c r="M7" s="4090">
        <v>392</v>
      </c>
      <c r="N7" s="4091">
        <v>103</v>
      </c>
      <c r="O7" s="4091">
        <v>194</v>
      </c>
      <c r="P7" s="4092">
        <v>286</v>
      </c>
      <c r="Q7" s="3347">
        <v>40.205128205128204</v>
      </c>
      <c r="R7" s="3348">
        <v>10.564102564102564</v>
      </c>
      <c r="S7" s="3348">
        <v>19.897435897435898</v>
      </c>
      <c r="T7" s="4093">
        <v>29.333333333333332</v>
      </c>
      <c r="U7" s="4094">
        <v>233</v>
      </c>
      <c r="V7" s="4095">
        <v>20</v>
      </c>
      <c r="W7" s="4095">
        <v>618</v>
      </c>
      <c r="X7" s="4096">
        <v>104</v>
      </c>
      <c r="Y7" s="3512">
        <v>23.897435897435898</v>
      </c>
      <c r="Z7" s="4085">
        <v>2.0512820512820511</v>
      </c>
      <c r="AA7" s="3513">
        <v>63.384615384615387</v>
      </c>
      <c r="AB7" s="3517">
        <v>10.666666666666668</v>
      </c>
    </row>
    <row r="8" spans="1:28" ht="12.95" customHeight="1">
      <c r="A8" s="3983" t="s">
        <v>47</v>
      </c>
      <c r="B8" s="4097">
        <v>43</v>
      </c>
      <c r="C8" s="4098">
        <v>2</v>
      </c>
      <c r="D8" s="4099">
        <v>2</v>
      </c>
      <c r="E8" s="4099">
        <v>17</v>
      </c>
      <c r="F8" s="4100">
        <v>7</v>
      </c>
      <c r="G8" s="4101">
        <v>15</v>
      </c>
      <c r="H8" s="3317">
        <v>4.6511627906976747</v>
      </c>
      <c r="I8" s="3318">
        <v>4.6511627906976747</v>
      </c>
      <c r="J8" s="3329">
        <v>39.534883720930232</v>
      </c>
      <c r="K8" s="3318">
        <v>16.279069767441861</v>
      </c>
      <c r="L8" s="3319">
        <v>34.883720930232556</v>
      </c>
      <c r="M8" s="4102">
        <v>14</v>
      </c>
      <c r="N8" s="4103">
        <v>6</v>
      </c>
      <c r="O8" s="4103">
        <v>9</v>
      </c>
      <c r="P8" s="4104">
        <v>14</v>
      </c>
      <c r="Q8" s="3317">
        <v>32.558139534883722</v>
      </c>
      <c r="R8" s="3318">
        <v>13.953488372093023</v>
      </c>
      <c r="S8" s="3318">
        <v>20.930232558139537</v>
      </c>
      <c r="T8" s="4105">
        <v>32.558139534883722</v>
      </c>
      <c r="U8" s="4106">
        <v>7</v>
      </c>
      <c r="V8" s="4107" t="s">
        <v>46</v>
      </c>
      <c r="W8" s="4107">
        <v>30</v>
      </c>
      <c r="X8" s="4108">
        <v>6</v>
      </c>
      <c r="Y8" s="3537">
        <v>16.279069767441861</v>
      </c>
      <c r="Z8" s="4109" t="s">
        <v>46</v>
      </c>
      <c r="AA8" s="3538">
        <v>69.767441860465112</v>
      </c>
      <c r="AB8" s="3542">
        <v>13.953488372093023</v>
      </c>
    </row>
    <row r="9" spans="1:28" ht="12.95" customHeight="1">
      <c r="A9" s="3993" t="s">
        <v>48</v>
      </c>
      <c r="B9" s="4110">
        <v>33</v>
      </c>
      <c r="C9" s="4111" t="s">
        <v>46</v>
      </c>
      <c r="D9" s="4112">
        <v>4</v>
      </c>
      <c r="E9" s="4112">
        <v>13</v>
      </c>
      <c r="F9" s="4113">
        <v>7</v>
      </c>
      <c r="G9" s="4114">
        <v>9</v>
      </c>
      <c r="H9" s="3328" t="s">
        <v>46</v>
      </c>
      <c r="I9" s="3329">
        <v>12.121212121212121</v>
      </c>
      <c r="J9" s="3329">
        <v>39.393939393939391</v>
      </c>
      <c r="K9" s="3329">
        <v>21.212121212121211</v>
      </c>
      <c r="L9" s="3319">
        <v>27.27272727272727</v>
      </c>
      <c r="M9" s="4115">
        <v>12</v>
      </c>
      <c r="N9" s="4116">
        <v>2</v>
      </c>
      <c r="O9" s="4117">
        <v>7</v>
      </c>
      <c r="P9" s="4118">
        <v>12</v>
      </c>
      <c r="Q9" s="3328">
        <v>36.363636363636367</v>
      </c>
      <c r="R9" s="3329">
        <v>6.0606060606060606</v>
      </c>
      <c r="S9" s="3329">
        <v>21.212121212121211</v>
      </c>
      <c r="T9" s="4105">
        <v>36.363636363636367</v>
      </c>
      <c r="U9" s="4119">
        <v>8</v>
      </c>
      <c r="V9" s="4120" t="s">
        <v>46</v>
      </c>
      <c r="W9" s="4120">
        <v>15</v>
      </c>
      <c r="X9" s="4121">
        <v>10</v>
      </c>
      <c r="Y9" s="3555">
        <v>24.242424242424242</v>
      </c>
      <c r="Z9" s="4122" t="s">
        <v>46</v>
      </c>
      <c r="AA9" s="3556">
        <v>45.454545454545453</v>
      </c>
      <c r="AB9" s="3560">
        <v>30.303030303030305</v>
      </c>
    </row>
    <row r="10" spans="1:28" ht="12.95" customHeight="1">
      <c r="A10" s="3993" t="s">
        <v>49</v>
      </c>
      <c r="B10" s="4110">
        <v>8</v>
      </c>
      <c r="C10" s="4111" t="s">
        <v>46</v>
      </c>
      <c r="D10" s="4112">
        <v>1</v>
      </c>
      <c r="E10" s="4112">
        <v>3</v>
      </c>
      <c r="F10" s="4113">
        <v>1</v>
      </c>
      <c r="G10" s="4114">
        <v>3</v>
      </c>
      <c r="H10" s="3328" t="s">
        <v>46</v>
      </c>
      <c r="I10" s="3329">
        <v>12.5</v>
      </c>
      <c r="J10" s="3329">
        <v>37.5</v>
      </c>
      <c r="K10" s="3329">
        <v>12.5</v>
      </c>
      <c r="L10" s="3319">
        <v>37.5</v>
      </c>
      <c r="M10" s="4115">
        <v>4</v>
      </c>
      <c r="N10" s="4116">
        <v>2</v>
      </c>
      <c r="O10" s="4117">
        <v>2</v>
      </c>
      <c r="P10" s="4123" t="s">
        <v>46</v>
      </c>
      <c r="Q10" s="3328">
        <v>50</v>
      </c>
      <c r="R10" s="3329">
        <v>25</v>
      </c>
      <c r="S10" s="3329">
        <v>25</v>
      </c>
      <c r="T10" s="4105" t="s">
        <v>46</v>
      </c>
      <c r="U10" s="4119">
        <v>1</v>
      </c>
      <c r="V10" s="4120">
        <v>1</v>
      </c>
      <c r="W10" s="4120">
        <v>6</v>
      </c>
      <c r="X10" s="4121" t="s">
        <v>46</v>
      </c>
      <c r="Y10" s="3555">
        <v>12.5</v>
      </c>
      <c r="Z10" s="4122">
        <v>12.5</v>
      </c>
      <c r="AA10" s="3556">
        <v>75</v>
      </c>
      <c r="AB10" s="3560" t="s">
        <v>46</v>
      </c>
    </row>
    <row r="11" spans="1:28" ht="12.95" customHeight="1">
      <c r="A11" s="3993" t="s">
        <v>50</v>
      </c>
      <c r="B11" s="4110">
        <v>75</v>
      </c>
      <c r="C11" s="4124">
        <v>6</v>
      </c>
      <c r="D11" s="4112">
        <v>7</v>
      </c>
      <c r="E11" s="4112">
        <v>31</v>
      </c>
      <c r="F11" s="4113">
        <v>16</v>
      </c>
      <c r="G11" s="4114">
        <v>15</v>
      </c>
      <c r="H11" s="3328">
        <v>8</v>
      </c>
      <c r="I11" s="3329">
        <v>9.3333333333333339</v>
      </c>
      <c r="J11" s="3329">
        <v>41.333333333333336</v>
      </c>
      <c r="K11" s="3329">
        <v>21.333333333333336</v>
      </c>
      <c r="L11" s="3319">
        <v>20</v>
      </c>
      <c r="M11" s="4115">
        <v>30</v>
      </c>
      <c r="N11" s="4117">
        <v>3</v>
      </c>
      <c r="O11" s="4117">
        <v>15</v>
      </c>
      <c r="P11" s="4118">
        <v>27</v>
      </c>
      <c r="Q11" s="3328">
        <v>40</v>
      </c>
      <c r="R11" s="3329">
        <v>4</v>
      </c>
      <c r="S11" s="3329">
        <v>20</v>
      </c>
      <c r="T11" s="4105">
        <v>36</v>
      </c>
      <c r="U11" s="4119">
        <v>13</v>
      </c>
      <c r="V11" s="4120">
        <v>2</v>
      </c>
      <c r="W11" s="4120">
        <v>47</v>
      </c>
      <c r="X11" s="4121">
        <v>13</v>
      </c>
      <c r="Y11" s="3555">
        <v>17.333333333333336</v>
      </c>
      <c r="Z11" s="4122">
        <v>2.666666666666667</v>
      </c>
      <c r="AA11" s="3556">
        <v>62.666666666666671</v>
      </c>
      <c r="AB11" s="3560">
        <v>17.333333333333336</v>
      </c>
    </row>
    <row r="12" spans="1:28" ht="12.95" customHeight="1">
      <c r="A12" s="3993" t="s">
        <v>51</v>
      </c>
      <c r="B12" s="4110">
        <v>125</v>
      </c>
      <c r="C12" s="4124">
        <v>7</v>
      </c>
      <c r="D12" s="4113">
        <v>13</v>
      </c>
      <c r="E12" s="4113">
        <v>72</v>
      </c>
      <c r="F12" s="4113">
        <v>12</v>
      </c>
      <c r="G12" s="4114">
        <v>21</v>
      </c>
      <c r="H12" s="3328">
        <v>5.6000000000000005</v>
      </c>
      <c r="I12" s="3329">
        <v>10.4</v>
      </c>
      <c r="J12" s="3329">
        <v>57.599999999999994</v>
      </c>
      <c r="K12" s="3329">
        <v>9.6</v>
      </c>
      <c r="L12" s="3319">
        <v>16.8</v>
      </c>
      <c r="M12" s="4115">
        <v>66</v>
      </c>
      <c r="N12" s="4117">
        <v>12</v>
      </c>
      <c r="O12" s="4117">
        <v>17</v>
      </c>
      <c r="P12" s="4118">
        <v>30</v>
      </c>
      <c r="Q12" s="3328">
        <v>52.800000000000004</v>
      </c>
      <c r="R12" s="3329">
        <v>9.6</v>
      </c>
      <c r="S12" s="3329">
        <v>13.600000000000001</v>
      </c>
      <c r="T12" s="4105">
        <v>24</v>
      </c>
      <c r="U12" s="4119">
        <v>32</v>
      </c>
      <c r="V12" s="4120">
        <v>1</v>
      </c>
      <c r="W12" s="4120">
        <v>84</v>
      </c>
      <c r="X12" s="4121">
        <v>8</v>
      </c>
      <c r="Y12" s="3555">
        <v>25.6</v>
      </c>
      <c r="Z12" s="4122">
        <v>0.8</v>
      </c>
      <c r="AA12" s="3556">
        <v>67.2</v>
      </c>
      <c r="AB12" s="3560">
        <v>6.4</v>
      </c>
    </row>
    <row r="13" spans="1:28" ht="12.95" customHeight="1">
      <c r="A13" s="3993" t="s">
        <v>52</v>
      </c>
      <c r="B13" s="4110">
        <v>626</v>
      </c>
      <c r="C13" s="4124">
        <v>69</v>
      </c>
      <c r="D13" s="4113">
        <v>95</v>
      </c>
      <c r="E13" s="4113">
        <v>253</v>
      </c>
      <c r="F13" s="4113">
        <v>96</v>
      </c>
      <c r="G13" s="4114">
        <v>113</v>
      </c>
      <c r="H13" s="3328">
        <v>11.022364217252397</v>
      </c>
      <c r="I13" s="3329">
        <v>15.175718849840255</v>
      </c>
      <c r="J13" s="3329">
        <v>40.415335463258785</v>
      </c>
      <c r="K13" s="3329">
        <v>15.335463258785943</v>
      </c>
      <c r="L13" s="3319">
        <v>18.051118210862622</v>
      </c>
      <c r="M13" s="4115">
        <v>241</v>
      </c>
      <c r="N13" s="4117">
        <v>71</v>
      </c>
      <c r="O13" s="4117">
        <v>133</v>
      </c>
      <c r="P13" s="4118">
        <v>181</v>
      </c>
      <c r="Q13" s="3328">
        <v>38.498402555910545</v>
      </c>
      <c r="R13" s="3329">
        <v>11.341853035143771</v>
      </c>
      <c r="S13" s="3329">
        <v>21.246006389776358</v>
      </c>
      <c r="T13" s="4105">
        <v>28.913738019169326</v>
      </c>
      <c r="U13" s="4119">
        <v>163</v>
      </c>
      <c r="V13" s="4120">
        <v>6</v>
      </c>
      <c r="W13" s="4120">
        <v>397</v>
      </c>
      <c r="X13" s="4121">
        <v>60</v>
      </c>
      <c r="Y13" s="3555">
        <v>26.038338658146966</v>
      </c>
      <c r="Z13" s="4122">
        <v>0.95846645367412142</v>
      </c>
      <c r="AA13" s="3556">
        <v>63.418530351437695</v>
      </c>
      <c r="AB13" s="3560">
        <v>9.5846645367412133</v>
      </c>
    </row>
    <row r="14" spans="1:28" ht="12.95" customHeight="1">
      <c r="A14" s="3993" t="s">
        <v>53</v>
      </c>
      <c r="B14" s="4110">
        <v>37</v>
      </c>
      <c r="C14" s="4124">
        <v>4</v>
      </c>
      <c r="D14" s="4113">
        <v>6</v>
      </c>
      <c r="E14" s="4112">
        <v>16</v>
      </c>
      <c r="F14" s="4113">
        <v>7</v>
      </c>
      <c r="G14" s="4114">
        <v>4</v>
      </c>
      <c r="H14" s="3328">
        <v>10.810810810810811</v>
      </c>
      <c r="I14" s="3329">
        <v>16.216216216216218</v>
      </c>
      <c r="J14" s="3329">
        <v>43.243243243243242</v>
      </c>
      <c r="K14" s="3329">
        <v>18.918918918918919</v>
      </c>
      <c r="L14" s="3319">
        <v>10.810810810810811</v>
      </c>
      <c r="M14" s="4115">
        <v>9</v>
      </c>
      <c r="N14" s="4117">
        <v>3</v>
      </c>
      <c r="O14" s="4117">
        <v>9</v>
      </c>
      <c r="P14" s="4118">
        <v>16</v>
      </c>
      <c r="Q14" s="3328">
        <v>24.324324324324326</v>
      </c>
      <c r="R14" s="3329">
        <v>8.1081081081081088</v>
      </c>
      <c r="S14" s="3329">
        <v>24.324324324324326</v>
      </c>
      <c r="T14" s="4105">
        <v>43.243243243243242</v>
      </c>
      <c r="U14" s="4119">
        <v>1</v>
      </c>
      <c r="V14" s="4120" t="s">
        <v>46</v>
      </c>
      <c r="W14" s="4120">
        <v>31</v>
      </c>
      <c r="X14" s="4121">
        <v>5</v>
      </c>
      <c r="Y14" s="3555">
        <v>2.7027027027027026</v>
      </c>
      <c r="Z14" s="4122" t="s">
        <v>46</v>
      </c>
      <c r="AA14" s="3556">
        <v>83.78378378378379</v>
      </c>
      <c r="AB14" s="3560">
        <v>13.513513513513514</v>
      </c>
    </row>
    <row r="15" spans="1:28" ht="12.95" customHeight="1">
      <c r="A15" s="3993" t="s">
        <v>54</v>
      </c>
      <c r="B15" s="4110">
        <v>17</v>
      </c>
      <c r="C15" s="4124">
        <v>2</v>
      </c>
      <c r="D15" s="4112" t="s">
        <v>46</v>
      </c>
      <c r="E15" s="4112">
        <v>11</v>
      </c>
      <c r="F15" s="4113">
        <v>1</v>
      </c>
      <c r="G15" s="4114">
        <v>3</v>
      </c>
      <c r="H15" s="3328">
        <v>11.76470588235294</v>
      </c>
      <c r="I15" s="3329" t="s">
        <v>46</v>
      </c>
      <c r="J15" s="3329">
        <v>64.705882352941174</v>
      </c>
      <c r="K15" s="3329">
        <v>5.8823529411764701</v>
      </c>
      <c r="L15" s="3330">
        <v>17.647058823529413</v>
      </c>
      <c r="M15" s="4115">
        <v>11</v>
      </c>
      <c r="N15" s="4117">
        <v>1</v>
      </c>
      <c r="O15" s="4117">
        <v>1</v>
      </c>
      <c r="P15" s="4118">
        <v>4</v>
      </c>
      <c r="Q15" s="3328">
        <v>64.705882352941174</v>
      </c>
      <c r="R15" s="3329">
        <v>5.8823529411764701</v>
      </c>
      <c r="S15" s="3329">
        <v>5.8823529411764701</v>
      </c>
      <c r="T15" s="4125">
        <v>23.52941176470588</v>
      </c>
      <c r="U15" s="4119">
        <v>6</v>
      </c>
      <c r="V15" s="4120">
        <v>10</v>
      </c>
      <c r="W15" s="4120">
        <v>1</v>
      </c>
      <c r="X15" s="4121" t="s">
        <v>46</v>
      </c>
      <c r="Y15" s="3555">
        <v>35.294117647058826</v>
      </c>
      <c r="Z15" s="4122">
        <v>58.82352941176471</v>
      </c>
      <c r="AA15" s="3556">
        <v>5.8823529411764701</v>
      </c>
      <c r="AB15" s="3560" t="s">
        <v>46</v>
      </c>
    </row>
    <row r="16" spans="1:28" ht="12.95" customHeight="1">
      <c r="A16" s="3334" t="s">
        <v>55</v>
      </c>
      <c r="B16" s="4126">
        <v>11</v>
      </c>
      <c r="C16" s="4127">
        <v>3</v>
      </c>
      <c r="D16" s="4128">
        <v>3</v>
      </c>
      <c r="E16" s="4128">
        <v>1</v>
      </c>
      <c r="F16" s="4129">
        <v>1</v>
      </c>
      <c r="G16" s="4130">
        <v>3</v>
      </c>
      <c r="H16" s="3342">
        <v>27.27272727272727</v>
      </c>
      <c r="I16" s="3343">
        <v>27.27272727272727</v>
      </c>
      <c r="J16" s="3343">
        <v>9.0909090909090917</v>
      </c>
      <c r="K16" s="3343">
        <v>9.0909090909090917</v>
      </c>
      <c r="L16" s="3344">
        <v>27.27272727272727</v>
      </c>
      <c r="M16" s="4131">
        <v>5</v>
      </c>
      <c r="N16" s="4132">
        <v>3</v>
      </c>
      <c r="O16" s="4132">
        <v>1</v>
      </c>
      <c r="P16" s="4133">
        <v>2</v>
      </c>
      <c r="Q16" s="3342">
        <v>45.454545454545453</v>
      </c>
      <c r="R16" s="3343">
        <v>27.27272727272727</v>
      </c>
      <c r="S16" s="3343">
        <v>9.0909090909090917</v>
      </c>
      <c r="T16" s="4134">
        <v>18.181818181818183</v>
      </c>
      <c r="U16" s="4135">
        <v>2</v>
      </c>
      <c r="V16" s="4136" t="s">
        <v>46</v>
      </c>
      <c r="W16" s="4136">
        <v>7</v>
      </c>
      <c r="X16" s="4137">
        <v>2</v>
      </c>
      <c r="Y16" s="3574">
        <v>18.181818181818183</v>
      </c>
      <c r="Z16" s="4138" t="s">
        <v>46</v>
      </c>
      <c r="AA16" s="3575">
        <v>63.636363636363633</v>
      </c>
      <c r="AB16" s="3579">
        <v>18.181818181818183</v>
      </c>
    </row>
    <row r="17" spans="1:28" ht="12.95" customHeight="1">
      <c r="A17" s="3367" t="s">
        <v>899</v>
      </c>
      <c r="B17" s="4139">
        <v>4983</v>
      </c>
      <c r="C17" s="4087">
        <v>377</v>
      </c>
      <c r="D17" s="4088">
        <v>674</v>
      </c>
      <c r="E17" s="4088">
        <v>2594</v>
      </c>
      <c r="F17" s="4088">
        <v>383</v>
      </c>
      <c r="G17" s="4089">
        <v>955</v>
      </c>
      <c r="H17" s="3347">
        <v>7.5657234597631948</v>
      </c>
      <c r="I17" s="3348">
        <v>13.525988360425448</v>
      </c>
      <c r="J17" s="3348">
        <v>52.056993778848081</v>
      </c>
      <c r="K17" s="3348">
        <v>7.6861328516957652</v>
      </c>
      <c r="L17" s="3349">
        <v>19.165161549267509</v>
      </c>
      <c r="M17" s="4090">
        <v>2766</v>
      </c>
      <c r="N17" s="4091">
        <v>662</v>
      </c>
      <c r="O17" s="4091">
        <v>532</v>
      </c>
      <c r="P17" s="4092">
        <v>1023</v>
      </c>
      <c r="Q17" s="3347">
        <v>55.508729680915117</v>
      </c>
      <c r="R17" s="3348">
        <v>13.285169576560305</v>
      </c>
      <c r="S17" s="3348">
        <v>10.676299418021271</v>
      </c>
      <c r="T17" s="4093">
        <v>20.52980132450331</v>
      </c>
      <c r="U17" s="4094">
        <v>2744</v>
      </c>
      <c r="V17" s="4095">
        <v>142</v>
      </c>
      <c r="W17" s="4095">
        <v>1739</v>
      </c>
      <c r="X17" s="4096">
        <v>358</v>
      </c>
      <c r="Y17" s="3512">
        <v>55.067228577162354</v>
      </c>
      <c r="Z17" s="4085">
        <v>2.8496889424041743</v>
      </c>
      <c r="AA17" s="3513">
        <v>34.898655428456756</v>
      </c>
      <c r="AB17" s="3517">
        <v>7.1844270519767202</v>
      </c>
    </row>
    <row r="18" spans="1:28" ht="12.95" customHeight="1">
      <c r="A18" s="3309" t="s">
        <v>57</v>
      </c>
      <c r="B18" s="4097">
        <v>74</v>
      </c>
      <c r="C18" s="4098">
        <v>3</v>
      </c>
      <c r="D18" s="4100">
        <v>6</v>
      </c>
      <c r="E18" s="4100">
        <v>37</v>
      </c>
      <c r="F18" s="4100">
        <v>9</v>
      </c>
      <c r="G18" s="4101">
        <v>19</v>
      </c>
      <c r="H18" s="3352">
        <v>4.0540540540540544</v>
      </c>
      <c r="I18" s="3318">
        <v>8.1081081081081088</v>
      </c>
      <c r="J18" s="3318">
        <v>50</v>
      </c>
      <c r="K18" s="3318">
        <v>12.162162162162163</v>
      </c>
      <c r="L18" s="3319">
        <v>25.675675675675674</v>
      </c>
      <c r="M18" s="4102">
        <v>32</v>
      </c>
      <c r="N18" s="4103">
        <v>10</v>
      </c>
      <c r="O18" s="4103">
        <v>11</v>
      </c>
      <c r="P18" s="4104">
        <v>21</v>
      </c>
      <c r="Q18" s="3352">
        <v>43.243243243243242</v>
      </c>
      <c r="R18" s="3318">
        <v>13.513513513513514</v>
      </c>
      <c r="S18" s="3318">
        <v>14.864864864864865</v>
      </c>
      <c r="T18" s="4105">
        <v>28.378378378378379</v>
      </c>
      <c r="U18" s="4106">
        <v>14</v>
      </c>
      <c r="V18" s="4107" t="s">
        <v>46</v>
      </c>
      <c r="W18" s="4107">
        <v>49</v>
      </c>
      <c r="X18" s="4108">
        <v>11</v>
      </c>
      <c r="Y18" s="3537">
        <v>18.918918918918919</v>
      </c>
      <c r="Z18" s="4109" t="s">
        <v>46</v>
      </c>
      <c r="AA18" s="3538">
        <v>66.21621621621621</v>
      </c>
      <c r="AB18" s="3542">
        <v>14.864864864864865</v>
      </c>
    </row>
    <row r="19" spans="1:28" ht="12.95" customHeight="1">
      <c r="A19" s="3320" t="s">
        <v>58</v>
      </c>
      <c r="B19" s="4110">
        <v>79</v>
      </c>
      <c r="C19" s="4124">
        <v>4</v>
      </c>
      <c r="D19" s="4113">
        <v>14</v>
      </c>
      <c r="E19" s="4113">
        <v>36</v>
      </c>
      <c r="F19" s="4113">
        <v>4</v>
      </c>
      <c r="G19" s="4114">
        <v>21</v>
      </c>
      <c r="H19" s="3317">
        <v>5.0632911392405067</v>
      </c>
      <c r="I19" s="3329">
        <v>17.721518987341771</v>
      </c>
      <c r="J19" s="3329">
        <v>45.569620253164558</v>
      </c>
      <c r="K19" s="3329">
        <v>5.0632911392405067</v>
      </c>
      <c r="L19" s="3330">
        <v>26.582278481012654</v>
      </c>
      <c r="M19" s="4115">
        <v>38</v>
      </c>
      <c r="N19" s="4117">
        <v>9</v>
      </c>
      <c r="O19" s="4117">
        <v>4</v>
      </c>
      <c r="P19" s="4118">
        <v>28</v>
      </c>
      <c r="Q19" s="3317">
        <v>48.101265822784811</v>
      </c>
      <c r="R19" s="3329">
        <v>11.39240506329114</v>
      </c>
      <c r="S19" s="3329">
        <v>5.0632911392405067</v>
      </c>
      <c r="T19" s="4125">
        <v>35.443037974683541</v>
      </c>
      <c r="U19" s="4119">
        <v>48</v>
      </c>
      <c r="V19" s="4120">
        <v>3</v>
      </c>
      <c r="W19" s="4120">
        <v>17</v>
      </c>
      <c r="X19" s="4121">
        <v>11</v>
      </c>
      <c r="Y19" s="3555">
        <v>60.75949367088608</v>
      </c>
      <c r="Z19" s="4122">
        <v>3.79746835443038</v>
      </c>
      <c r="AA19" s="3556">
        <v>21.518987341772153</v>
      </c>
      <c r="AB19" s="3560">
        <v>13.924050632911392</v>
      </c>
    </row>
    <row r="20" spans="1:28" ht="12.95" customHeight="1">
      <c r="A20" s="3320" t="s">
        <v>59</v>
      </c>
      <c r="B20" s="4110">
        <v>149</v>
      </c>
      <c r="C20" s="4124">
        <v>7</v>
      </c>
      <c r="D20" s="4113">
        <v>13</v>
      </c>
      <c r="E20" s="4113">
        <v>99</v>
      </c>
      <c r="F20" s="4113">
        <v>11</v>
      </c>
      <c r="G20" s="4114">
        <v>19</v>
      </c>
      <c r="H20" s="3328">
        <v>4.6979865771812079</v>
      </c>
      <c r="I20" s="3329">
        <v>8.724832214765101</v>
      </c>
      <c r="J20" s="3329">
        <v>66.442953020134226</v>
      </c>
      <c r="K20" s="3329">
        <v>7.3825503355704702</v>
      </c>
      <c r="L20" s="3330">
        <v>12.751677852348994</v>
      </c>
      <c r="M20" s="4115">
        <v>89</v>
      </c>
      <c r="N20" s="4117">
        <v>10</v>
      </c>
      <c r="O20" s="4117">
        <v>21</v>
      </c>
      <c r="P20" s="4118">
        <v>29</v>
      </c>
      <c r="Q20" s="3328">
        <v>59.731543624161077</v>
      </c>
      <c r="R20" s="3329">
        <v>6.7114093959731544</v>
      </c>
      <c r="S20" s="3329">
        <v>14.093959731543624</v>
      </c>
      <c r="T20" s="4125">
        <v>19.463087248322147</v>
      </c>
      <c r="U20" s="4119">
        <v>97</v>
      </c>
      <c r="V20" s="4120">
        <v>7</v>
      </c>
      <c r="W20" s="4120">
        <v>38</v>
      </c>
      <c r="X20" s="4121">
        <v>7</v>
      </c>
      <c r="Y20" s="3555">
        <v>65.100671140939596</v>
      </c>
      <c r="Z20" s="4122">
        <v>4.6979865771812079</v>
      </c>
      <c r="AA20" s="3556">
        <v>25.503355704697988</v>
      </c>
      <c r="AB20" s="3560">
        <v>4.6979865771812079</v>
      </c>
    </row>
    <row r="21" spans="1:28" ht="12.95" customHeight="1">
      <c r="A21" s="4015" t="s">
        <v>503</v>
      </c>
      <c r="B21" s="4110">
        <v>1094</v>
      </c>
      <c r="C21" s="4124">
        <v>96</v>
      </c>
      <c r="D21" s="4113">
        <v>148</v>
      </c>
      <c r="E21" s="4113">
        <v>531</v>
      </c>
      <c r="F21" s="4113">
        <v>75</v>
      </c>
      <c r="G21" s="4114">
        <v>244</v>
      </c>
      <c r="H21" s="3328">
        <v>8.7751371115173669</v>
      </c>
      <c r="I21" s="3329">
        <v>13.528336380255942</v>
      </c>
      <c r="J21" s="3329">
        <v>48.537477148080441</v>
      </c>
      <c r="K21" s="3329">
        <v>6.8555758683729433</v>
      </c>
      <c r="L21" s="3330">
        <v>22.30347349177331</v>
      </c>
      <c r="M21" s="4115">
        <v>555</v>
      </c>
      <c r="N21" s="4117">
        <v>172</v>
      </c>
      <c r="O21" s="4117">
        <v>103</v>
      </c>
      <c r="P21" s="4118">
        <v>264</v>
      </c>
      <c r="Q21" s="3328">
        <v>50.731261425959786</v>
      </c>
      <c r="R21" s="3329">
        <v>15.722120658135283</v>
      </c>
      <c r="S21" s="3329">
        <v>9.4149908592321747</v>
      </c>
      <c r="T21" s="4125">
        <v>24.131627056672762</v>
      </c>
      <c r="U21" s="4119">
        <v>401</v>
      </c>
      <c r="V21" s="4120">
        <v>18</v>
      </c>
      <c r="W21" s="4120">
        <v>534</v>
      </c>
      <c r="X21" s="4121">
        <v>141</v>
      </c>
      <c r="Y21" s="3555">
        <v>36.654478976234003</v>
      </c>
      <c r="Z21" s="4122">
        <v>1.6453382084095063</v>
      </c>
      <c r="AA21" s="3556">
        <v>48.811700182815358</v>
      </c>
      <c r="AB21" s="3560">
        <v>12.888482632541134</v>
      </c>
    </row>
    <row r="22" spans="1:28" ht="12.95" customHeight="1">
      <c r="A22" s="2243" t="s">
        <v>62</v>
      </c>
      <c r="B22" s="4110">
        <v>1399</v>
      </c>
      <c r="C22" s="4124">
        <v>127</v>
      </c>
      <c r="D22" s="4113">
        <v>204</v>
      </c>
      <c r="E22" s="4113">
        <v>667</v>
      </c>
      <c r="F22" s="4113">
        <v>132</v>
      </c>
      <c r="G22" s="4114">
        <v>269</v>
      </c>
      <c r="H22" s="3328">
        <v>9.0779127948534661</v>
      </c>
      <c r="I22" s="3329">
        <v>14.581844174410294</v>
      </c>
      <c r="J22" s="3329">
        <v>47.676912080057186</v>
      </c>
      <c r="K22" s="3329">
        <v>9.4353109363831305</v>
      </c>
      <c r="L22" s="3330">
        <v>19.228020014295925</v>
      </c>
      <c r="M22" s="4115">
        <v>783</v>
      </c>
      <c r="N22" s="4117">
        <v>203</v>
      </c>
      <c r="O22" s="4117">
        <v>164</v>
      </c>
      <c r="P22" s="4118">
        <v>249</v>
      </c>
      <c r="Q22" s="3328">
        <v>55.968548963545395</v>
      </c>
      <c r="R22" s="3329">
        <v>14.510364546104359</v>
      </c>
      <c r="S22" s="3329">
        <v>11.722659042172982</v>
      </c>
      <c r="T22" s="4125">
        <v>17.798427448177272</v>
      </c>
      <c r="U22" s="4119">
        <v>889</v>
      </c>
      <c r="V22" s="4120">
        <v>36</v>
      </c>
      <c r="W22" s="4120">
        <v>389</v>
      </c>
      <c r="X22" s="4121">
        <v>85</v>
      </c>
      <c r="Y22" s="3555">
        <v>63.545389563974261</v>
      </c>
      <c r="Z22" s="4122">
        <v>2.5732666190135811</v>
      </c>
      <c r="AA22" s="3556">
        <v>27.805575411007862</v>
      </c>
      <c r="AB22" s="3560">
        <v>6.0757684060042889</v>
      </c>
    </row>
    <row r="23" spans="1:28" ht="12.95" customHeight="1">
      <c r="A23" s="2243" t="s">
        <v>63</v>
      </c>
      <c r="B23" s="4110">
        <v>410</v>
      </c>
      <c r="C23" s="4124">
        <v>54</v>
      </c>
      <c r="D23" s="4113">
        <v>49</v>
      </c>
      <c r="E23" s="4113">
        <v>177</v>
      </c>
      <c r="F23" s="4113">
        <v>37</v>
      </c>
      <c r="G23" s="4114">
        <v>93</v>
      </c>
      <c r="H23" s="3328">
        <v>13.170731707317074</v>
      </c>
      <c r="I23" s="3329">
        <v>11.951219512195122</v>
      </c>
      <c r="J23" s="3329">
        <v>43.170731707317074</v>
      </c>
      <c r="K23" s="3329">
        <v>9.0243902439024382</v>
      </c>
      <c r="L23" s="3330">
        <v>22.682926829268293</v>
      </c>
      <c r="M23" s="4115">
        <v>187</v>
      </c>
      <c r="N23" s="4117">
        <v>58</v>
      </c>
      <c r="O23" s="4117">
        <v>62</v>
      </c>
      <c r="P23" s="4118">
        <v>103</v>
      </c>
      <c r="Q23" s="3328">
        <v>45.609756097560975</v>
      </c>
      <c r="R23" s="3329">
        <v>14.146341463414632</v>
      </c>
      <c r="S23" s="3329">
        <v>15.121951219512194</v>
      </c>
      <c r="T23" s="4125">
        <v>25.121951219512194</v>
      </c>
      <c r="U23" s="4119">
        <v>96</v>
      </c>
      <c r="V23" s="4120">
        <v>8</v>
      </c>
      <c r="W23" s="4120">
        <v>272</v>
      </c>
      <c r="X23" s="4121">
        <v>34</v>
      </c>
      <c r="Y23" s="3555">
        <v>23.414634146341466</v>
      </c>
      <c r="Z23" s="4122">
        <v>1.9512195121951219</v>
      </c>
      <c r="AA23" s="3556">
        <v>66.341463414634148</v>
      </c>
      <c r="AB23" s="3560">
        <v>8.2926829268292686</v>
      </c>
    </row>
    <row r="24" spans="1:28" ht="12.95" customHeight="1">
      <c r="A24" s="3320" t="s">
        <v>64</v>
      </c>
      <c r="B24" s="4110">
        <v>127</v>
      </c>
      <c r="C24" s="4124">
        <v>9</v>
      </c>
      <c r="D24" s="4112">
        <v>22</v>
      </c>
      <c r="E24" s="4112">
        <v>45</v>
      </c>
      <c r="F24" s="4113">
        <v>22</v>
      </c>
      <c r="G24" s="4114">
        <v>29</v>
      </c>
      <c r="H24" s="3328">
        <v>7.0866141732283463</v>
      </c>
      <c r="I24" s="3329">
        <v>17.322834645669293</v>
      </c>
      <c r="J24" s="3329">
        <v>35.433070866141733</v>
      </c>
      <c r="K24" s="3329">
        <v>17.322834645669293</v>
      </c>
      <c r="L24" s="3330">
        <v>22.834645669291341</v>
      </c>
      <c r="M24" s="4115">
        <v>53</v>
      </c>
      <c r="N24" s="4117">
        <v>19</v>
      </c>
      <c r="O24" s="4117">
        <v>28</v>
      </c>
      <c r="P24" s="4118">
        <v>27</v>
      </c>
      <c r="Q24" s="3328">
        <v>41.732283464566926</v>
      </c>
      <c r="R24" s="3329">
        <v>14.960629921259844</v>
      </c>
      <c r="S24" s="3329">
        <v>22.047244094488189</v>
      </c>
      <c r="T24" s="4125">
        <v>21.259842519685041</v>
      </c>
      <c r="U24" s="4119">
        <v>75</v>
      </c>
      <c r="V24" s="4120">
        <v>4</v>
      </c>
      <c r="W24" s="4120">
        <v>46</v>
      </c>
      <c r="X24" s="4121">
        <v>2</v>
      </c>
      <c r="Y24" s="3555">
        <v>59.055118110236215</v>
      </c>
      <c r="Z24" s="4122">
        <v>3.1496062992125982</v>
      </c>
      <c r="AA24" s="3556">
        <v>36.220472440944881</v>
      </c>
      <c r="AB24" s="3560">
        <v>1.5748031496062991</v>
      </c>
    </row>
    <row r="25" spans="1:28" ht="12.95" customHeight="1">
      <c r="A25" s="3320" t="s">
        <v>65</v>
      </c>
      <c r="B25" s="4110">
        <v>289</v>
      </c>
      <c r="C25" s="4124">
        <v>16</v>
      </c>
      <c r="D25" s="4113">
        <v>28</v>
      </c>
      <c r="E25" s="4113">
        <v>181</v>
      </c>
      <c r="F25" s="4113">
        <v>20</v>
      </c>
      <c r="G25" s="4114">
        <v>44</v>
      </c>
      <c r="H25" s="3328">
        <v>5.5363321799307963</v>
      </c>
      <c r="I25" s="3329">
        <v>9.688581314878892</v>
      </c>
      <c r="J25" s="3329">
        <v>62.629757785467135</v>
      </c>
      <c r="K25" s="3329">
        <v>6.9204152249134951</v>
      </c>
      <c r="L25" s="3330">
        <v>15.224913494809689</v>
      </c>
      <c r="M25" s="4115">
        <v>166</v>
      </c>
      <c r="N25" s="4117">
        <v>32</v>
      </c>
      <c r="O25" s="4117">
        <v>34</v>
      </c>
      <c r="P25" s="4118">
        <v>57</v>
      </c>
      <c r="Q25" s="3328">
        <v>57.439446366782008</v>
      </c>
      <c r="R25" s="3329">
        <v>11.072664359861593</v>
      </c>
      <c r="S25" s="3329">
        <v>11.76470588235294</v>
      </c>
      <c r="T25" s="4125">
        <v>19.72318339100346</v>
      </c>
      <c r="U25" s="4119">
        <v>202</v>
      </c>
      <c r="V25" s="4120">
        <v>21</v>
      </c>
      <c r="W25" s="4120">
        <v>56</v>
      </c>
      <c r="X25" s="4121">
        <v>10</v>
      </c>
      <c r="Y25" s="3555">
        <v>69.896193771626301</v>
      </c>
      <c r="Z25" s="4122">
        <v>7.2664359861591699</v>
      </c>
      <c r="AA25" s="3556">
        <v>19.377162629757784</v>
      </c>
      <c r="AB25" s="3560">
        <v>3.4602076124567476</v>
      </c>
    </row>
    <row r="26" spans="1:28" ht="12.95" customHeight="1">
      <c r="A26" s="3320" t="s">
        <v>66</v>
      </c>
      <c r="B26" s="4110">
        <v>162</v>
      </c>
      <c r="C26" s="4124">
        <v>8</v>
      </c>
      <c r="D26" s="4113">
        <v>31</v>
      </c>
      <c r="E26" s="4113">
        <v>74</v>
      </c>
      <c r="F26" s="4113">
        <v>15</v>
      </c>
      <c r="G26" s="4114">
        <v>34</v>
      </c>
      <c r="H26" s="3328">
        <v>4.9382716049382713</v>
      </c>
      <c r="I26" s="3329">
        <v>19.1358024691358</v>
      </c>
      <c r="J26" s="3329">
        <v>45.679012345679013</v>
      </c>
      <c r="K26" s="3329">
        <v>9.2592592592592595</v>
      </c>
      <c r="L26" s="3330">
        <v>20.987654320987652</v>
      </c>
      <c r="M26" s="4115">
        <v>94</v>
      </c>
      <c r="N26" s="4117">
        <v>19</v>
      </c>
      <c r="O26" s="4117">
        <v>18</v>
      </c>
      <c r="P26" s="4118">
        <v>31</v>
      </c>
      <c r="Q26" s="3328">
        <v>58.024691358024697</v>
      </c>
      <c r="R26" s="3329">
        <v>11.728395061728394</v>
      </c>
      <c r="S26" s="3329">
        <v>11.111111111111111</v>
      </c>
      <c r="T26" s="4125">
        <v>19.1358024691358</v>
      </c>
      <c r="U26" s="4119">
        <v>86</v>
      </c>
      <c r="V26" s="4120">
        <v>7</v>
      </c>
      <c r="W26" s="4120">
        <v>58</v>
      </c>
      <c r="X26" s="4121">
        <v>11</v>
      </c>
      <c r="Y26" s="3555">
        <v>53.086419753086425</v>
      </c>
      <c r="Z26" s="4122">
        <v>4.3209876543209873</v>
      </c>
      <c r="AA26" s="3556">
        <v>35.802469135802468</v>
      </c>
      <c r="AB26" s="3560">
        <v>6.7901234567901234</v>
      </c>
    </row>
    <row r="27" spans="1:28" ht="12.95" customHeight="1">
      <c r="A27" s="3320" t="s">
        <v>67</v>
      </c>
      <c r="B27" s="4110">
        <v>196</v>
      </c>
      <c r="C27" s="4124">
        <v>8</v>
      </c>
      <c r="D27" s="4113">
        <v>29</v>
      </c>
      <c r="E27" s="4112">
        <v>123</v>
      </c>
      <c r="F27" s="4113">
        <v>11</v>
      </c>
      <c r="G27" s="4114">
        <v>25</v>
      </c>
      <c r="H27" s="3328">
        <v>4.0816326530612246</v>
      </c>
      <c r="I27" s="3329">
        <v>14.795918367346939</v>
      </c>
      <c r="J27" s="3329">
        <v>62.755102040816325</v>
      </c>
      <c r="K27" s="3329">
        <v>5.6122448979591839</v>
      </c>
      <c r="L27" s="3330">
        <v>12.755102040816327</v>
      </c>
      <c r="M27" s="4115">
        <v>112</v>
      </c>
      <c r="N27" s="4117">
        <v>17</v>
      </c>
      <c r="O27" s="4117">
        <v>18</v>
      </c>
      <c r="P27" s="4118">
        <v>49</v>
      </c>
      <c r="Q27" s="3328">
        <v>57.142857142857139</v>
      </c>
      <c r="R27" s="3329">
        <v>8.6734693877551017</v>
      </c>
      <c r="S27" s="3329">
        <v>9.183673469387756</v>
      </c>
      <c r="T27" s="4125">
        <v>25</v>
      </c>
      <c r="U27" s="4119">
        <v>75</v>
      </c>
      <c r="V27" s="4120">
        <v>7</v>
      </c>
      <c r="W27" s="4120">
        <v>102</v>
      </c>
      <c r="X27" s="4121">
        <v>12</v>
      </c>
      <c r="Y27" s="3555">
        <v>38.265306122448976</v>
      </c>
      <c r="Z27" s="4122">
        <v>3.5714285714285712</v>
      </c>
      <c r="AA27" s="3556">
        <v>52.040816326530617</v>
      </c>
      <c r="AB27" s="3560">
        <v>6.1224489795918364</v>
      </c>
    </row>
    <row r="28" spans="1:28" ht="12.95" customHeight="1">
      <c r="A28" s="3334" t="s">
        <v>68</v>
      </c>
      <c r="B28" s="4126">
        <v>1004</v>
      </c>
      <c r="C28" s="4127">
        <v>45</v>
      </c>
      <c r="D28" s="4129">
        <v>130</v>
      </c>
      <c r="E28" s="4129">
        <v>624</v>
      </c>
      <c r="F28" s="4129">
        <v>47</v>
      </c>
      <c r="G28" s="4130">
        <v>158</v>
      </c>
      <c r="H28" s="3342">
        <v>4.4820717131474108</v>
      </c>
      <c r="I28" s="3343">
        <v>12.94820717131474</v>
      </c>
      <c r="J28" s="3343">
        <v>62.151394422310759</v>
      </c>
      <c r="K28" s="3343">
        <v>4.6812749003984067</v>
      </c>
      <c r="L28" s="3344">
        <v>15.737051792828685</v>
      </c>
      <c r="M28" s="4131">
        <v>657</v>
      </c>
      <c r="N28" s="4132">
        <v>113</v>
      </c>
      <c r="O28" s="4132">
        <v>69</v>
      </c>
      <c r="P28" s="4133">
        <v>165</v>
      </c>
      <c r="Q28" s="3342">
        <v>65.438247011952186</v>
      </c>
      <c r="R28" s="3343">
        <v>11.254980079681275</v>
      </c>
      <c r="S28" s="3343">
        <v>6.8725099601593618</v>
      </c>
      <c r="T28" s="4134">
        <v>16.43426294820717</v>
      </c>
      <c r="U28" s="4135">
        <v>761</v>
      </c>
      <c r="V28" s="4136">
        <v>31</v>
      </c>
      <c r="W28" s="4136">
        <v>178</v>
      </c>
      <c r="X28" s="4137">
        <v>34</v>
      </c>
      <c r="Y28" s="3574">
        <v>75.796812749003976</v>
      </c>
      <c r="Z28" s="4138">
        <v>3.0876494023904382</v>
      </c>
      <c r="AA28" s="3575">
        <v>17.729083665338646</v>
      </c>
      <c r="AB28" s="3579">
        <v>3.3864541832669319</v>
      </c>
    </row>
    <row r="29" spans="1:28" ht="12.95" customHeight="1">
      <c r="A29" s="3367" t="s">
        <v>900</v>
      </c>
      <c r="B29" s="4139">
        <v>2826</v>
      </c>
      <c r="C29" s="4087">
        <v>140</v>
      </c>
      <c r="D29" s="4088">
        <v>445</v>
      </c>
      <c r="E29" s="4088">
        <v>1514</v>
      </c>
      <c r="F29" s="4088">
        <v>198</v>
      </c>
      <c r="G29" s="4089">
        <v>529</v>
      </c>
      <c r="H29" s="4140">
        <v>4.9539985845718331</v>
      </c>
      <c r="I29" s="3348">
        <v>15.746638358103326</v>
      </c>
      <c r="J29" s="4141">
        <v>53.573956121726816</v>
      </c>
      <c r="K29" s="3348">
        <v>7.0063694267515926</v>
      </c>
      <c r="L29" s="3349">
        <v>18.719037508846426</v>
      </c>
      <c r="M29" s="4090">
        <v>1678</v>
      </c>
      <c r="N29" s="4091">
        <v>387</v>
      </c>
      <c r="O29" s="4091">
        <v>286</v>
      </c>
      <c r="P29" s="4092">
        <v>475</v>
      </c>
      <c r="Q29" s="4140">
        <v>59.377211606510969</v>
      </c>
      <c r="R29" s="3348">
        <v>13.694267515923567</v>
      </c>
      <c r="S29" s="3348">
        <v>10.120311394196744</v>
      </c>
      <c r="T29" s="4093">
        <v>16.808209483368721</v>
      </c>
      <c r="U29" s="4094">
        <v>1084</v>
      </c>
      <c r="V29" s="4095">
        <v>190</v>
      </c>
      <c r="W29" s="4095">
        <v>1392</v>
      </c>
      <c r="X29" s="4096">
        <v>160</v>
      </c>
      <c r="Y29" s="3512">
        <v>38.358103326256192</v>
      </c>
      <c r="Z29" s="4085">
        <v>6.7232837933474867</v>
      </c>
      <c r="AA29" s="3513">
        <v>49.256900212314228</v>
      </c>
      <c r="AB29" s="3517">
        <v>5.6617126680820942</v>
      </c>
    </row>
    <row r="30" spans="1:28" ht="12.95" customHeight="1">
      <c r="A30" s="3367" t="s">
        <v>901</v>
      </c>
      <c r="B30" s="4139">
        <v>4384</v>
      </c>
      <c r="C30" s="4087">
        <v>219</v>
      </c>
      <c r="D30" s="4088">
        <v>555</v>
      </c>
      <c r="E30" s="4088">
        <v>2872</v>
      </c>
      <c r="F30" s="4088">
        <v>186</v>
      </c>
      <c r="G30" s="4089">
        <v>552</v>
      </c>
      <c r="H30" s="3347">
        <v>4.9954379562043796</v>
      </c>
      <c r="I30" s="3348">
        <v>12.659671532846714</v>
      </c>
      <c r="J30" s="3348">
        <v>65.510948905109487</v>
      </c>
      <c r="K30" s="3348">
        <v>4.242700729927007</v>
      </c>
      <c r="L30" s="3349">
        <v>12.59124087591241</v>
      </c>
      <c r="M30" s="4090">
        <v>2784</v>
      </c>
      <c r="N30" s="4091">
        <v>447</v>
      </c>
      <c r="O30" s="4091">
        <v>345</v>
      </c>
      <c r="P30" s="4092">
        <v>808</v>
      </c>
      <c r="Q30" s="3347">
        <v>63.503649635036496</v>
      </c>
      <c r="R30" s="3348">
        <v>10.196167883211679</v>
      </c>
      <c r="S30" s="3348">
        <v>7.8695255474452548</v>
      </c>
      <c r="T30" s="4093">
        <v>18.430656934306569</v>
      </c>
      <c r="U30" s="4094">
        <v>1397</v>
      </c>
      <c r="V30" s="4095">
        <v>319</v>
      </c>
      <c r="W30" s="4095">
        <v>2313</v>
      </c>
      <c r="X30" s="4096">
        <v>355</v>
      </c>
      <c r="Y30" s="3512">
        <v>31.865875912408757</v>
      </c>
      <c r="Z30" s="4085">
        <v>7.2764598540145986</v>
      </c>
      <c r="AA30" s="3513">
        <v>52.760036496350359</v>
      </c>
      <c r="AB30" s="3517">
        <v>8.0976277372262775</v>
      </c>
    </row>
    <row r="31" spans="1:28" ht="12.95" customHeight="1">
      <c r="A31" s="3309" t="s">
        <v>142</v>
      </c>
      <c r="B31" s="4142">
        <v>345</v>
      </c>
      <c r="C31" s="4098">
        <v>21</v>
      </c>
      <c r="D31" s="4100">
        <v>38</v>
      </c>
      <c r="E31" s="4100">
        <v>234</v>
      </c>
      <c r="F31" s="4100">
        <v>19</v>
      </c>
      <c r="G31" s="4101">
        <v>33</v>
      </c>
      <c r="H31" s="3317">
        <v>6.0869565217391308</v>
      </c>
      <c r="I31" s="3318">
        <v>11.014492753623188</v>
      </c>
      <c r="J31" s="3318">
        <v>67.826086956521735</v>
      </c>
      <c r="K31" s="3318">
        <v>5.5072463768115938</v>
      </c>
      <c r="L31" s="3319">
        <v>9.5652173913043477</v>
      </c>
      <c r="M31" s="4102">
        <v>186</v>
      </c>
      <c r="N31" s="4103">
        <v>28</v>
      </c>
      <c r="O31" s="4103">
        <v>71</v>
      </c>
      <c r="P31" s="4104">
        <v>60</v>
      </c>
      <c r="Q31" s="3317">
        <v>53.913043478260867</v>
      </c>
      <c r="R31" s="3318">
        <v>8.115942028985506</v>
      </c>
      <c r="S31" s="3318">
        <v>20.579710144927535</v>
      </c>
      <c r="T31" s="4105">
        <v>17.391304347826086</v>
      </c>
      <c r="U31" s="4106">
        <v>103</v>
      </c>
      <c r="V31" s="4107">
        <v>7</v>
      </c>
      <c r="W31" s="4107">
        <v>205</v>
      </c>
      <c r="X31" s="4108">
        <v>30</v>
      </c>
      <c r="Y31" s="3537">
        <v>29.855072463768117</v>
      </c>
      <c r="Z31" s="4109">
        <v>2.0289855072463765</v>
      </c>
      <c r="AA31" s="3538">
        <v>59.420289855072461</v>
      </c>
      <c r="AB31" s="3542">
        <v>8.695652173913043</v>
      </c>
    </row>
    <row r="32" spans="1:28" ht="12.95" customHeight="1">
      <c r="A32" s="3320" t="s">
        <v>143</v>
      </c>
      <c r="B32" s="4143">
        <v>1293</v>
      </c>
      <c r="C32" s="4124">
        <v>80</v>
      </c>
      <c r="D32" s="4113">
        <v>189</v>
      </c>
      <c r="E32" s="4113">
        <v>784</v>
      </c>
      <c r="F32" s="4113">
        <v>57</v>
      </c>
      <c r="G32" s="4114">
        <v>183</v>
      </c>
      <c r="H32" s="3328">
        <v>6.1871616395978348</v>
      </c>
      <c r="I32" s="3329">
        <v>14.617169373549885</v>
      </c>
      <c r="J32" s="3329">
        <v>60.634184068058786</v>
      </c>
      <c r="K32" s="3329">
        <v>4.4083526682134568</v>
      </c>
      <c r="L32" s="3330">
        <v>14.153132250580047</v>
      </c>
      <c r="M32" s="4115">
        <v>770</v>
      </c>
      <c r="N32" s="4117">
        <v>172</v>
      </c>
      <c r="O32" s="4117">
        <v>75</v>
      </c>
      <c r="P32" s="4118">
        <v>276</v>
      </c>
      <c r="Q32" s="3328">
        <v>59.551430781129156</v>
      </c>
      <c r="R32" s="3329">
        <v>13.302397525135346</v>
      </c>
      <c r="S32" s="3329">
        <v>5.8004640371229694</v>
      </c>
      <c r="T32" s="4125">
        <v>21.345707656612529</v>
      </c>
      <c r="U32" s="4119">
        <v>431</v>
      </c>
      <c r="V32" s="4120">
        <v>122</v>
      </c>
      <c r="W32" s="4120">
        <v>663</v>
      </c>
      <c r="X32" s="4121">
        <v>77</v>
      </c>
      <c r="Y32" s="3555">
        <v>33.333333333333329</v>
      </c>
      <c r="Z32" s="4122">
        <v>9.435421500386699</v>
      </c>
      <c r="AA32" s="3556">
        <v>51.27610208816705</v>
      </c>
      <c r="AB32" s="3560">
        <v>5.9551430781129158</v>
      </c>
    </row>
    <row r="33" spans="1:28" ht="12.95" customHeight="1">
      <c r="A33" s="3320" t="s">
        <v>144</v>
      </c>
      <c r="B33" s="4143">
        <v>809</v>
      </c>
      <c r="C33" s="4124">
        <v>38</v>
      </c>
      <c r="D33" s="4113">
        <v>103</v>
      </c>
      <c r="E33" s="4113">
        <v>552</v>
      </c>
      <c r="F33" s="4113">
        <v>26</v>
      </c>
      <c r="G33" s="4114">
        <v>90</v>
      </c>
      <c r="H33" s="3328">
        <v>4.6971569839307792</v>
      </c>
      <c r="I33" s="3318">
        <v>12.73176761433869</v>
      </c>
      <c r="J33" s="3329">
        <v>68.232385661310261</v>
      </c>
      <c r="K33" s="3329">
        <v>3.2138442521631645</v>
      </c>
      <c r="L33" s="3330">
        <v>11.124845488257108</v>
      </c>
      <c r="M33" s="4115">
        <v>554</v>
      </c>
      <c r="N33" s="4117">
        <v>84</v>
      </c>
      <c r="O33" s="4117">
        <v>39</v>
      </c>
      <c r="P33" s="4118">
        <v>132</v>
      </c>
      <c r="Q33" s="3328">
        <v>68.479604449938194</v>
      </c>
      <c r="R33" s="3318">
        <v>10.383189122373301</v>
      </c>
      <c r="S33" s="3329">
        <v>4.8207663782447465</v>
      </c>
      <c r="T33" s="4125">
        <v>16.316440049443759</v>
      </c>
      <c r="U33" s="4119">
        <v>294</v>
      </c>
      <c r="V33" s="4120">
        <v>108</v>
      </c>
      <c r="W33" s="4120">
        <v>338</v>
      </c>
      <c r="X33" s="4121">
        <v>69</v>
      </c>
      <c r="Y33" s="3555">
        <v>36.341161928306555</v>
      </c>
      <c r="Z33" s="4122">
        <v>13.349814585908529</v>
      </c>
      <c r="AA33" s="3556">
        <v>41.779975278121142</v>
      </c>
      <c r="AB33" s="3560">
        <v>8.5290482076637826</v>
      </c>
    </row>
    <row r="34" spans="1:28" ht="12.95" customHeight="1">
      <c r="A34" s="3320" t="s">
        <v>145</v>
      </c>
      <c r="B34" s="4143">
        <v>737</v>
      </c>
      <c r="C34" s="4124">
        <v>30</v>
      </c>
      <c r="D34" s="4113">
        <v>78</v>
      </c>
      <c r="E34" s="4113">
        <v>513</v>
      </c>
      <c r="F34" s="4113">
        <v>34</v>
      </c>
      <c r="G34" s="4114">
        <v>82</v>
      </c>
      <c r="H34" s="3328">
        <v>4.0705563093622796</v>
      </c>
      <c r="I34" s="3329">
        <v>10.583446404341927</v>
      </c>
      <c r="J34" s="3329">
        <v>69.60651289009499</v>
      </c>
      <c r="K34" s="3329">
        <v>4.6132971506105829</v>
      </c>
      <c r="L34" s="3330">
        <v>11.126187245590231</v>
      </c>
      <c r="M34" s="4115">
        <v>508</v>
      </c>
      <c r="N34" s="4117">
        <v>48</v>
      </c>
      <c r="O34" s="4117">
        <v>58</v>
      </c>
      <c r="P34" s="4118">
        <v>123</v>
      </c>
      <c r="Q34" s="3328">
        <v>68.928086838534597</v>
      </c>
      <c r="R34" s="3329">
        <v>6.5128900949796469</v>
      </c>
      <c r="S34" s="3329">
        <v>7.8697421981004076</v>
      </c>
      <c r="T34" s="4125">
        <v>16.689280868385346</v>
      </c>
      <c r="U34" s="4119">
        <v>203</v>
      </c>
      <c r="V34" s="4120">
        <v>20</v>
      </c>
      <c r="W34" s="4120">
        <v>456</v>
      </c>
      <c r="X34" s="4121">
        <v>58</v>
      </c>
      <c r="Y34" s="3555">
        <v>27.544097693351429</v>
      </c>
      <c r="Z34" s="4122">
        <v>2.7137042062415198</v>
      </c>
      <c r="AA34" s="3556">
        <v>61.872455902306648</v>
      </c>
      <c r="AB34" s="3560">
        <v>7.8697421981004076</v>
      </c>
    </row>
    <row r="35" spans="1:28" ht="12.95" customHeight="1">
      <c r="A35" s="3320" t="s">
        <v>902</v>
      </c>
      <c r="B35" s="4143">
        <v>352</v>
      </c>
      <c r="C35" s="4124">
        <v>16</v>
      </c>
      <c r="D35" s="4113">
        <v>48</v>
      </c>
      <c r="E35" s="4113">
        <v>209</v>
      </c>
      <c r="F35" s="4113">
        <v>20</v>
      </c>
      <c r="G35" s="4114">
        <v>59</v>
      </c>
      <c r="H35" s="3328">
        <v>4.5454545454545459</v>
      </c>
      <c r="I35" s="3329">
        <v>13.636363636363635</v>
      </c>
      <c r="J35" s="3329">
        <v>59.375</v>
      </c>
      <c r="K35" s="3329">
        <v>5.6818181818181817</v>
      </c>
      <c r="L35" s="3330">
        <v>16.761363636363637</v>
      </c>
      <c r="M35" s="4115">
        <v>210</v>
      </c>
      <c r="N35" s="4117">
        <v>47</v>
      </c>
      <c r="O35" s="4117">
        <v>27</v>
      </c>
      <c r="P35" s="4118">
        <v>68</v>
      </c>
      <c r="Q35" s="3328">
        <v>59.659090909090907</v>
      </c>
      <c r="R35" s="3329">
        <v>13.352272727272727</v>
      </c>
      <c r="S35" s="3329">
        <v>7.6704545454545459</v>
      </c>
      <c r="T35" s="4125">
        <v>19.318181818181817</v>
      </c>
      <c r="U35" s="4119">
        <v>102</v>
      </c>
      <c r="V35" s="4120">
        <v>12</v>
      </c>
      <c r="W35" s="4120">
        <v>210</v>
      </c>
      <c r="X35" s="4121">
        <v>28</v>
      </c>
      <c r="Y35" s="3555">
        <v>28.97727272727273</v>
      </c>
      <c r="Z35" s="4122">
        <v>3.4090909090909087</v>
      </c>
      <c r="AA35" s="3556">
        <v>59.659090909090907</v>
      </c>
      <c r="AB35" s="3560">
        <v>7.9545454545454541</v>
      </c>
    </row>
    <row r="36" spans="1:28" s="2180" customFormat="1" ht="12.95" customHeight="1">
      <c r="A36" s="3320" t="s">
        <v>309</v>
      </c>
      <c r="B36" s="4144"/>
      <c r="C36" s="4145"/>
      <c r="D36" s="4146"/>
      <c r="E36" s="4146"/>
      <c r="F36" s="4146"/>
      <c r="G36" s="4147"/>
      <c r="H36" s="3369"/>
      <c r="I36" s="3378"/>
      <c r="J36" s="3378"/>
      <c r="K36" s="3378"/>
      <c r="L36" s="3379"/>
      <c r="M36" s="4148"/>
      <c r="N36" s="4149"/>
      <c r="O36" s="4149"/>
      <c r="P36" s="4150"/>
      <c r="Q36" s="3369"/>
      <c r="R36" s="3378"/>
      <c r="S36" s="3378"/>
      <c r="T36" s="4151"/>
      <c r="U36" s="4152"/>
      <c r="V36" s="4153"/>
      <c r="W36" s="4153"/>
      <c r="X36" s="4154"/>
      <c r="Y36" s="3599"/>
      <c r="Z36" s="4155"/>
      <c r="AA36" s="3600"/>
      <c r="AB36" s="3604"/>
    </row>
    <row r="37" spans="1:28" ht="12.95" customHeight="1">
      <c r="A37" s="3320" t="s">
        <v>148</v>
      </c>
      <c r="B37" s="4143">
        <v>246</v>
      </c>
      <c r="C37" s="4124">
        <v>8</v>
      </c>
      <c r="D37" s="4113">
        <v>30</v>
      </c>
      <c r="E37" s="4113">
        <v>147</v>
      </c>
      <c r="F37" s="4113">
        <v>17</v>
      </c>
      <c r="G37" s="4114">
        <v>44</v>
      </c>
      <c r="H37" s="3328">
        <v>3.2520325203252036</v>
      </c>
      <c r="I37" s="3329">
        <v>12.195121951219512</v>
      </c>
      <c r="J37" s="3329">
        <v>59.756097560975604</v>
      </c>
      <c r="K37" s="3329">
        <v>6.9105691056910574</v>
      </c>
      <c r="L37" s="3330">
        <v>17.886178861788618</v>
      </c>
      <c r="M37" s="4115">
        <v>148</v>
      </c>
      <c r="N37" s="4117">
        <v>24</v>
      </c>
      <c r="O37" s="4117">
        <v>30</v>
      </c>
      <c r="P37" s="4118">
        <v>44</v>
      </c>
      <c r="Q37" s="3328">
        <v>60.162601626016269</v>
      </c>
      <c r="R37" s="3329">
        <v>9.7560975609756095</v>
      </c>
      <c r="S37" s="3329">
        <v>12.195121951219512</v>
      </c>
      <c r="T37" s="4125">
        <v>17.886178861788618</v>
      </c>
      <c r="U37" s="4119">
        <v>64</v>
      </c>
      <c r="V37" s="4120">
        <v>11</v>
      </c>
      <c r="W37" s="4120">
        <v>134</v>
      </c>
      <c r="X37" s="4121">
        <v>37</v>
      </c>
      <c r="Y37" s="3555">
        <v>26.016260162601629</v>
      </c>
      <c r="Z37" s="4122">
        <v>4.4715447154471546</v>
      </c>
      <c r="AA37" s="3556">
        <v>54.471544715447152</v>
      </c>
      <c r="AB37" s="3560">
        <v>15.040650406504067</v>
      </c>
    </row>
    <row r="38" spans="1:28" ht="12.95" customHeight="1">
      <c r="A38" s="2243" t="s">
        <v>149</v>
      </c>
      <c r="B38" s="4156">
        <v>464</v>
      </c>
      <c r="C38" s="4127">
        <v>18</v>
      </c>
      <c r="D38" s="4129">
        <v>56</v>
      </c>
      <c r="E38" s="4129">
        <v>332</v>
      </c>
      <c r="F38" s="4129">
        <v>11</v>
      </c>
      <c r="G38" s="4130">
        <v>47</v>
      </c>
      <c r="H38" s="3342">
        <v>3.8793103448275863</v>
      </c>
      <c r="I38" s="3343">
        <v>12.068965517241379</v>
      </c>
      <c r="J38" s="3343">
        <v>71.551724137931032</v>
      </c>
      <c r="K38" s="3343">
        <v>2.3706896551724137</v>
      </c>
      <c r="L38" s="3330">
        <v>10.129310344827585</v>
      </c>
      <c r="M38" s="4131">
        <v>308</v>
      </c>
      <c r="N38" s="4132">
        <v>31</v>
      </c>
      <c r="O38" s="4132">
        <v>38</v>
      </c>
      <c r="P38" s="4133">
        <v>87</v>
      </c>
      <c r="Q38" s="3342">
        <v>66.379310344827587</v>
      </c>
      <c r="R38" s="3343">
        <v>6.6810344827586201</v>
      </c>
      <c r="S38" s="3343">
        <v>8.1896551724137936</v>
      </c>
      <c r="T38" s="4125">
        <v>18.75</v>
      </c>
      <c r="U38" s="4119">
        <v>152</v>
      </c>
      <c r="V38" s="4120">
        <v>29</v>
      </c>
      <c r="W38" s="4120">
        <v>235</v>
      </c>
      <c r="X38" s="4121">
        <v>48</v>
      </c>
      <c r="Y38" s="3555">
        <v>32.758620689655174</v>
      </c>
      <c r="Z38" s="4122">
        <v>6.25</v>
      </c>
      <c r="AA38" s="3556">
        <v>50.646551724137936</v>
      </c>
      <c r="AB38" s="3560">
        <v>10.344827586206897</v>
      </c>
    </row>
    <row r="39" spans="1:28" ht="12.95" customHeight="1">
      <c r="A39" s="3397" t="s">
        <v>150</v>
      </c>
      <c r="B39" s="4143">
        <v>82</v>
      </c>
      <c r="C39" s="4124">
        <v>3</v>
      </c>
      <c r="D39" s="4113">
        <v>4</v>
      </c>
      <c r="E39" s="4113">
        <v>71</v>
      </c>
      <c r="F39" s="4113">
        <v>1</v>
      </c>
      <c r="G39" s="4114">
        <v>3</v>
      </c>
      <c r="H39" s="3328">
        <v>3.6585365853658534</v>
      </c>
      <c r="I39" s="3329">
        <v>4.8780487804878048</v>
      </c>
      <c r="J39" s="3329">
        <v>86.58536585365853</v>
      </c>
      <c r="K39" s="3329">
        <v>1.2195121951219512</v>
      </c>
      <c r="L39" s="3319">
        <v>3.6585365853658534</v>
      </c>
      <c r="M39" s="4115">
        <v>70</v>
      </c>
      <c r="N39" s="4117">
        <v>3</v>
      </c>
      <c r="O39" s="4117">
        <v>5</v>
      </c>
      <c r="P39" s="4118">
        <v>4</v>
      </c>
      <c r="Q39" s="3328">
        <v>85.365853658536579</v>
      </c>
      <c r="R39" s="3329">
        <v>3.6585365853658534</v>
      </c>
      <c r="S39" s="3329">
        <v>6.0975609756097562</v>
      </c>
      <c r="T39" s="4105">
        <v>4.8780487804878048</v>
      </c>
      <c r="U39" s="4157">
        <v>28</v>
      </c>
      <c r="V39" s="4158">
        <v>1</v>
      </c>
      <c r="W39" s="4158">
        <v>51</v>
      </c>
      <c r="X39" s="4159">
        <v>2</v>
      </c>
      <c r="Y39" s="3537">
        <v>34.146341463414636</v>
      </c>
      <c r="Z39" s="4109">
        <v>1.2195121951219512</v>
      </c>
      <c r="AA39" s="3538">
        <v>62.195121951219512</v>
      </c>
      <c r="AB39" s="3542">
        <v>2.4390243902439024</v>
      </c>
    </row>
    <row r="40" spans="1:28" ht="12.95" customHeight="1">
      <c r="A40" s="3320" t="s">
        <v>151</v>
      </c>
      <c r="B40" s="4143">
        <v>7</v>
      </c>
      <c r="C40" s="4111" t="s">
        <v>46</v>
      </c>
      <c r="D40" s="4112">
        <v>3</v>
      </c>
      <c r="E40" s="4112">
        <v>2</v>
      </c>
      <c r="F40" s="4112" t="s">
        <v>46</v>
      </c>
      <c r="G40" s="4114">
        <v>2</v>
      </c>
      <c r="H40" s="3328" t="s">
        <v>46</v>
      </c>
      <c r="I40" s="3329">
        <v>42.857142857142854</v>
      </c>
      <c r="J40" s="3329">
        <v>28.571428571428569</v>
      </c>
      <c r="K40" s="3329" t="s">
        <v>46</v>
      </c>
      <c r="L40" s="3330">
        <v>28.571428571428569</v>
      </c>
      <c r="M40" s="4115">
        <v>4</v>
      </c>
      <c r="N40" s="4116">
        <v>2</v>
      </c>
      <c r="O40" s="4116">
        <v>1</v>
      </c>
      <c r="P40" s="4123" t="s">
        <v>46</v>
      </c>
      <c r="Q40" s="3328">
        <v>57.142857142857139</v>
      </c>
      <c r="R40" s="3329">
        <v>28.571428571428569</v>
      </c>
      <c r="S40" s="3329">
        <v>14.285714285714285</v>
      </c>
      <c r="T40" s="4125" t="s">
        <v>46</v>
      </c>
      <c r="U40" s="4119">
        <v>5</v>
      </c>
      <c r="V40" s="4120" t="s">
        <v>46</v>
      </c>
      <c r="W40" s="4120">
        <v>2</v>
      </c>
      <c r="X40" s="4121" t="s">
        <v>46</v>
      </c>
      <c r="Y40" s="3555">
        <v>71.428571428571431</v>
      </c>
      <c r="Z40" s="4122" t="s">
        <v>46</v>
      </c>
      <c r="AA40" s="3556">
        <v>28.571428571428569</v>
      </c>
      <c r="AB40" s="3560" t="s">
        <v>46</v>
      </c>
    </row>
    <row r="41" spans="1:28" ht="12.95" customHeight="1">
      <c r="A41" s="3320" t="s">
        <v>152</v>
      </c>
      <c r="B41" s="4143">
        <v>14</v>
      </c>
      <c r="C41" s="4111" t="s">
        <v>46</v>
      </c>
      <c r="D41" s="4113">
        <v>2</v>
      </c>
      <c r="E41" s="4112">
        <v>12</v>
      </c>
      <c r="F41" s="4112" t="s">
        <v>46</v>
      </c>
      <c r="G41" s="4160" t="s">
        <v>46</v>
      </c>
      <c r="H41" s="3328" t="s">
        <v>46</v>
      </c>
      <c r="I41" s="3329">
        <v>14.285714285714285</v>
      </c>
      <c r="J41" s="3329">
        <v>85.714285714285708</v>
      </c>
      <c r="K41" s="3329" t="s">
        <v>46</v>
      </c>
      <c r="L41" s="3330" t="s">
        <v>46</v>
      </c>
      <c r="M41" s="4115">
        <v>11</v>
      </c>
      <c r="N41" s="4116">
        <v>1</v>
      </c>
      <c r="O41" s="4116" t="s">
        <v>46</v>
      </c>
      <c r="P41" s="4118">
        <v>2</v>
      </c>
      <c r="Q41" s="3328">
        <v>78.571428571428569</v>
      </c>
      <c r="R41" s="3329">
        <v>7.1428571428571423</v>
      </c>
      <c r="S41" s="3329" t="s">
        <v>46</v>
      </c>
      <c r="T41" s="4125">
        <v>14.285714285714285</v>
      </c>
      <c r="U41" s="4119">
        <v>8</v>
      </c>
      <c r="V41" s="4120">
        <v>2</v>
      </c>
      <c r="W41" s="4120">
        <v>3</v>
      </c>
      <c r="X41" s="4121">
        <v>1</v>
      </c>
      <c r="Y41" s="3555">
        <v>57.142857142857139</v>
      </c>
      <c r="Z41" s="4122">
        <v>14.285714285714285</v>
      </c>
      <c r="AA41" s="3556">
        <v>21.428571428571427</v>
      </c>
      <c r="AB41" s="3560">
        <v>7.1428571428571423</v>
      </c>
    </row>
    <row r="42" spans="1:28" ht="12.95" customHeight="1">
      <c r="A42" s="3320" t="s">
        <v>153</v>
      </c>
      <c r="B42" s="4143">
        <v>6</v>
      </c>
      <c r="C42" s="4111" t="s">
        <v>46</v>
      </c>
      <c r="D42" s="4112" t="s">
        <v>46</v>
      </c>
      <c r="E42" s="4112">
        <v>5</v>
      </c>
      <c r="F42" s="4112" t="s">
        <v>46</v>
      </c>
      <c r="G42" s="4114">
        <v>1</v>
      </c>
      <c r="H42" s="3328" t="s">
        <v>46</v>
      </c>
      <c r="I42" s="3329" t="s">
        <v>46</v>
      </c>
      <c r="J42" s="3329">
        <v>83.333333333333343</v>
      </c>
      <c r="K42" s="3329" t="s">
        <v>46</v>
      </c>
      <c r="L42" s="3330">
        <v>16.666666666666664</v>
      </c>
      <c r="M42" s="4115">
        <v>3</v>
      </c>
      <c r="N42" s="4116" t="s">
        <v>46</v>
      </c>
      <c r="O42" s="4116" t="s">
        <v>46</v>
      </c>
      <c r="P42" s="4118">
        <v>3</v>
      </c>
      <c r="Q42" s="3328">
        <v>50</v>
      </c>
      <c r="R42" s="3329" t="s">
        <v>46</v>
      </c>
      <c r="S42" s="3329" t="s">
        <v>46</v>
      </c>
      <c r="T42" s="4125">
        <v>50</v>
      </c>
      <c r="U42" s="4119">
        <v>2</v>
      </c>
      <c r="V42" s="4120">
        <v>2</v>
      </c>
      <c r="W42" s="4120">
        <v>2</v>
      </c>
      <c r="X42" s="4121" t="s">
        <v>46</v>
      </c>
      <c r="Y42" s="3555">
        <v>33.333333333333329</v>
      </c>
      <c r="Z42" s="4122">
        <v>33.333333333333329</v>
      </c>
      <c r="AA42" s="3556">
        <v>33.333333333333329</v>
      </c>
      <c r="AB42" s="3560" t="s">
        <v>46</v>
      </c>
    </row>
    <row r="43" spans="1:28" ht="12.95" customHeight="1">
      <c r="A43" s="3320" t="s">
        <v>154</v>
      </c>
      <c r="B43" s="4161">
        <v>3</v>
      </c>
      <c r="C43" s="4111" t="s">
        <v>46</v>
      </c>
      <c r="D43" s="4112" t="s">
        <v>46</v>
      </c>
      <c r="E43" s="4112">
        <v>2</v>
      </c>
      <c r="F43" s="4112" t="s">
        <v>46</v>
      </c>
      <c r="G43" s="4160">
        <v>1</v>
      </c>
      <c r="H43" s="3328" t="s">
        <v>46</v>
      </c>
      <c r="I43" s="3329" t="s">
        <v>46</v>
      </c>
      <c r="J43" s="3329">
        <v>66.666666666666657</v>
      </c>
      <c r="K43" s="3329" t="s">
        <v>46</v>
      </c>
      <c r="L43" s="3330">
        <v>33.333333333333329</v>
      </c>
      <c r="M43" s="4162">
        <v>2</v>
      </c>
      <c r="N43" s="4116">
        <v>1</v>
      </c>
      <c r="O43" s="4116" t="s">
        <v>46</v>
      </c>
      <c r="P43" s="4123" t="s">
        <v>46</v>
      </c>
      <c r="Q43" s="3328">
        <v>66.666666666666657</v>
      </c>
      <c r="R43" s="3329">
        <v>33.333333333333329</v>
      </c>
      <c r="S43" s="3329" t="s">
        <v>46</v>
      </c>
      <c r="T43" s="4125" t="s">
        <v>46</v>
      </c>
      <c r="U43" s="4119" t="s">
        <v>46</v>
      </c>
      <c r="V43" s="4120">
        <v>1</v>
      </c>
      <c r="W43" s="4120">
        <v>2</v>
      </c>
      <c r="X43" s="4121" t="s">
        <v>46</v>
      </c>
      <c r="Y43" s="3555" t="s">
        <v>46</v>
      </c>
      <c r="Z43" s="4122">
        <v>33.333333333333329</v>
      </c>
      <c r="AA43" s="3556">
        <v>66.666666666666657</v>
      </c>
      <c r="AB43" s="3560" t="s">
        <v>46</v>
      </c>
    </row>
    <row r="44" spans="1:28" ht="12.95" customHeight="1">
      <c r="A44" s="3320" t="s">
        <v>156</v>
      </c>
      <c r="B44" s="4143">
        <v>18</v>
      </c>
      <c r="C44" s="4111">
        <v>4</v>
      </c>
      <c r="D44" s="4112">
        <v>2</v>
      </c>
      <c r="E44" s="4112">
        <v>7</v>
      </c>
      <c r="F44" s="4113">
        <v>1</v>
      </c>
      <c r="G44" s="4114">
        <v>4</v>
      </c>
      <c r="H44" s="3328">
        <v>22.222222222222221</v>
      </c>
      <c r="I44" s="3329">
        <v>11.111111111111111</v>
      </c>
      <c r="J44" s="3329">
        <v>38.888888888888893</v>
      </c>
      <c r="K44" s="3329">
        <v>5.5555555555555554</v>
      </c>
      <c r="L44" s="3330">
        <v>22.222222222222221</v>
      </c>
      <c r="M44" s="4115">
        <v>7</v>
      </c>
      <c r="N44" s="4117">
        <v>4</v>
      </c>
      <c r="O44" s="4117">
        <v>1</v>
      </c>
      <c r="P44" s="4118">
        <v>6</v>
      </c>
      <c r="Q44" s="3328">
        <v>38.888888888888893</v>
      </c>
      <c r="R44" s="3329">
        <v>22.222222222222221</v>
      </c>
      <c r="S44" s="3329">
        <v>5.5555555555555554</v>
      </c>
      <c r="T44" s="4125">
        <v>33.333333333333329</v>
      </c>
      <c r="U44" s="4119">
        <v>2</v>
      </c>
      <c r="V44" s="4120">
        <v>1</v>
      </c>
      <c r="W44" s="4120">
        <v>11</v>
      </c>
      <c r="X44" s="4121">
        <v>4</v>
      </c>
      <c r="Y44" s="3555">
        <v>11.111111111111111</v>
      </c>
      <c r="Z44" s="4122">
        <v>5.5555555555555554</v>
      </c>
      <c r="AA44" s="3556">
        <v>61.111111111111114</v>
      </c>
      <c r="AB44" s="3560">
        <v>22.222222222222221</v>
      </c>
    </row>
    <row r="45" spans="1:28" ht="12.95" customHeight="1">
      <c r="A45" s="3334" t="s">
        <v>157</v>
      </c>
      <c r="B45" s="4163">
        <v>8</v>
      </c>
      <c r="C45" s="4164">
        <v>1</v>
      </c>
      <c r="D45" s="4128">
        <v>2</v>
      </c>
      <c r="E45" s="4128">
        <v>2</v>
      </c>
      <c r="F45" s="4128" t="s">
        <v>46</v>
      </c>
      <c r="G45" s="4130">
        <v>3</v>
      </c>
      <c r="H45" s="3342">
        <v>12.5</v>
      </c>
      <c r="I45" s="3343">
        <v>25</v>
      </c>
      <c r="J45" s="3343">
        <v>25</v>
      </c>
      <c r="K45" s="3343" t="s">
        <v>46</v>
      </c>
      <c r="L45" s="3344">
        <v>37.5</v>
      </c>
      <c r="M45" s="4131">
        <v>3</v>
      </c>
      <c r="N45" s="4165">
        <v>2</v>
      </c>
      <c r="O45" s="4165" t="s">
        <v>46</v>
      </c>
      <c r="P45" s="4166">
        <v>3</v>
      </c>
      <c r="Q45" s="3342">
        <v>37.5</v>
      </c>
      <c r="R45" s="3343">
        <v>25</v>
      </c>
      <c r="S45" s="3343" t="s">
        <v>46</v>
      </c>
      <c r="T45" s="4134">
        <v>37.5</v>
      </c>
      <c r="U45" s="4135">
        <v>3</v>
      </c>
      <c r="V45" s="4136">
        <v>3</v>
      </c>
      <c r="W45" s="4136">
        <v>1</v>
      </c>
      <c r="X45" s="4137">
        <v>1</v>
      </c>
      <c r="Y45" s="3574">
        <v>37.5</v>
      </c>
      <c r="Z45" s="4138">
        <v>37.5</v>
      </c>
      <c r="AA45" s="3575">
        <v>12.5</v>
      </c>
      <c r="AB45" s="3579">
        <v>12.5</v>
      </c>
    </row>
    <row r="46" spans="1:28" ht="12.95" customHeight="1">
      <c r="A46" s="3367" t="s">
        <v>903</v>
      </c>
      <c r="B46" s="4139">
        <v>586</v>
      </c>
      <c r="C46" s="4087">
        <v>46</v>
      </c>
      <c r="D46" s="4088">
        <v>55</v>
      </c>
      <c r="E46" s="4088">
        <v>203</v>
      </c>
      <c r="F46" s="4088">
        <v>157</v>
      </c>
      <c r="G46" s="4089">
        <v>125</v>
      </c>
      <c r="H46" s="3347">
        <v>7.8498293515358366</v>
      </c>
      <c r="I46" s="3348">
        <v>9.3856655290102378</v>
      </c>
      <c r="J46" s="3348">
        <v>34.641638225255974</v>
      </c>
      <c r="K46" s="3348">
        <v>26.791808873720136</v>
      </c>
      <c r="L46" s="3349">
        <v>21.331058020477816</v>
      </c>
      <c r="M46" s="4090">
        <v>252</v>
      </c>
      <c r="N46" s="4091">
        <v>92</v>
      </c>
      <c r="O46" s="4091">
        <v>165</v>
      </c>
      <c r="P46" s="4092">
        <v>77</v>
      </c>
      <c r="Q46" s="3347">
        <v>43.003412969283275</v>
      </c>
      <c r="R46" s="3348">
        <v>15.699658703071673</v>
      </c>
      <c r="S46" s="3348">
        <v>28.156996587030719</v>
      </c>
      <c r="T46" s="4093">
        <v>13.139931740614335</v>
      </c>
      <c r="U46" s="4094">
        <v>139</v>
      </c>
      <c r="V46" s="4095">
        <v>23</v>
      </c>
      <c r="W46" s="4095">
        <v>404</v>
      </c>
      <c r="X46" s="4096">
        <v>20</v>
      </c>
      <c r="Y46" s="3512">
        <v>23.72013651877133</v>
      </c>
      <c r="Z46" s="4085">
        <v>3.9249146757679183</v>
      </c>
      <c r="AA46" s="3513">
        <v>68.941979522184312</v>
      </c>
      <c r="AB46" s="3517">
        <v>3.4129692832764507</v>
      </c>
    </row>
    <row r="47" spans="1:28" ht="12.95" customHeight="1">
      <c r="A47" s="3309" t="s">
        <v>310</v>
      </c>
      <c r="B47" s="4097">
        <v>577</v>
      </c>
      <c r="C47" s="4098">
        <v>46</v>
      </c>
      <c r="D47" s="4100">
        <v>53</v>
      </c>
      <c r="E47" s="4100">
        <v>197</v>
      </c>
      <c r="F47" s="4100">
        <v>157</v>
      </c>
      <c r="G47" s="4101">
        <v>124</v>
      </c>
      <c r="H47" s="3317">
        <v>7.9722703639514725</v>
      </c>
      <c r="I47" s="3318">
        <v>9.1854419410745241</v>
      </c>
      <c r="J47" s="3318">
        <v>34.142114384748702</v>
      </c>
      <c r="K47" s="3318">
        <v>27.209705372616984</v>
      </c>
      <c r="L47" s="3319">
        <v>21.490467937608319</v>
      </c>
      <c r="M47" s="4102">
        <v>245</v>
      </c>
      <c r="N47" s="4103">
        <v>91</v>
      </c>
      <c r="O47" s="4103">
        <v>165</v>
      </c>
      <c r="P47" s="4104">
        <v>76</v>
      </c>
      <c r="Q47" s="3317">
        <v>42.461005199306761</v>
      </c>
      <c r="R47" s="3318">
        <v>15.771230502599654</v>
      </c>
      <c r="S47" s="3318">
        <v>28.596187175043326</v>
      </c>
      <c r="T47" s="4105">
        <v>13.171577123050259</v>
      </c>
      <c r="U47" s="4106">
        <v>136</v>
      </c>
      <c r="V47" s="4107">
        <v>23</v>
      </c>
      <c r="W47" s="4107">
        <v>399</v>
      </c>
      <c r="X47" s="4108">
        <v>19</v>
      </c>
      <c r="Y47" s="3537">
        <v>23.570190641247834</v>
      </c>
      <c r="Z47" s="4109">
        <v>3.9861351819757362</v>
      </c>
      <c r="AA47" s="3538">
        <v>69.150779896013873</v>
      </c>
      <c r="AB47" s="3542">
        <v>3.2928942807625647</v>
      </c>
    </row>
    <row r="48" spans="1:28" ht="12.95" customHeight="1">
      <c r="A48" s="3334" t="s">
        <v>88</v>
      </c>
      <c r="B48" s="4126">
        <v>9</v>
      </c>
      <c r="C48" s="4164" t="s">
        <v>46</v>
      </c>
      <c r="D48" s="4129">
        <v>2</v>
      </c>
      <c r="E48" s="4128">
        <v>6</v>
      </c>
      <c r="F48" s="4128" t="s">
        <v>46</v>
      </c>
      <c r="G48" s="4130">
        <v>1</v>
      </c>
      <c r="H48" s="3342" t="s">
        <v>46</v>
      </c>
      <c r="I48" s="3343">
        <v>22.222222222222221</v>
      </c>
      <c r="J48" s="3343">
        <v>66.666666666666657</v>
      </c>
      <c r="K48" s="3343" t="s">
        <v>46</v>
      </c>
      <c r="L48" s="3344">
        <v>11.111111111111111</v>
      </c>
      <c r="M48" s="4131">
        <v>7</v>
      </c>
      <c r="N48" s="4132">
        <v>1</v>
      </c>
      <c r="O48" s="4165" t="s">
        <v>46</v>
      </c>
      <c r="P48" s="4133">
        <v>1</v>
      </c>
      <c r="Q48" s="3342">
        <v>77.777777777777786</v>
      </c>
      <c r="R48" s="3343">
        <v>11.111111111111111</v>
      </c>
      <c r="S48" s="3343" t="s">
        <v>46</v>
      </c>
      <c r="T48" s="4134">
        <v>11.111111111111111</v>
      </c>
      <c r="U48" s="4135">
        <v>3</v>
      </c>
      <c r="V48" s="4136" t="s">
        <v>46</v>
      </c>
      <c r="W48" s="4136">
        <v>5</v>
      </c>
      <c r="X48" s="4137">
        <v>1</v>
      </c>
      <c r="Y48" s="3574">
        <v>33.333333333333329</v>
      </c>
      <c r="Z48" s="4138" t="s">
        <v>46</v>
      </c>
      <c r="AA48" s="3575">
        <v>55.555555555555557</v>
      </c>
      <c r="AB48" s="3579">
        <v>11.111111111111111</v>
      </c>
    </row>
    <row r="49" spans="1:28" ht="12.95" customHeight="1">
      <c r="A49" s="3367" t="s">
        <v>904</v>
      </c>
      <c r="B49" s="4139">
        <v>647</v>
      </c>
      <c r="C49" s="4087">
        <v>21</v>
      </c>
      <c r="D49" s="4088">
        <v>93</v>
      </c>
      <c r="E49" s="4088">
        <v>315</v>
      </c>
      <c r="F49" s="4088">
        <v>39</v>
      </c>
      <c r="G49" s="4089">
        <v>179</v>
      </c>
      <c r="H49" s="3347">
        <v>3.2457496136012365</v>
      </c>
      <c r="I49" s="3348">
        <v>14.374034003091191</v>
      </c>
      <c r="J49" s="3348">
        <v>48.68624420401855</v>
      </c>
      <c r="K49" s="3348">
        <v>6.0278207109737245</v>
      </c>
      <c r="L49" s="3349">
        <v>27.666151468315302</v>
      </c>
      <c r="M49" s="4090">
        <v>350</v>
      </c>
      <c r="N49" s="4091">
        <v>106</v>
      </c>
      <c r="O49" s="4091">
        <v>48</v>
      </c>
      <c r="P49" s="4092">
        <v>143</v>
      </c>
      <c r="Q49" s="3347">
        <v>54.095826893353937</v>
      </c>
      <c r="R49" s="3348">
        <v>16.383307573415763</v>
      </c>
      <c r="S49" s="3348">
        <v>7.418856259659969</v>
      </c>
      <c r="T49" s="4093">
        <v>22.102009273570324</v>
      </c>
      <c r="U49" s="4094">
        <v>314</v>
      </c>
      <c r="V49" s="4095">
        <v>32</v>
      </c>
      <c r="W49" s="4095">
        <v>256</v>
      </c>
      <c r="X49" s="4096">
        <v>45</v>
      </c>
      <c r="Y49" s="3512">
        <v>48.531684698608963</v>
      </c>
      <c r="Z49" s="4085">
        <v>4.945904173106646</v>
      </c>
      <c r="AA49" s="3513">
        <v>39.567233384853168</v>
      </c>
      <c r="AB49" s="3517">
        <v>6.9551777434312205</v>
      </c>
    </row>
    <row r="50" spans="1:28" ht="12.95" customHeight="1">
      <c r="A50" s="3309" t="s">
        <v>90</v>
      </c>
      <c r="B50" s="4097">
        <v>573</v>
      </c>
      <c r="C50" s="4098">
        <v>17</v>
      </c>
      <c r="D50" s="4100">
        <v>85</v>
      </c>
      <c r="E50" s="4100">
        <v>292</v>
      </c>
      <c r="F50" s="4100">
        <v>32</v>
      </c>
      <c r="G50" s="4101">
        <v>147</v>
      </c>
      <c r="H50" s="4167">
        <v>2.9668411867364748</v>
      </c>
      <c r="I50" s="3353">
        <v>14.834205933682373</v>
      </c>
      <c r="J50" s="3318">
        <v>50.959860383944154</v>
      </c>
      <c r="K50" s="3318">
        <v>5.5846422338568935</v>
      </c>
      <c r="L50" s="3319">
        <v>25.654450261780106</v>
      </c>
      <c r="M50" s="4102">
        <v>316</v>
      </c>
      <c r="N50" s="4103">
        <v>88</v>
      </c>
      <c r="O50" s="4103">
        <v>40</v>
      </c>
      <c r="P50" s="4104">
        <v>129</v>
      </c>
      <c r="Q50" s="4167">
        <v>55.148342059336819</v>
      </c>
      <c r="R50" s="3353">
        <v>15.357766143106458</v>
      </c>
      <c r="S50" s="3318">
        <v>6.9808027923211169</v>
      </c>
      <c r="T50" s="4105">
        <v>22.513089005235599</v>
      </c>
      <c r="U50" s="4106">
        <v>283</v>
      </c>
      <c r="V50" s="4107">
        <v>29</v>
      </c>
      <c r="W50" s="4107">
        <v>218</v>
      </c>
      <c r="X50" s="4108">
        <v>43</v>
      </c>
      <c r="Y50" s="3537">
        <v>49.389179755671904</v>
      </c>
      <c r="Z50" s="4109">
        <v>5.0610820244328103</v>
      </c>
      <c r="AA50" s="3538">
        <v>38.045375218150085</v>
      </c>
      <c r="AB50" s="3542">
        <v>7.504363001745201</v>
      </c>
    </row>
    <row r="51" spans="1:28" ht="12.95" customHeight="1">
      <c r="A51" s="3320" t="s">
        <v>91</v>
      </c>
      <c r="B51" s="4110">
        <v>51</v>
      </c>
      <c r="C51" s="4124">
        <v>2</v>
      </c>
      <c r="D51" s="4112">
        <v>6</v>
      </c>
      <c r="E51" s="4112">
        <v>19</v>
      </c>
      <c r="F51" s="4113">
        <v>6</v>
      </c>
      <c r="G51" s="4114">
        <v>18</v>
      </c>
      <c r="H51" s="3328">
        <v>3.9215686274509802</v>
      </c>
      <c r="I51" s="3329">
        <v>11.76470588235294</v>
      </c>
      <c r="J51" s="3318">
        <v>37.254901960784316</v>
      </c>
      <c r="K51" s="3329">
        <v>11.76470588235294</v>
      </c>
      <c r="L51" s="3330">
        <v>35.294117647058826</v>
      </c>
      <c r="M51" s="4115">
        <v>21</v>
      </c>
      <c r="N51" s="4117">
        <v>12</v>
      </c>
      <c r="O51" s="4117">
        <v>7</v>
      </c>
      <c r="P51" s="4118">
        <v>11</v>
      </c>
      <c r="Q51" s="3328">
        <v>41.17647058823529</v>
      </c>
      <c r="R51" s="3329">
        <v>23.52941176470588</v>
      </c>
      <c r="S51" s="3329">
        <v>13.725490196078432</v>
      </c>
      <c r="T51" s="4125">
        <v>21.568627450980394</v>
      </c>
      <c r="U51" s="4119">
        <v>21</v>
      </c>
      <c r="V51" s="4120">
        <v>2</v>
      </c>
      <c r="W51" s="4120">
        <v>26</v>
      </c>
      <c r="X51" s="4121">
        <v>2</v>
      </c>
      <c r="Y51" s="3555">
        <v>41.17647058823529</v>
      </c>
      <c r="Z51" s="4122">
        <v>3.9215686274509802</v>
      </c>
      <c r="AA51" s="3556">
        <v>50.980392156862742</v>
      </c>
      <c r="AB51" s="3560">
        <v>3.9215686274509802</v>
      </c>
    </row>
    <row r="52" spans="1:28" ht="12.95" customHeight="1">
      <c r="A52" s="3334" t="s">
        <v>92</v>
      </c>
      <c r="B52" s="4168">
        <v>23</v>
      </c>
      <c r="C52" s="4169">
        <v>2</v>
      </c>
      <c r="D52" s="4170">
        <v>2</v>
      </c>
      <c r="E52" s="4170">
        <v>4</v>
      </c>
      <c r="F52" s="4171">
        <v>1</v>
      </c>
      <c r="G52" s="4172">
        <v>14</v>
      </c>
      <c r="H52" s="3362">
        <v>8.695652173913043</v>
      </c>
      <c r="I52" s="3363">
        <v>8.695652173913043</v>
      </c>
      <c r="J52" s="3363">
        <v>17.391304347826086</v>
      </c>
      <c r="K52" s="3363">
        <v>4.3478260869565215</v>
      </c>
      <c r="L52" s="3364">
        <v>60.869565217391312</v>
      </c>
      <c r="M52" s="4173">
        <v>13</v>
      </c>
      <c r="N52" s="4174">
        <v>6</v>
      </c>
      <c r="O52" s="4175">
        <v>1</v>
      </c>
      <c r="P52" s="4176">
        <v>3</v>
      </c>
      <c r="Q52" s="3362">
        <v>56.521739130434781</v>
      </c>
      <c r="R52" s="3363">
        <v>26.086956521739129</v>
      </c>
      <c r="S52" s="3363">
        <v>4.3478260869565215</v>
      </c>
      <c r="T52" s="4177">
        <v>13.043478260869565</v>
      </c>
      <c r="U52" s="4135">
        <v>10</v>
      </c>
      <c r="V52" s="4136">
        <v>1</v>
      </c>
      <c r="W52" s="4136">
        <v>12</v>
      </c>
      <c r="X52" s="4137" t="s">
        <v>46</v>
      </c>
      <c r="Y52" s="3632">
        <v>43.478260869565219</v>
      </c>
      <c r="Z52" s="4178">
        <v>4.3478260869565215</v>
      </c>
      <c r="AA52" s="3633">
        <v>52.173913043478258</v>
      </c>
      <c r="AB52" s="3635" t="s">
        <v>46</v>
      </c>
    </row>
    <row r="53" spans="1:28" ht="12.95" customHeight="1">
      <c r="A53" s="1431" t="s">
        <v>866</v>
      </c>
      <c r="U53" s="2282"/>
      <c r="V53" s="2282"/>
      <c r="W53" s="2282"/>
      <c r="X53" s="2282"/>
      <c r="Y53" s="2282"/>
      <c r="Z53" s="2282"/>
      <c r="AA53" s="2282"/>
      <c r="AB53" s="2282"/>
    </row>
    <row r="54" spans="1:28" ht="12" customHeight="1">
      <c r="A54" s="4179"/>
      <c r="U54" s="2282"/>
      <c r="V54" s="2282"/>
      <c r="W54" s="2282"/>
      <c r="X54" s="2282"/>
      <c r="Y54" s="2282"/>
      <c r="Z54" s="2282"/>
      <c r="AA54" s="2282"/>
      <c r="AB54" s="2282"/>
    </row>
    <row r="55" spans="1:28" ht="18" customHeight="1">
      <c r="U55" s="2282"/>
      <c r="V55" s="2282"/>
      <c r="W55" s="2282"/>
      <c r="X55" s="2282"/>
      <c r="Y55" s="2282"/>
      <c r="Z55" s="2282"/>
      <c r="AA55" s="2282"/>
      <c r="AB55" s="2282"/>
    </row>
    <row r="56" spans="1:28" ht="18" customHeight="1">
      <c r="U56" s="2282"/>
      <c r="V56" s="2282"/>
      <c r="W56" s="2282"/>
      <c r="X56" s="2282"/>
      <c r="Y56" s="2282"/>
      <c r="Z56" s="2282"/>
      <c r="AA56" s="2282"/>
      <c r="AB56" s="2282"/>
    </row>
    <row r="57" spans="1:28" ht="18" customHeight="1">
      <c r="U57" s="2282"/>
      <c r="V57" s="2282"/>
      <c r="W57" s="2282"/>
      <c r="X57" s="2282"/>
      <c r="Y57" s="2282"/>
      <c r="Z57" s="2282"/>
      <c r="AA57" s="2282"/>
      <c r="AB57" s="2282"/>
    </row>
    <row r="58" spans="1:28" ht="18" customHeight="1">
      <c r="U58" s="2282"/>
      <c r="V58" s="2282"/>
      <c r="W58" s="2282"/>
      <c r="X58" s="2282"/>
      <c r="Y58" s="2282"/>
      <c r="Z58" s="2282"/>
      <c r="AA58" s="2282"/>
      <c r="AB58" s="2282"/>
    </row>
    <row r="59" spans="1:28" ht="18" customHeight="1">
      <c r="U59" s="2282"/>
      <c r="V59" s="2282"/>
      <c r="W59" s="2282"/>
      <c r="X59" s="2282"/>
      <c r="Y59" s="2282"/>
      <c r="Z59" s="2282"/>
      <c r="AA59" s="2282"/>
      <c r="AB59" s="2282"/>
    </row>
    <row r="60" spans="1:28" ht="18" customHeight="1">
      <c r="U60" s="2282"/>
      <c r="V60" s="2282"/>
      <c r="W60" s="2282"/>
      <c r="X60" s="2282"/>
      <c r="Y60" s="2282"/>
      <c r="Z60" s="2282"/>
      <c r="AA60" s="2282"/>
      <c r="AB60" s="2282"/>
    </row>
    <row r="61" spans="1:28" ht="18" customHeight="1">
      <c r="U61" s="2282"/>
      <c r="V61" s="2282"/>
      <c r="W61" s="2282"/>
      <c r="X61" s="2282"/>
      <c r="Y61" s="2282"/>
      <c r="Z61" s="2282"/>
      <c r="AA61" s="2282"/>
      <c r="AB61" s="2282"/>
    </row>
    <row r="62" spans="1:28" ht="18" customHeight="1">
      <c r="U62" s="2282"/>
      <c r="V62" s="2282"/>
      <c r="W62" s="2282"/>
      <c r="X62" s="2282"/>
      <c r="Y62" s="2282"/>
      <c r="Z62" s="2282"/>
      <c r="AA62" s="2282"/>
      <c r="AB62" s="2282"/>
    </row>
    <row r="63" spans="1:28" ht="18" customHeight="1">
      <c r="U63" s="2282"/>
      <c r="V63" s="2282"/>
      <c r="W63" s="2282"/>
      <c r="X63" s="2282"/>
      <c r="Y63" s="2282"/>
      <c r="Z63" s="2282"/>
      <c r="AA63" s="2282"/>
      <c r="AB63" s="2282"/>
    </row>
    <row r="64" spans="1:28" ht="18" customHeight="1">
      <c r="U64" s="2282"/>
      <c r="V64" s="2282"/>
      <c r="W64" s="2282"/>
      <c r="X64" s="2282"/>
      <c r="Y64" s="2282"/>
      <c r="Z64" s="2282"/>
      <c r="AA64" s="2282"/>
      <c r="AB64" s="2282"/>
    </row>
    <row r="65" spans="21:28" ht="18" customHeight="1">
      <c r="U65" s="2282"/>
      <c r="V65" s="2282"/>
      <c r="W65" s="2282"/>
      <c r="X65" s="2282"/>
      <c r="Y65" s="2282"/>
      <c r="Z65" s="2282"/>
      <c r="AA65" s="2282"/>
      <c r="AB65" s="2282"/>
    </row>
    <row r="66" spans="21:28" ht="18" customHeight="1">
      <c r="U66" s="2282"/>
      <c r="V66" s="2282"/>
      <c r="W66" s="2282"/>
      <c r="X66" s="2282"/>
      <c r="Y66" s="2282"/>
      <c r="Z66" s="2282"/>
      <c r="AA66" s="2282"/>
      <c r="AB66" s="2282"/>
    </row>
    <row r="67" spans="21:28" ht="18" customHeight="1">
      <c r="U67" s="2282"/>
      <c r="V67" s="2282"/>
      <c r="W67" s="2282"/>
      <c r="X67" s="2282"/>
      <c r="Y67" s="2282"/>
      <c r="Z67" s="2282"/>
      <c r="AA67" s="2282"/>
      <c r="AB67" s="2282"/>
    </row>
    <row r="68" spans="21:28" ht="18" customHeight="1">
      <c r="U68" s="2282"/>
      <c r="V68" s="2282"/>
      <c r="W68" s="2282"/>
      <c r="X68" s="2282"/>
      <c r="Y68" s="2282"/>
      <c r="Z68" s="2282"/>
      <c r="AA68" s="2282"/>
      <c r="AB68" s="2282"/>
    </row>
    <row r="69" spans="21:28" ht="18" customHeight="1">
      <c r="U69" s="2282"/>
      <c r="V69" s="2282"/>
      <c r="W69" s="2282"/>
      <c r="X69" s="2282"/>
      <c r="Y69" s="2282"/>
      <c r="Z69" s="2282"/>
      <c r="AA69" s="2282"/>
      <c r="AB69" s="2282"/>
    </row>
    <row r="70" spans="21:28" ht="18" customHeight="1">
      <c r="U70" s="2282"/>
      <c r="V70" s="2282"/>
      <c r="W70" s="2282"/>
      <c r="X70" s="2282"/>
      <c r="Y70" s="2282"/>
      <c r="Z70" s="2282"/>
      <c r="AA70" s="2282"/>
      <c r="AB70" s="2282"/>
    </row>
    <row r="71" spans="21:28" ht="18" customHeight="1">
      <c r="U71" s="2282"/>
      <c r="V71" s="2282"/>
      <c r="W71" s="2282"/>
      <c r="X71" s="2282"/>
      <c r="Y71" s="2282"/>
      <c r="Z71" s="2282"/>
      <c r="AA71" s="2282"/>
      <c r="AB71" s="2282"/>
    </row>
    <row r="72" spans="21:28" ht="18" customHeight="1">
      <c r="U72" s="2282"/>
      <c r="V72" s="2282"/>
      <c r="W72" s="2282"/>
      <c r="X72" s="2282"/>
      <c r="Y72" s="2282"/>
      <c r="Z72" s="2282"/>
      <c r="AA72" s="2282"/>
      <c r="AB72" s="2282"/>
    </row>
    <row r="73" spans="21:28" ht="18" customHeight="1">
      <c r="U73" s="2282"/>
      <c r="V73" s="2282"/>
      <c r="W73" s="2282"/>
      <c r="X73" s="2282"/>
      <c r="Y73" s="2282"/>
      <c r="Z73" s="2282"/>
      <c r="AA73" s="2282"/>
      <c r="AB73" s="2282"/>
    </row>
    <row r="74" spans="21:28" ht="18" customHeight="1">
      <c r="U74" s="2282"/>
      <c r="V74" s="2282"/>
      <c r="W74" s="2282"/>
      <c r="X74" s="2282"/>
      <c r="Y74" s="2282"/>
      <c r="Z74" s="2282"/>
      <c r="AA74" s="2282"/>
      <c r="AB74" s="2282"/>
    </row>
    <row r="75" spans="21:28" ht="18" customHeight="1">
      <c r="U75" s="2282"/>
      <c r="V75" s="2282"/>
      <c r="W75" s="2282"/>
      <c r="X75" s="2282"/>
      <c r="Y75" s="2282"/>
      <c r="Z75" s="2282"/>
      <c r="AA75" s="2282"/>
      <c r="AB75" s="2282"/>
    </row>
  </sheetData>
  <phoneticPr fontId="21"/>
  <pageMargins left="0.59055118110236227" right="0.59055118110236227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2" max="52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D75"/>
  <sheetViews>
    <sheetView zoomScaleNormal="100" zoomScaleSheetLayoutView="85" workbookViewId="0">
      <selection activeCell="G29" sqref="G29"/>
    </sheetView>
  </sheetViews>
  <sheetFormatPr defaultRowHeight="18" customHeight="1"/>
  <cols>
    <col min="1" max="1" width="10.25" style="2180" customWidth="1"/>
    <col min="2" max="2" width="7.375" style="2181" customWidth="1"/>
    <col min="3" max="4" width="6.5" style="3249" customWidth="1"/>
    <col min="5" max="5" width="5.75" style="3249" customWidth="1"/>
    <col min="6" max="6" width="6.75" style="3249" customWidth="1"/>
    <col min="7" max="7" width="6.625" style="3249" customWidth="1"/>
    <col min="8" max="8" width="5.625" style="3249" customWidth="1"/>
    <col min="9" max="10" width="5" style="2181" customWidth="1"/>
    <col min="11" max="12" width="5.625" style="2182" customWidth="1"/>
    <col min="13" max="13" width="4.75" style="2182" customWidth="1"/>
    <col min="14" max="14" width="6.125" style="2181" customWidth="1"/>
    <col min="15" max="17" width="5.625" style="2181" customWidth="1"/>
    <col min="18" max="18" width="6.625" style="2181" customWidth="1"/>
    <col min="19" max="19" width="5.625" style="4181" customWidth="1"/>
    <col min="20" max="21" width="5.625" style="2181" customWidth="1"/>
    <col min="22" max="22" width="6" style="2185" customWidth="1"/>
    <col min="23" max="23" width="7.75" style="2181" customWidth="1"/>
    <col min="24" max="24" width="6.75" style="2185" customWidth="1"/>
    <col min="25" max="25" width="7.125" style="2181" customWidth="1"/>
    <col min="26" max="26" width="7" style="2185" customWidth="1"/>
    <col min="27" max="30" width="2.375" style="2182" customWidth="1"/>
    <col min="31" max="16384" width="9" style="2182"/>
  </cols>
  <sheetData>
    <row r="1" spans="1:30" ht="13.5" customHeight="1">
      <c r="A1" s="4043"/>
      <c r="H1" s="4180"/>
      <c r="X1" s="2184"/>
      <c r="AB1" s="2183" t="s">
        <v>915</v>
      </c>
      <c r="AD1" s="2186"/>
    </row>
    <row r="2" spans="1:30" ht="16.5" customHeight="1">
      <c r="B2" s="3931" t="s">
        <v>916</v>
      </c>
      <c r="Z2" s="2183"/>
    </row>
    <row r="3" spans="1:30" ht="18" customHeight="1">
      <c r="A3" s="3932"/>
      <c r="B3" s="4182"/>
      <c r="C3" s="4183" t="s">
        <v>917</v>
      </c>
      <c r="D3" s="4184"/>
      <c r="E3" s="4185"/>
      <c r="F3" s="4186"/>
      <c r="G3" s="4184"/>
      <c r="H3" s="4187"/>
      <c r="I3" s="4188" t="s">
        <v>918</v>
      </c>
      <c r="J3" s="3935"/>
      <c r="K3" s="2191"/>
      <c r="L3" s="3938"/>
      <c r="M3" s="3938"/>
      <c r="N3" s="4189"/>
      <c r="O3" s="4190" t="s">
        <v>919</v>
      </c>
      <c r="P3" s="4191"/>
      <c r="Q3" s="4191"/>
      <c r="R3" s="4192"/>
      <c r="S3" s="4193"/>
      <c r="T3" s="4194"/>
      <c r="U3" s="4194"/>
      <c r="V3" s="4189"/>
      <c r="W3" s="2189" t="s">
        <v>848</v>
      </c>
      <c r="X3" s="3938"/>
      <c r="Y3" s="2189" t="s">
        <v>465</v>
      </c>
      <c r="Z3" s="4195"/>
    </row>
    <row r="4" spans="1:30" ht="14.25" customHeight="1">
      <c r="A4" s="4196"/>
      <c r="B4" s="4197"/>
      <c r="C4" s="4198"/>
      <c r="D4" s="4199"/>
      <c r="E4" s="3944" t="s">
        <v>289</v>
      </c>
      <c r="F4" s="4200"/>
      <c r="G4" s="4199"/>
      <c r="H4" s="3813" t="s">
        <v>460</v>
      </c>
      <c r="I4" s="4201"/>
      <c r="J4" s="4202"/>
      <c r="K4" s="3944" t="s">
        <v>289</v>
      </c>
      <c r="L4" s="4203"/>
      <c r="M4" s="4202"/>
      <c r="N4" s="3273" t="s">
        <v>920</v>
      </c>
      <c r="O4" s="4058"/>
      <c r="P4" s="4056"/>
      <c r="Q4" s="4056"/>
      <c r="R4" s="3944" t="s">
        <v>289</v>
      </c>
      <c r="S4" s="4204"/>
      <c r="T4" s="4202"/>
      <c r="U4" s="4202"/>
      <c r="V4" s="3273" t="s">
        <v>920</v>
      </c>
      <c r="W4" s="4205"/>
      <c r="X4" s="4206"/>
      <c r="Y4" s="4207"/>
      <c r="Z4" s="4206"/>
    </row>
    <row r="5" spans="1:30" s="2215" customFormat="1" ht="23.1" customHeight="1">
      <c r="A5" s="4208" t="s">
        <v>292</v>
      </c>
      <c r="B5" s="2207" t="s">
        <v>107</v>
      </c>
      <c r="C5" s="4209" t="s">
        <v>921</v>
      </c>
      <c r="D5" s="3490" t="s">
        <v>846</v>
      </c>
      <c r="E5" s="4210" t="s">
        <v>922</v>
      </c>
      <c r="F5" s="4067" t="s">
        <v>921</v>
      </c>
      <c r="G5" s="3836" t="s">
        <v>846</v>
      </c>
      <c r="H5" s="4211" t="s">
        <v>922</v>
      </c>
      <c r="I5" s="4212" t="s">
        <v>860</v>
      </c>
      <c r="J5" s="4213" t="s">
        <v>861</v>
      </c>
      <c r="K5" s="4210" t="s">
        <v>922</v>
      </c>
      <c r="L5" s="2212" t="s">
        <v>860</v>
      </c>
      <c r="M5" s="4214" t="s">
        <v>861</v>
      </c>
      <c r="N5" s="4215" t="s">
        <v>923</v>
      </c>
      <c r="O5" s="2208" t="s">
        <v>860</v>
      </c>
      <c r="P5" s="2209" t="s">
        <v>861</v>
      </c>
      <c r="Q5" s="2209" t="s">
        <v>862</v>
      </c>
      <c r="R5" s="4210" t="s">
        <v>922</v>
      </c>
      <c r="S5" s="4216" t="s">
        <v>860</v>
      </c>
      <c r="T5" s="4214" t="s">
        <v>861</v>
      </c>
      <c r="U5" s="4214" t="s">
        <v>862</v>
      </c>
      <c r="V5" s="4217" t="s">
        <v>922</v>
      </c>
      <c r="W5" s="4218" t="s">
        <v>924</v>
      </c>
      <c r="X5" s="4219" t="s">
        <v>460</v>
      </c>
      <c r="Y5" s="2208" t="s">
        <v>289</v>
      </c>
      <c r="Z5" s="4219" t="s">
        <v>460</v>
      </c>
    </row>
    <row r="6" spans="1:30" s="2226" customFormat="1" ht="14.1" customHeight="1">
      <c r="A6" s="3962" t="s">
        <v>44</v>
      </c>
      <c r="B6" s="4220">
        <v>14401</v>
      </c>
      <c r="C6" s="4221">
        <v>6237</v>
      </c>
      <c r="D6" s="4222">
        <v>7465</v>
      </c>
      <c r="E6" s="4223">
        <v>699</v>
      </c>
      <c r="F6" s="3512">
        <v>43.309492396361364</v>
      </c>
      <c r="G6" s="3513">
        <v>51.836678008471637</v>
      </c>
      <c r="H6" s="4224">
        <v>4.8538295951670021</v>
      </c>
      <c r="I6" s="4225">
        <v>14</v>
      </c>
      <c r="J6" s="4226">
        <v>55</v>
      </c>
      <c r="K6" s="4227">
        <v>1</v>
      </c>
      <c r="L6" s="2222">
        <v>9.7215471147836949E-2</v>
      </c>
      <c r="M6" s="3308">
        <v>0.38191792236650235</v>
      </c>
      <c r="N6" s="2223">
        <v>6.9439622248454961E-3</v>
      </c>
      <c r="O6" s="4228">
        <v>2</v>
      </c>
      <c r="P6" s="2218">
        <v>4</v>
      </c>
      <c r="Q6" s="2218">
        <v>21</v>
      </c>
      <c r="R6" s="4229" t="s">
        <v>46</v>
      </c>
      <c r="S6" s="4230">
        <v>1.3887924449690992E-2</v>
      </c>
      <c r="T6" s="3308">
        <v>2.7775848899381984E-2</v>
      </c>
      <c r="U6" s="3308">
        <v>0.14582320672175542</v>
      </c>
      <c r="V6" s="2223">
        <v>0</v>
      </c>
      <c r="W6" s="2219">
        <v>12602</v>
      </c>
      <c r="X6" s="4231">
        <v>87.507811957502952</v>
      </c>
      <c r="Y6" s="4228">
        <v>1702</v>
      </c>
      <c r="Z6" s="2223">
        <v>11.818623706687035</v>
      </c>
    </row>
    <row r="7" spans="1:30" s="2226" customFormat="1" ht="14.1" customHeight="1">
      <c r="A7" s="4232" t="s">
        <v>811</v>
      </c>
      <c r="B7" s="2228">
        <v>975</v>
      </c>
      <c r="C7" s="4233">
        <v>174</v>
      </c>
      <c r="D7" s="4234">
        <v>690</v>
      </c>
      <c r="E7" s="4235">
        <v>111</v>
      </c>
      <c r="F7" s="3512">
        <v>17.846153846153847</v>
      </c>
      <c r="G7" s="3513">
        <v>70.769230769230774</v>
      </c>
      <c r="H7" s="4224">
        <v>11.384615384615385</v>
      </c>
      <c r="I7" s="1822">
        <v>1</v>
      </c>
      <c r="J7" s="1899">
        <v>3</v>
      </c>
      <c r="K7" s="1983" t="s">
        <v>46</v>
      </c>
      <c r="L7" s="2233">
        <v>0.10256410256410256</v>
      </c>
      <c r="M7" s="3308">
        <v>0.30769230769230771</v>
      </c>
      <c r="N7" s="2223">
        <v>0</v>
      </c>
      <c r="O7" s="4236" t="s">
        <v>46</v>
      </c>
      <c r="P7" s="2229">
        <v>1</v>
      </c>
      <c r="Q7" s="2229">
        <v>1</v>
      </c>
      <c r="R7" s="4237" t="s">
        <v>46</v>
      </c>
      <c r="S7" s="4238">
        <v>0</v>
      </c>
      <c r="T7" s="3308">
        <v>0.10256410256410256</v>
      </c>
      <c r="U7" s="3308">
        <v>0.10256410256410256</v>
      </c>
      <c r="V7" s="2223">
        <v>0</v>
      </c>
      <c r="W7" s="2230">
        <v>798</v>
      </c>
      <c r="X7" s="4231">
        <v>81.84615384615384</v>
      </c>
      <c r="Y7" s="4239">
        <v>171</v>
      </c>
      <c r="Z7" s="2223">
        <v>17.53846153846154</v>
      </c>
    </row>
    <row r="8" spans="1:30" s="2226" customFormat="1" ht="14.1" customHeight="1">
      <c r="A8" s="3309" t="s">
        <v>47</v>
      </c>
      <c r="B8" s="2235">
        <v>43</v>
      </c>
      <c r="C8" s="4240">
        <v>8</v>
      </c>
      <c r="D8" s="4241">
        <v>29</v>
      </c>
      <c r="E8" s="4242">
        <v>6</v>
      </c>
      <c r="F8" s="3537">
        <v>18.604651162790699</v>
      </c>
      <c r="G8" s="3538">
        <v>67.441860465116278</v>
      </c>
      <c r="H8" s="4243">
        <v>13.953488372093023</v>
      </c>
      <c r="I8" s="2020" t="s">
        <v>46</v>
      </c>
      <c r="J8" s="3986" t="s">
        <v>46</v>
      </c>
      <c r="K8" s="2021" t="s">
        <v>46</v>
      </c>
      <c r="L8" s="2240">
        <v>0</v>
      </c>
      <c r="M8" s="4244">
        <v>0</v>
      </c>
      <c r="N8" s="2241">
        <v>0</v>
      </c>
      <c r="O8" s="4245" t="s">
        <v>46</v>
      </c>
      <c r="P8" s="2236" t="s">
        <v>46</v>
      </c>
      <c r="Q8" s="2236" t="s">
        <v>46</v>
      </c>
      <c r="R8" s="2238" t="s">
        <v>46</v>
      </c>
      <c r="S8" s="4246">
        <v>0</v>
      </c>
      <c r="T8" s="4244">
        <v>0</v>
      </c>
      <c r="U8" s="4244">
        <v>0</v>
      </c>
      <c r="V8" s="2241">
        <v>0</v>
      </c>
      <c r="W8" s="2237">
        <v>35</v>
      </c>
      <c r="X8" s="4247">
        <v>81.395348837209298</v>
      </c>
      <c r="Y8" s="4245">
        <v>8</v>
      </c>
      <c r="Z8" s="2241">
        <v>18.604651162790699</v>
      </c>
    </row>
    <row r="9" spans="1:30" s="2226" customFormat="1" ht="14.1" customHeight="1">
      <c r="A9" s="3320" t="s">
        <v>48</v>
      </c>
      <c r="B9" s="2244">
        <v>33</v>
      </c>
      <c r="C9" s="4248">
        <v>3</v>
      </c>
      <c r="D9" s="4249">
        <v>19</v>
      </c>
      <c r="E9" s="4250">
        <v>11</v>
      </c>
      <c r="F9" s="3555">
        <v>9.0909090909090917</v>
      </c>
      <c r="G9" s="3556">
        <v>57.575757575757578</v>
      </c>
      <c r="H9" s="4251">
        <v>33.333333333333329</v>
      </c>
      <c r="I9" s="1993" t="s">
        <v>46</v>
      </c>
      <c r="J9" s="3996" t="s">
        <v>46</v>
      </c>
      <c r="K9" s="1994" t="s">
        <v>46</v>
      </c>
      <c r="L9" s="2249">
        <v>0</v>
      </c>
      <c r="M9" s="4252">
        <v>0</v>
      </c>
      <c r="N9" s="2250">
        <v>0</v>
      </c>
      <c r="O9" s="4253" t="s">
        <v>46</v>
      </c>
      <c r="P9" s="2245" t="s">
        <v>46</v>
      </c>
      <c r="Q9" s="2245" t="s">
        <v>46</v>
      </c>
      <c r="R9" s="2247" t="s">
        <v>46</v>
      </c>
      <c r="S9" s="4254">
        <v>0</v>
      </c>
      <c r="T9" s="4252">
        <v>0</v>
      </c>
      <c r="U9" s="4252">
        <v>0</v>
      </c>
      <c r="V9" s="2250">
        <v>0</v>
      </c>
      <c r="W9" s="2246">
        <v>20</v>
      </c>
      <c r="X9" s="4255">
        <v>60.606060606060609</v>
      </c>
      <c r="Y9" s="4253">
        <v>13</v>
      </c>
      <c r="Z9" s="2250">
        <v>39.393939393939391</v>
      </c>
    </row>
    <row r="10" spans="1:30" s="2226" customFormat="1" ht="14.1" customHeight="1">
      <c r="A10" s="3320" t="s">
        <v>49</v>
      </c>
      <c r="B10" s="2244">
        <v>8</v>
      </c>
      <c r="C10" s="4248">
        <v>2</v>
      </c>
      <c r="D10" s="4249">
        <v>6</v>
      </c>
      <c r="E10" s="4250" t="s">
        <v>46</v>
      </c>
      <c r="F10" s="3555">
        <v>25</v>
      </c>
      <c r="G10" s="3556">
        <v>75</v>
      </c>
      <c r="H10" s="4251" t="s">
        <v>46</v>
      </c>
      <c r="I10" s="1993" t="s">
        <v>46</v>
      </c>
      <c r="J10" s="3996" t="s">
        <v>46</v>
      </c>
      <c r="K10" s="1994" t="s">
        <v>46</v>
      </c>
      <c r="L10" s="2249">
        <v>0</v>
      </c>
      <c r="M10" s="4252">
        <v>0</v>
      </c>
      <c r="N10" s="2250">
        <v>0</v>
      </c>
      <c r="O10" s="4253" t="s">
        <v>46</v>
      </c>
      <c r="P10" s="2245" t="s">
        <v>46</v>
      </c>
      <c r="Q10" s="2245" t="s">
        <v>46</v>
      </c>
      <c r="R10" s="2247" t="s">
        <v>46</v>
      </c>
      <c r="S10" s="4254">
        <v>0</v>
      </c>
      <c r="T10" s="4252">
        <v>0</v>
      </c>
      <c r="U10" s="4252">
        <v>0</v>
      </c>
      <c r="V10" s="2250">
        <v>0</v>
      </c>
      <c r="W10" s="2246">
        <v>8</v>
      </c>
      <c r="X10" s="4255">
        <v>100</v>
      </c>
      <c r="Y10" s="4253" t="s">
        <v>46</v>
      </c>
      <c r="Z10" s="2250">
        <v>0</v>
      </c>
    </row>
    <row r="11" spans="1:30" s="2226" customFormat="1" ht="14.1" customHeight="1">
      <c r="A11" s="3320" t="s">
        <v>50</v>
      </c>
      <c r="B11" s="2244">
        <v>75</v>
      </c>
      <c r="C11" s="4248">
        <v>7</v>
      </c>
      <c r="D11" s="4249">
        <v>53</v>
      </c>
      <c r="E11" s="4250">
        <v>15</v>
      </c>
      <c r="F11" s="3555">
        <v>9.3333333333333339</v>
      </c>
      <c r="G11" s="3556">
        <v>70.666666666666671</v>
      </c>
      <c r="H11" s="4251">
        <v>20</v>
      </c>
      <c r="I11" s="1993" t="s">
        <v>46</v>
      </c>
      <c r="J11" s="3996" t="s">
        <v>46</v>
      </c>
      <c r="K11" s="1994" t="s">
        <v>46</v>
      </c>
      <c r="L11" s="2249">
        <v>0</v>
      </c>
      <c r="M11" s="4252">
        <v>0</v>
      </c>
      <c r="N11" s="2250">
        <v>0</v>
      </c>
      <c r="O11" s="4253" t="s">
        <v>46</v>
      </c>
      <c r="P11" s="2245" t="s">
        <v>46</v>
      </c>
      <c r="Q11" s="2245" t="s">
        <v>46</v>
      </c>
      <c r="R11" s="2247" t="s">
        <v>46</v>
      </c>
      <c r="S11" s="4254">
        <v>0</v>
      </c>
      <c r="T11" s="4252">
        <v>0</v>
      </c>
      <c r="U11" s="4252">
        <v>0</v>
      </c>
      <c r="V11" s="2250">
        <v>0</v>
      </c>
      <c r="W11" s="2246">
        <v>59</v>
      </c>
      <c r="X11" s="4255">
        <v>78.666666666666657</v>
      </c>
      <c r="Y11" s="4253">
        <v>16</v>
      </c>
      <c r="Z11" s="2250">
        <v>21.333333333333336</v>
      </c>
    </row>
    <row r="12" spans="1:30" s="2226" customFormat="1" ht="14.1" customHeight="1">
      <c r="A12" s="3320" t="s">
        <v>51</v>
      </c>
      <c r="B12" s="2244">
        <v>125</v>
      </c>
      <c r="C12" s="4248">
        <v>18</v>
      </c>
      <c r="D12" s="4249">
        <v>98</v>
      </c>
      <c r="E12" s="4250">
        <v>9</v>
      </c>
      <c r="F12" s="3555">
        <v>14.399999999999999</v>
      </c>
      <c r="G12" s="3556">
        <v>78.400000000000006</v>
      </c>
      <c r="H12" s="4251">
        <v>7.1999999999999993</v>
      </c>
      <c r="I12" s="1993" t="s">
        <v>46</v>
      </c>
      <c r="J12" s="3996">
        <v>1</v>
      </c>
      <c r="K12" s="1994" t="s">
        <v>46</v>
      </c>
      <c r="L12" s="2249">
        <v>0</v>
      </c>
      <c r="M12" s="4252">
        <v>0.8</v>
      </c>
      <c r="N12" s="2250">
        <v>0</v>
      </c>
      <c r="O12" s="4253" t="s">
        <v>46</v>
      </c>
      <c r="P12" s="2245" t="s">
        <v>46</v>
      </c>
      <c r="Q12" s="2245">
        <v>1</v>
      </c>
      <c r="R12" s="2247" t="s">
        <v>46</v>
      </c>
      <c r="S12" s="4254">
        <v>0</v>
      </c>
      <c r="T12" s="4252">
        <v>0</v>
      </c>
      <c r="U12" s="4252">
        <v>0.8</v>
      </c>
      <c r="V12" s="2250">
        <v>0</v>
      </c>
      <c r="W12" s="2246">
        <v>104</v>
      </c>
      <c r="X12" s="4255">
        <v>83.2</v>
      </c>
      <c r="Y12" s="4253">
        <v>19</v>
      </c>
      <c r="Z12" s="2250">
        <v>15.2</v>
      </c>
    </row>
    <row r="13" spans="1:30" s="2226" customFormat="1" ht="14.1" customHeight="1">
      <c r="A13" s="3320" t="s">
        <v>495</v>
      </c>
      <c r="B13" s="2244">
        <v>626</v>
      </c>
      <c r="C13" s="4248">
        <v>115</v>
      </c>
      <c r="D13" s="4249">
        <v>447</v>
      </c>
      <c r="E13" s="4250">
        <v>64</v>
      </c>
      <c r="F13" s="3555">
        <v>18.370607028753994</v>
      </c>
      <c r="G13" s="3556">
        <v>71.405750798722039</v>
      </c>
      <c r="H13" s="4251">
        <v>10.223642172523961</v>
      </c>
      <c r="I13" s="1993" t="s">
        <v>46</v>
      </c>
      <c r="J13" s="3996">
        <v>2</v>
      </c>
      <c r="K13" s="1994" t="s">
        <v>46</v>
      </c>
      <c r="L13" s="2249">
        <v>0</v>
      </c>
      <c r="M13" s="4252">
        <v>0.31948881789137379</v>
      </c>
      <c r="N13" s="2250">
        <v>0</v>
      </c>
      <c r="O13" s="4253" t="s">
        <v>46</v>
      </c>
      <c r="P13" s="2245">
        <v>1</v>
      </c>
      <c r="Q13" s="2245" t="s">
        <v>46</v>
      </c>
      <c r="R13" s="2247" t="s">
        <v>46</v>
      </c>
      <c r="S13" s="4254">
        <v>0</v>
      </c>
      <c r="T13" s="4252">
        <v>0.15974440894568689</v>
      </c>
      <c r="U13" s="4252">
        <v>0</v>
      </c>
      <c r="V13" s="2250">
        <v>0</v>
      </c>
      <c r="W13" s="2246">
        <v>520</v>
      </c>
      <c r="X13" s="4255">
        <v>83.067092651757193</v>
      </c>
      <c r="Y13" s="4253">
        <v>103</v>
      </c>
      <c r="Z13" s="2250">
        <v>16.453674121405751</v>
      </c>
    </row>
    <row r="14" spans="1:30" s="2226" customFormat="1" ht="14.1" customHeight="1">
      <c r="A14" s="3320" t="s">
        <v>53</v>
      </c>
      <c r="B14" s="2244">
        <v>37</v>
      </c>
      <c r="C14" s="4248">
        <v>2</v>
      </c>
      <c r="D14" s="4249">
        <v>31</v>
      </c>
      <c r="E14" s="4250">
        <v>4</v>
      </c>
      <c r="F14" s="3555">
        <v>5.4054054054054053</v>
      </c>
      <c r="G14" s="3556">
        <v>83.78378378378379</v>
      </c>
      <c r="H14" s="4251">
        <v>10.810810810810811</v>
      </c>
      <c r="I14" s="1993" t="s">
        <v>46</v>
      </c>
      <c r="J14" s="3996" t="s">
        <v>46</v>
      </c>
      <c r="K14" s="1994" t="s">
        <v>46</v>
      </c>
      <c r="L14" s="2249">
        <v>0</v>
      </c>
      <c r="M14" s="4252">
        <v>0</v>
      </c>
      <c r="N14" s="2250">
        <v>0</v>
      </c>
      <c r="O14" s="4253" t="s">
        <v>46</v>
      </c>
      <c r="P14" s="2245" t="s">
        <v>46</v>
      </c>
      <c r="Q14" s="2245" t="s">
        <v>46</v>
      </c>
      <c r="R14" s="2247" t="s">
        <v>46</v>
      </c>
      <c r="S14" s="4254">
        <v>0</v>
      </c>
      <c r="T14" s="4252">
        <v>0</v>
      </c>
      <c r="U14" s="4252">
        <v>0</v>
      </c>
      <c r="V14" s="2250">
        <v>0</v>
      </c>
      <c r="W14" s="2246">
        <v>31</v>
      </c>
      <c r="X14" s="4255">
        <v>83.78378378378379</v>
      </c>
      <c r="Y14" s="4253">
        <v>6</v>
      </c>
      <c r="Z14" s="2250">
        <v>16.216216216216218</v>
      </c>
    </row>
    <row r="15" spans="1:30" s="2226" customFormat="1" ht="14.1" customHeight="1">
      <c r="A15" s="3320" t="s">
        <v>54</v>
      </c>
      <c r="B15" s="2244">
        <v>17</v>
      </c>
      <c r="C15" s="4248">
        <v>17</v>
      </c>
      <c r="D15" s="4249" t="s">
        <v>46</v>
      </c>
      <c r="E15" s="4250" t="s">
        <v>46</v>
      </c>
      <c r="F15" s="3555">
        <v>100</v>
      </c>
      <c r="G15" s="3556" t="s">
        <v>46</v>
      </c>
      <c r="H15" s="4251" t="s">
        <v>46</v>
      </c>
      <c r="I15" s="1993">
        <v>1</v>
      </c>
      <c r="J15" s="3996" t="s">
        <v>46</v>
      </c>
      <c r="K15" s="1994" t="s">
        <v>46</v>
      </c>
      <c r="L15" s="2249">
        <v>5.8823529411764701</v>
      </c>
      <c r="M15" s="4252">
        <v>0</v>
      </c>
      <c r="N15" s="2250">
        <v>0</v>
      </c>
      <c r="O15" s="4253" t="s">
        <v>46</v>
      </c>
      <c r="P15" s="2245" t="s">
        <v>46</v>
      </c>
      <c r="Q15" s="2245" t="s">
        <v>46</v>
      </c>
      <c r="R15" s="2247" t="s">
        <v>46</v>
      </c>
      <c r="S15" s="4254">
        <v>0</v>
      </c>
      <c r="T15" s="4252">
        <v>0</v>
      </c>
      <c r="U15" s="4252">
        <v>0</v>
      </c>
      <c r="V15" s="2250">
        <v>0</v>
      </c>
      <c r="W15" s="2246">
        <v>12</v>
      </c>
      <c r="X15" s="4255">
        <v>70.588235294117652</v>
      </c>
      <c r="Y15" s="4253">
        <v>4</v>
      </c>
      <c r="Z15" s="2250">
        <v>23.52941176470588</v>
      </c>
    </row>
    <row r="16" spans="1:30" s="2226" customFormat="1" ht="14.1" customHeight="1">
      <c r="A16" s="3334" t="s">
        <v>55</v>
      </c>
      <c r="B16" s="2252">
        <v>11</v>
      </c>
      <c r="C16" s="4256">
        <v>2</v>
      </c>
      <c r="D16" s="4257">
        <v>7</v>
      </c>
      <c r="E16" s="4258">
        <v>2</v>
      </c>
      <c r="F16" s="3574">
        <v>18.181818181818183</v>
      </c>
      <c r="G16" s="3575">
        <v>63.636363636363633</v>
      </c>
      <c r="H16" s="4259">
        <v>18.181818181818183</v>
      </c>
      <c r="I16" s="2001" t="s">
        <v>46</v>
      </c>
      <c r="J16" s="4036" t="s">
        <v>46</v>
      </c>
      <c r="K16" s="2002" t="s">
        <v>46</v>
      </c>
      <c r="L16" s="2257">
        <v>0</v>
      </c>
      <c r="M16" s="4260">
        <v>0</v>
      </c>
      <c r="N16" s="2258">
        <v>0</v>
      </c>
      <c r="O16" s="4261" t="s">
        <v>46</v>
      </c>
      <c r="P16" s="2253" t="s">
        <v>46</v>
      </c>
      <c r="Q16" s="2253" t="s">
        <v>46</v>
      </c>
      <c r="R16" s="2255" t="s">
        <v>46</v>
      </c>
      <c r="S16" s="4262">
        <v>0</v>
      </c>
      <c r="T16" s="4260">
        <v>0</v>
      </c>
      <c r="U16" s="4260">
        <v>0</v>
      </c>
      <c r="V16" s="2258">
        <v>0</v>
      </c>
      <c r="W16" s="2254">
        <v>9</v>
      </c>
      <c r="X16" s="4263">
        <v>81.818181818181827</v>
      </c>
      <c r="Y16" s="4261">
        <v>2</v>
      </c>
      <c r="Z16" s="2258">
        <v>18.181818181818183</v>
      </c>
    </row>
    <row r="17" spans="1:26" s="2226" customFormat="1" ht="14.1" customHeight="1">
      <c r="A17" s="3367" t="s">
        <v>636</v>
      </c>
      <c r="B17" s="2260">
        <v>4983</v>
      </c>
      <c r="C17" s="4233">
        <v>3038</v>
      </c>
      <c r="D17" s="4234">
        <v>1726</v>
      </c>
      <c r="E17" s="4235">
        <v>219</v>
      </c>
      <c r="F17" s="3512">
        <v>60.967288781858322</v>
      </c>
      <c r="G17" s="3513">
        <v>34.637768412602846</v>
      </c>
      <c r="H17" s="4224">
        <v>4.3949428055388315</v>
      </c>
      <c r="I17" s="4264">
        <v>3</v>
      </c>
      <c r="J17" s="3977">
        <v>22</v>
      </c>
      <c r="K17" s="3978">
        <v>1</v>
      </c>
      <c r="L17" s="2233">
        <v>6.0204695966285374E-2</v>
      </c>
      <c r="M17" s="3308">
        <v>0.44150110375275936</v>
      </c>
      <c r="N17" s="2258">
        <v>2.006823198876179E-2</v>
      </c>
      <c r="O17" s="4236">
        <v>2</v>
      </c>
      <c r="P17" s="2229">
        <v>3</v>
      </c>
      <c r="Q17" s="2229">
        <v>15</v>
      </c>
      <c r="R17" s="4237" t="s">
        <v>46</v>
      </c>
      <c r="S17" s="4238">
        <v>4.013646397752358E-2</v>
      </c>
      <c r="T17" s="3308">
        <v>6.0204695966285374E-2</v>
      </c>
      <c r="U17" s="3308">
        <v>0.30102347983142685</v>
      </c>
      <c r="V17" s="2258">
        <v>0</v>
      </c>
      <c r="W17" s="2230">
        <v>4265</v>
      </c>
      <c r="X17" s="4231">
        <v>85.591009432069029</v>
      </c>
      <c r="Y17" s="4239">
        <v>672</v>
      </c>
      <c r="Z17" s="2223">
        <v>13.485851896447922</v>
      </c>
    </row>
    <row r="18" spans="1:26" s="2226" customFormat="1" ht="14.1" customHeight="1">
      <c r="A18" s="3309" t="s">
        <v>57</v>
      </c>
      <c r="B18" s="2262">
        <v>74</v>
      </c>
      <c r="C18" s="4240">
        <v>12</v>
      </c>
      <c r="D18" s="4241">
        <v>54</v>
      </c>
      <c r="E18" s="4242">
        <v>8</v>
      </c>
      <c r="F18" s="3537">
        <v>16.216216216216218</v>
      </c>
      <c r="G18" s="3538">
        <v>72.972972972972968</v>
      </c>
      <c r="H18" s="4243">
        <v>10.810810810810811</v>
      </c>
      <c r="I18" s="1986" t="s">
        <v>46</v>
      </c>
      <c r="J18" s="4265">
        <v>1</v>
      </c>
      <c r="K18" s="1987" t="s">
        <v>46</v>
      </c>
      <c r="L18" s="2267">
        <v>0</v>
      </c>
      <c r="M18" s="4266">
        <v>1.3513513513513513</v>
      </c>
      <c r="N18" s="2250">
        <v>0</v>
      </c>
      <c r="O18" s="4267" t="s">
        <v>46</v>
      </c>
      <c r="P18" s="2263" t="s">
        <v>46</v>
      </c>
      <c r="Q18" s="2263" t="s">
        <v>46</v>
      </c>
      <c r="R18" s="2265" t="s">
        <v>46</v>
      </c>
      <c r="S18" s="4268">
        <v>0</v>
      </c>
      <c r="T18" s="4266">
        <v>0</v>
      </c>
      <c r="U18" s="4266">
        <v>0</v>
      </c>
      <c r="V18" s="2250">
        <v>0</v>
      </c>
      <c r="W18" s="2264">
        <v>61</v>
      </c>
      <c r="X18" s="4269">
        <v>82.432432432432435</v>
      </c>
      <c r="Y18" s="4267">
        <v>12</v>
      </c>
      <c r="Z18" s="2268">
        <v>16.216216216216218</v>
      </c>
    </row>
    <row r="19" spans="1:26" s="2226" customFormat="1" ht="14.1" customHeight="1">
      <c r="A19" s="3320" t="s">
        <v>58</v>
      </c>
      <c r="B19" s="2244">
        <v>79</v>
      </c>
      <c r="C19" s="4248">
        <v>55</v>
      </c>
      <c r="D19" s="4249">
        <v>22</v>
      </c>
      <c r="E19" s="4250">
        <v>2</v>
      </c>
      <c r="F19" s="3555">
        <v>69.620253164556971</v>
      </c>
      <c r="G19" s="3556">
        <v>27.848101265822784</v>
      </c>
      <c r="H19" s="4251">
        <v>2.5316455696202533</v>
      </c>
      <c r="I19" s="1993" t="s">
        <v>46</v>
      </c>
      <c r="J19" s="3996" t="s">
        <v>46</v>
      </c>
      <c r="K19" s="1994" t="s">
        <v>46</v>
      </c>
      <c r="L19" s="2240">
        <v>0</v>
      </c>
      <c r="M19" s="4252">
        <v>0</v>
      </c>
      <c r="N19" s="2250">
        <v>0</v>
      </c>
      <c r="O19" s="4253" t="s">
        <v>46</v>
      </c>
      <c r="P19" s="2245" t="s">
        <v>46</v>
      </c>
      <c r="Q19" s="2245">
        <v>1</v>
      </c>
      <c r="R19" s="2247" t="s">
        <v>46</v>
      </c>
      <c r="S19" s="4246">
        <v>0</v>
      </c>
      <c r="T19" s="4252">
        <v>0</v>
      </c>
      <c r="U19" s="4252">
        <v>1.2658227848101267</v>
      </c>
      <c r="V19" s="2250">
        <v>0</v>
      </c>
      <c r="W19" s="2246">
        <v>59</v>
      </c>
      <c r="X19" s="4255">
        <v>74.683544303797461</v>
      </c>
      <c r="Y19" s="4253">
        <v>19</v>
      </c>
      <c r="Z19" s="2250">
        <v>24.050632911392405</v>
      </c>
    </row>
    <row r="20" spans="1:26" s="2226" customFormat="1" ht="14.1" customHeight="1">
      <c r="A20" s="3320" t="s">
        <v>502</v>
      </c>
      <c r="B20" s="2244">
        <v>149</v>
      </c>
      <c r="C20" s="4248">
        <v>112</v>
      </c>
      <c r="D20" s="4249">
        <v>32</v>
      </c>
      <c r="E20" s="4250">
        <v>5</v>
      </c>
      <c r="F20" s="3555">
        <v>75.167785234899327</v>
      </c>
      <c r="G20" s="3556">
        <v>21.476510067114095</v>
      </c>
      <c r="H20" s="4251">
        <v>3.3557046979865772</v>
      </c>
      <c r="I20" s="1993" t="s">
        <v>46</v>
      </c>
      <c r="J20" s="3996">
        <v>3</v>
      </c>
      <c r="K20" s="1994" t="s">
        <v>46</v>
      </c>
      <c r="L20" s="2240">
        <v>0</v>
      </c>
      <c r="M20" s="4252">
        <v>2.0134228187919461</v>
      </c>
      <c r="N20" s="2250">
        <v>0</v>
      </c>
      <c r="O20" s="4253" t="s">
        <v>46</v>
      </c>
      <c r="P20" s="2245" t="s">
        <v>46</v>
      </c>
      <c r="Q20" s="2245" t="s">
        <v>46</v>
      </c>
      <c r="R20" s="2247" t="s">
        <v>46</v>
      </c>
      <c r="S20" s="4246">
        <v>0</v>
      </c>
      <c r="T20" s="4252">
        <v>0</v>
      </c>
      <c r="U20" s="4252">
        <v>0</v>
      </c>
      <c r="V20" s="2250">
        <v>0</v>
      </c>
      <c r="W20" s="2246">
        <v>131</v>
      </c>
      <c r="X20" s="4255">
        <v>87.919463087248317</v>
      </c>
      <c r="Y20" s="4253">
        <v>15</v>
      </c>
      <c r="Z20" s="2250">
        <v>10.067114093959731</v>
      </c>
    </row>
    <row r="21" spans="1:26" s="2226" customFormat="1" ht="14.1" customHeight="1">
      <c r="A21" s="4015" t="s">
        <v>503</v>
      </c>
      <c r="B21" s="2244">
        <v>1094</v>
      </c>
      <c r="C21" s="4248">
        <v>447</v>
      </c>
      <c r="D21" s="4249">
        <v>548</v>
      </c>
      <c r="E21" s="4250">
        <v>99</v>
      </c>
      <c r="F21" s="3555">
        <v>40.85923217550274</v>
      </c>
      <c r="G21" s="3556">
        <v>50.09140767824497</v>
      </c>
      <c r="H21" s="4251">
        <v>9.049360146252285</v>
      </c>
      <c r="I21" s="1993" t="s">
        <v>46</v>
      </c>
      <c r="J21" s="3996">
        <v>4</v>
      </c>
      <c r="K21" s="1994" t="s">
        <v>46</v>
      </c>
      <c r="L21" s="2249">
        <v>0</v>
      </c>
      <c r="M21" s="4252">
        <v>0.3656307129798903</v>
      </c>
      <c r="N21" s="2250">
        <v>0</v>
      </c>
      <c r="O21" s="4253" t="s">
        <v>46</v>
      </c>
      <c r="P21" s="2245" t="s">
        <v>46</v>
      </c>
      <c r="Q21" s="2245" t="s">
        <v>46</v>
      </c>
      <c r="R21" s="2247" t="s">
        <v>46</v>
      </c>
      <c r="S21" s="4254">
        <v>0</v>
      </c>
      <c r="T21" s="4252">
        <v>0</v>
      </c>
      <c r="U21" s="4252">
        <v>0</v>
      </c>
      <c r="V21" s="2250">
        <v>0</v>
      </c>
      <c r="W21" s="2246">
        <v>866</v>
      </c>
      <c r="X21" s="4255">
        <v>79.159049360146255</v>
      </c>
      <c r="Y21" s="4253">
        <v>224</v>
      </c>
      <c r="Z21" s="2250">
        <v>20.475319926873858</v>
      </c>
    </row>
    <row r="22" spans="1:26" s="2226" customFormat="1" ht="14.1" customHeight="1">
      <c r="A22" s="3320" t="s">
        <v>637</v>
      </c>
      <c r="B22" s="2244">
        <v>1399</v>
      </c>
      <c r="C22" s="4248">
        <v>984</v>
      </c>
      <c r="D22" s="4249">
        <v>374</v>
      </c>
      <c r="E22" s="4250">
        <v>41</v>
      </c>
      <c r="F22" s="3555">
        <v>70.335954253037883</v>
      </c>
      <c r="G22" s="3556">
        <v>26.733380986418869</v>
      </c>
      <c r="H22" s="4251">
        <v>2.9306647605432454</v>
      </c>
      <c r="I22" s="1993">
        <v>2</v>
      </c>
      <c r="J22" s="3996">
        <v>5</v>
      </c>
      <c r="K22" s="1994" t="s">
        <v>46</v>
      </c>
      <c r="L22" s="2249">
        <v>0.14295925661186562</v>
      </c>
      <c r="M22" s="4252">
        <v>0.35739814152966404</v>
      </c>
      <c r="N22" s="2250">
        <v>0</v>
      </c>
      <c r="O22" s="4253">
        <v>1</v>
      </c>
      <c r="P22" s="2245" t="s">
        <v>46</v>
      </c>
      <c r="Q22" s="2245">
        <v>4</v>
      </c>
      <c r="R22" s="2247" t="s">
        <v>46</v>
      </c>
      <c r="S22" s="4254">
        <v>7.147962830593281E-2</v>
      </c>
      <c r="T22" s="4252">
        <v>0</v>
      </c>
      <c r="U22" s="4252">
        <v>0.28591851322373124</v>
      </c>
      <c r="V22" s="2250">
        <v>0</v>
      </c>
      <c r="W22" s="2246">
        <v>1207</v>
      </c>
      <c r="X22" s="4255">
        <v>86.27591136526091</v>
      </c>
      <c r="Y22" s="4253">
        <v>180</v>
      </c>
      <c r="Z22" s="2250">
        <v>12.866333095067905</v>
      </c>
    </row>
    <row r="23" spans="1:26" s="2226" customFormat="1" ht="14.1" customHeight="1">
      <c r="A23" s="3320" t="s">
        <v>504</v>
      </c>
      <c r="B23" s="2244">
        <v>410</v>
      </c>
      <c r="C23" s="4248">
        <v>88</v>
      </c>
      <c r="D23" s="4249">
        <v>291</v>
      </c>
      <c r="E23" s="4250">
        <v>31</v>
      </c>
      <c r="F23" s="3555">
        <v>21.463414634146343</v>
      </c>
      <c r="G23" s="3556">
        <v>70.975609756097555</v>
      </c>
      <c r="H23" s="4251">
        <v>7.5609756097560972</v>
      </c>
      <c r="I23" s="1993" t="s">
        <v>46</v>
      </c>
      <c r="J23" s="3996">
        <v>1</v>
      </c>
      <c r="K23" s="1994" t="s">
        <v>46</v>
      </c>
      <c r="L23" s="2249">
        <v>0</v>
      </c>
      <c r="M23" s="4252">
        <v>0.24390243902439024</v>
      </c>
      <c r="N23" s="2250">
        <v>0</v>
      </c>
      <c r="O23" s="4253" t="s">
        <v>46</v>
      </c>
      <c r="P23" s="2245">
        <v>1</v>
      </c>
      <c r="Q23" s="2245">
        <v>1</v>
      </c>
      <c r="R23" s="2247" t="s">
        <v>46</v>
      </c>
      <c r="S23" s="4254">
        <v>0</v>
      </c>
      <c r="T23" s="4252">
        <v>0.24390243902439024</v>
      </c>
      <c r="U23" s="4252">
        <v>0.24390243902439024</v>
      </c>
      <c r="V23" s="2250">
        <v>0</v>
      </c>
      <c r="W23" s="2246">
        <v>361</v>
      </c>
      <c r="X23" s="4255">
        <v>88.048780487804876</v>
      </c>
      <c r="Y23" s="4253">
        <v>46</v>
      </c>
      <c r="Z23" s="2250">
        <v>11.219512195121952</v>
      </c>
    </row>
    <row r="24" spans="1:26" s="2226" customFormat="1" ht="14.1" customHeight="1">
      <c r="A24" s="3320" t="s">
        <v>64</v>
      </c>
      <c r="B24" s="2244">
        <v>127</v>
      </c>
      <c r="C24" s="4248">
        <v>86</v>
      </c>
      <c r="D24" s="4249">
        <v>40</v>
      </c>
      <c r="E24" s="4250">
        <v>1</v>
      </c>
      <c r="F24" s="3555">
        <v>67.716535433070874</v>
      </c>
      <c r="G24" s="3556">
        <v>31.496062992125985</v>
      </c>
      <c r="H24" s="4251">
        <v>0.78740157480314954</v>
      </c>
      <c r="I24" s="1993" t="s">
        <v>46</v>
      </c>
      <c r="J24" s="3996" t="s">
        <v>46</v>
      </c>
      <c r="K24" s="1994" t="s">
        <v>46</v>
      </c>
      <c r="L24" s="2249">
        <v>0</v>
      </c>
      <c r="M24" s="4252">
        <v>0</v>
      </c>
      <c r="N24" s="2250">
        <v>0</v>
      </c>
      <c r="O24" s="4253" t="s">
        <v>46</v>
      </c>
      <c r="P24" s="2245" t="s">
        <v>46</v>
      </c>
      <c r="Q24" s="2245" t="s">
        <v>46</v>
      </c>
      <c r="R24" s="2247" t="s">
        <v>46</v>
      </c>
      <c r="S24" s="4254">
        <v>0</v>
      </c>
      <c r="T24" s="4252">
        <v>0</v>
      </c>
      <c r="U24" s="4252">
        <v>0</v>
      </c>
      <c r="V24" s="2250">
        <v>0</v>
      </c>
      <c r="W24" s="2246">
        <v>119</v>
      </c>
      <c r="X24" s="4255">
        <v>93.7007874015748</v>
      </c>
      <c r="Y24" s="4253">
        <v>8</v>
      </c>
      <c r="Z24" s="2250">
        <v>6.2992125984251963</v>
      </c>
    </row>
    <row r="25" spans="1:26" s="2226" customFormat="1" ht="14.1" customHeight="1">
      <c r="A25" s="3320" t="s">
        <v>506</v>
      </c>
      <c r="B25" s="2244">
        <v>289</v>
      </c>
      <c r="C25" s="4248">
        <v>228</v>
      </c>
      <c r="D25" s="4249">
        <v>54</v>
      </c>
      <c r="E25" s="4250">
        <v>7</v>
      </c>
      <c r="F25" s="3555">
        <v>78.892733564013838</v>
      </c>
      <c r="G25" s="3556">
        <v>18.685121107266436</v>
      </c>
      <c r="H25" s="4251">
        <v>2.422145328719723</v>
      </c>
      <c r="I25" s="1993" t="s">
        <v>46</v>
      </c>
      <c r="J25" s="3996">
        <v>5</v>
      </c>
      <c r="K25" s="1994">
        <v>1</v>
      </c>
      <c r="L25" s="2249">
        <v>0</v>
      </c>
      <c r="M25" s="4252">
        <v>1.7301038062283738</v>
      </c>
      <c r="N25" s="2250">
        <v>0.34602076124567477</v>
      </c>
      <c r="O25" s="4253">
        <v>1</v>
      </c>
      <c r="P25" s="2245">
        <v>1</v>
      </c>
      <c r="Q25" s="2245">
        <v>8</v>
      </c>
      <c r="R25" s="2247" t="s">
        <v>46</v>
      </c>
      <c r="S25" s="4254">
        <v>0.34602076124567477</v>
      </c>
      <c r="T25" s="4252">
        <v>0.34602076124567477</v>
      </c>
      <c r="U25" s="4252">
        <v>2.7681660899653981</v>
      </c>
      <c r="V25" s="2250">
        <v>0</v>
      </c>
      <c r="W25" s="2246">
        <v>235</v>
      </c>
      <c r="X25" s="4255">
        <v>81.31487889273356</v>
      </c>
      <c r="Y25" s="4253">
        <v>38</v>
      </c>
      <c r="Z25" s="2250">
        <v>13.148788927335639</v>
      </c>
    </row>
    <row r="26" spans="1:26" s="2226" customFormat="1" ht="14.1" customHeight="1">
      <c r="A26" s="3320" t="s">
        <v>66</v>
      </c>
      <c r="B26" s="2244">
        <v>162</v>
      </c>
      <c r="C26" s="4248">
        <v>111</v>
      </c>
      <c r="D26" s="4249">
        <v>48</v>
      </c>
      <c r="E26" s="4250">
        <v>3</v>
      </c>
      <c r="F26" s="3555">
        <v>68.518518518518519</v>
      </c>
      <c r="G26" s="3556">
        <v>29.629629629629626</v>
      </c>
      <c r="H26" s="4251">
        <v>1.8518518518518516</v>
      </c>
      <c r="I26" s="1993" t="s">
        <v>46</v>
      </c>
      <c r="J26" s="3996">
        <v>1</v>
      </c>
      <c r="K26" s="1994" t="s">
        <v>46</v>
      </c>
      <c r="L26" s="2249">
        <v>0</v>
      </c>
      <c r="M26" s="4252">
        <v>0.61728395061728392</v>
      </c>
      <c r="N26" s="2250">
        <v>0</v>
      </c>
      <c r="O26" s="4253" t="s">
        <v>46</v>
      </c>
      <c r="P26" s="2245" t="s">
        <v>46</v>
      </c>
      <c r="Q26" s="2245" t="s">
        <v>46</v>
      </c>
      <c r="R26" s="2247" t="s">
        <v>46</v>
      </c>
      <c r="S26" s="4254">
        <v>0</v>
      </c>
      <c r="T26" s="4252">
        <v>0</v>
      </c>
      <c r="U26" s="4252">
        <v>0</v>
      </c>
      <c r="V26" s="2250">
        <v>0</v>
      </c>
      <c r="W26" s="2246">
        <v>140</v>
      </c>
      <c r="X26" s="4255">
        <v>86.419753086419746</v>
      </c>
      <c r="Y26" s="4253">
        <v>21</v>
      </c>
      <c r="Z26" s="2250">
        <v>12.962962962962962</v>
      </c>
    </row>
    <row r="27" spans="1:26" s="2226" customFormat="1" ht="14.1" customHeight="1">
      <c r="A27" s="3320" t="s">
        <v>67</v>
      </c>
      <c r="B27" s="2244">
        <v>196</v>
      </c>
      <c r="C27" s="4248">
        <v>79</v>
      </c>
      <c r="D27" s="4249">
        <v>111</v>
      </c>
      <c r="E27" s="4250">
        <v>6</v>
      </c>
      <c r="F27" s="3555">
        <v>40.306122448979593</v>
      </c>
      <c r="G27" s="3556">
        <v>56.632653061224488</v>
      </c>
      <c r="H27" s="4251">
        <v>3.0612244897959182</v>
      </c>
      <c r="I27" s="1993" t="s">
        <v>46</v>
      </c>
      <c r="J27" s="3996" t="s">
        <v>46</v>
      </c>
      <c r="K27" s="1994" t="s">
        <v>46</v>
      </c>
      <c r="L27" s="2249">
        <v>0</v>
      </c>
      <c r="M27" s="4252">
        <v>0</v>
      </c>
      <c r="N27" s="2250">
        <v>0</v>
      </c>
      <c r="O27" s="4253" t="s">
        <v>46</v>
      </c>
      <c r="P27" s="2245">
        <v>1</v>
      </c>
      <c r="Q27" s="2245" t="s">
        <v>46</v>
      </c>
      <c r="R27" s="2247" t="s">
        <v>46</v>
      </c>
      <c r="S27" s="4254">
        <v>0</v>
      </c>
      <c r="T27" s="4252">
        <v>0.51020408163265307</v>
      </c>
      <c r="U27" s="4252">
        <v>0</v>
      </c>
      <c r="V27" s="2250">
        <v>0</v>
      </c>
      <c r="W27" s="2246">
        <v>176</v>
      </c>
      <c r="X27" s="4255">
        <v>89.795918367346943</v>
      </c>
      <c r="Y27" s="4253">
        <v>19</v>
      </c>
      <c r="Z27" s="2250">
        <v>9.6938775510204085</v>
      </c>
    </row>
    <row r="28" spans="1:26" s="2226" customFormat="1" ht="14.1" customHeight="1">
      <c r="A28" s="3334" t="s">
        <v>68</v>
      </c>
      <c r="B28" s="2252">
        <v>1004</v>
      </c>
      <c r="C28" s="4256">
        <v>836</v>
      </c>
      <c r="D28" s="4257">
        <v>152</v>
      </c>
      <c r="E28" s="4258">
        <v>16</v>
      </c>
      <c r="F28" s="3574">
        <v>83.266932270916342</v>
      </c>
      <c r="G28" s="3575">
        <v>15.139442231075698</v>
      </c>
      <c r="H28" s="4259">
        <v>1.593625498007968</v>
      </c>
      <c r="I28" s="2001">
        <v>1</v>
      </c>
      <c r="J28" s="4036">
        <v>2</v>
      </c>
      <c r="K28" s="2002" t="s">
        <v>46</v>
      </c>
      <c r="L28" s="2257">
        <v>9.9601593625498003E-2</v>
      </c>
      <c r="M28" s="4260">
        <v>0.19920318725099601</v>
      </c>
      <c r="N28" s="2258">
        <v>0</v>
      </c>
      <c r="O28" s="4261" t="s">
        <v>46</v>
      </c>
      <c r="P28" s="2253" t="s">
        <v>46</v>
      </c>
      <c r="Q28" s="2253">
        <v>1</v>
      </c>
      <c r="R28" s="2255" t="s">
        <v>46</v>
      </c>
      <c r="S28" s="4262">
        <v>0</v>
      </c>
      <c r="T28" s="4260">
        <v>0</v>
      </c>
      <c r="U28" s="4260">
        <v>9.9601593625498003E-2</v>
      </c>
      <c r="V28" s="2258">
        <v>0</v>
      </c>
      <c r="W28" s="2254">
        <v>910</v>
      </c>
      <c r="X28" s="4263">
        <v>90.637450199203187</v>
      </c>
      <c r="Y28" s="4261">
        <v>90</v>
      </c>
      <c r="Z28" s="2258">
        <v>8.9641434262948216</v>
      </c>
    </row>
    <row r="29" spans="1:26" s="2226" customFormat="1" ht="14.1" customHeight="1">
      <c r="A29" s="3309" t="s">
        <v>638</v>
      </c>
      <c r="B29" s="2262">
        <v>2826</v>
      </c>
      <c r="C29" s="4233">
        <v>1190</v>
      </c>
      <c r="D29" s="4234">
        <v>1525</v>
      </c>
      <c r="E29" s="4235">
        <v>111</v>
      </c>
      <c r="F29" s="3512">
        <v>42.108987968860575</v>
      </c>
      <c r="G29" s="3513">
        <v>53.963198867657468</v>
      </c>
      <c r="H29" s="4224">
        <v>3.9278131634819533</v>
      </c>
      <c r="I29" s="1986">
        <v>2</v>
      </c>
      <c r="J29" s="4265">
        <v>8</v>
      </c>
      <c r="K29" s="1987" t="s">
        <v>46</v>
      </c>
      <c r="L29" s="2267">
        <v>7.0771408351026188E-2</v>
      </c>
      <c r="M29" s="4266">
        <v>0.28308563340410475</v>
      </c>
      <c r="N29" s="2268">
        <v>0</v>
      </c>
      <c r="O29" s="4267" t="s">
        <v>46</v>
      </c>
      <c r="P29" s="2263" t="s">
        <v>46</v>
      </c>
      <c r="Q29" s="2263">
        <v>2</v>
      </c>
      <c r="R29" s="2265" t="s">
        <v>46</v>
      </c>
      <c r="S29" s="4268">
        <v>0</v>
      </c>
      <c r="T29" s="4266">
        <v>0</v>
      </c>
      <c r="U29" s="4266">
        <v>7.0771408351026188E-2</v>
      </c>
      <c r="V29" s="2268">
        <v>0</v>
      </c>
      <c r="W29" s="2264">
        <v>2506</v>
      </c>
      <c r="X29" s="4269">
        <v>88.676574663835808</v>
      </c>
      <c r="Y29" s="4267">
        <v>308</v>
      </c>
      <c r="Z29" s="2268">
        <v>10.898796886058031</v>
      </c>
    </row>
    <row r="30" spans="1:26" s="2226" customFormat="1" ht="14.1" customHeight="1">
      <c r="A30" s="3367" t="s">
        <v>639</v>
      </c>
      <c r="B30" s="2260">
        <v>4384</v>
      </c>
      <c r="C30" s="4233">
        <v>1455</v>
      </c>
      <c r="D30" s="4234">
        <v>2708</v>
      </c>
      <c r="E30" s="4235">
        <v>221</v>
      </c>
      <c r="F30" s="3512">
        <v>33.188868613138681</v>
      </c>
      <c r="G30" s="3513">
        <v>61.770072992700733</v>
      </c>
      <c r="H30" s="4224">
        <v>5.0410583941605838</v>
      </c>
      <c r="I30" s="4264">
        <v>6</v>
      </c>
      <c r="J30" s="3977">
        <v>20</v>
      </c>
      <c r="K30" s="1983" t="s">
        <v>46</v>
      </c>
      <c r="L30" s="2233">
        <v>0.13686131386861314</v>
      </c>
      <c r="M30" s="3308">
        <v>0.45620437956204374</v>
      </c>
      <c r="N30" s="2223">
        <v>0</v>
      </c>
      <c r="O30" s="4236" t="s">
        <v>46</v>
      </c>
      <c r="P30" s="2229" t="s">
        <v>46</v>
      </c>
      <c r="Q30" s="2261">
        <v>3</v>
      </c>
      <c r="R30" s="4237" t="s">
        <v>46</v>
      </c>
      <c r="S30" s="4238">
        <v>0</v>
      </c>
      <c r="T30" s="3308">
        <v>0</v>
      </c>
      <c r="U30" s="3308">
        <v>6.8430656934306569E-2</v>
      </c>
      <c r="V30" s="2223">
        <v>0</v>
      </c>
      <c r="W30" s="2230">
        <v>3908</v>
      </c>
      <c r="X30" s="4231">
        <v>89.142335766423358</v>
      </c>
      <c r="Y30" s="4239">
        <v>447</v>
      </c>
      <c r="Z30" s="2223">
        <v>10.196167883211679</v>
      </c>
    </row>
    <row r="31" spans="1:26" s="2226" customFormat="1" ht="14.1" customHeight="1">
      <c r="A31" s="3309" t="s">
        <v>640</v>
      </c>
      <c r="B31" s="2262">
        <v>345</v>
      </c>
      <c r="C31" s="4240">
        <v>93</v>
      </c>
      <c r="D31" s="4241">
        <v>234</v>
      </c>
      <c r="E31" s="4242">
        <v>18</v>
      </c>
      <c r="F31" s="3537">
        <v>26.956521739130434</v>
      </c>
      <c r="G31" s="3538">
        <v>67.826086956521735</v>
      </c>
      <c r="H31" s="4243">
        <v>5.2173913043478262</v>
      </c>
      <c r="I31" s="1986" t="s">
        <v>46</v>
      </c>
      <c r="J31" s="4265">
        <v>2</v>
      </c>
      <c r="K31" s="1987" t="s">
        <v>46</v>
      </c>
      <c r="L31" s="2267">
        <v>0</v>
      </c>
      <c r="M31" s="4266">
        <v>0.57971014492753625</v>
      </c>
      <c r="N31" s="2268">
        <v>0</v>
      </c>
      <c r="O31" s="4267" t="s">
        <v>46</v>
      </c>
      <c r="P31" s="2263" t="s">
        <v>46</v>
      </c>
      <c r="Q31" s="2263" t="s">
        <v>46</v>
      </c>
      <c r="R31" s="2265" t="s">
        <v>46</v>
      </c>
      <c r="S31" s="4268">
        <v>0</v>
      </c>
      <c r="T31" s="4266">
        <v>0</v>
      </c>
      <c r="U31" s="4244">
        <v>0</v>
      </c>
      <c r="V31" s="2268">
        <v>0</v>
      </c>
      <c r="W31" s="2264">
        <v>308</v>
      </c>
      <c r="X31" s="4255">
        <v>89.275362318840578</v>
      </c>
      <c r="Y31" s="4267">
        <v>35</v>
      </c>
      <c r="Z31" s="2250">
        <v>10.144927536231885</v>
      </c>
    </row>
    <row r="32" spans="1:26" s="2226" customFormat="1" ht="14.1" customHeight="1">
      <c r="A32" s="3320" t="s">
        <v>143</v>
      </c>
      <c r="B32" s="2244">
        <v>1293</v>
      </c>
      <c r="C32" s="4248">
        <v>504</v>
      </c>
      <c r="D32" s="4249">
        <v>760</v>
      </c>
      <c r="E32" s="4250">
        <v>29</v>
      </c>
      <c r="F32" s="3555">
        <v>38.979118329466353</v>
      </c>
      <c r="G32" s="3556">
        <v>58.778035576179434</v>
      </c>
      <c r="H32" s="4251">
        <v>2.2428460943542152</v>
      </c>
      <c r="I32" s="1993" t="s">
        <v>46</v>
      </c>
      <c r="J32" s="3996">
        <v>3</v>
      </c>
      <c r="K32" s="1994" t="s">
        <v>46</v>
      </c>
      <c r="L32" s="2249">
        <v>0</v>
      </c>
      <c r="M32" s="4252">
        <v>0.23201856148491878</v>
      </c>
      <c r="N32" s="2250">
        <v>0</v>
      </c>
      <c r="O32" s="4253" t="s">
        <v>46</v>
      </c>
      <c r="P32" s="2245" t="s">
        <v>46</v>
      </c>
      <c r="Q32" s="2245" t="s">
        <v>46</v>
      </c>
      <c r="R32" s="2247" t="s">
        <v>46</v>
      </c>
      <c r="S32" s="4254">
        <v>0</v>
      </c>
      <c r="T32" s="4252">
        <v>0</v>
      </c>
      <c r="U32" s="4252">
        <v>0</v>
      </c>
      <c r="V32" s="2250">
        <v>0</v>
      </c>
      <c r="W32" s="2246">
        <v>1204</v>
      </c>
      <c r="X32" s="4255">
        <v>93.116782675947405</v>
      </c>
      <c r="Y32" s="4253">
        <v>86</v>
      </c>
      <c r="Z32" s="2250">
        <v>6.651198762567673</v>
      </c>
    </row>
    <row r="33" spans="1:26" s="2226" customFormat="1" ht="14.1" customHeight="1">
      <c r="A33" s="3320" t="s">
        <v>641</v>
      </c>
      <c r="B33" s="2244">
        <v>809</v>
      </c>
      <c r="C33" s="4248">
        <v>352</v>
      </c>
      <c r="D33" s="4249">
        <v>408</v>
      </c>
      <c r="E33" s="4250">
        <v>49</v>
      </c>
      <c r="F33" s="3555">
        <v>43.510506798516687</v>
      </c>
      <c r="G33" s="3556">
        <v>50.432632880098879</v>
      </c>
      <c r="H33" s="4251">
        <v>6.0568603213844252</v>
      </c>
      <c r="I33" s="1993">
        <v>3</v>
      </c>
      <c r="J33" s="3996">
        <v>7</v>
      </c>
      <c r="K33" s="1994" t="s">
        <v>46</v>
      </c>
      <c r="L33" s="2249">
        <v>0.37082818294190362</v>
      </c>
      <c r="M33" s="4252">
        <v>0.86526576019777501</v>
      </c>
      <c r="N33" s="2250">
        <v>0</v>
      </c>
      <c r="O33" s="4253" t="s">
        <v>46</v>
      </c>
      <c r="P33" s="2245" t="s">
        <v>46</v>
      </c>
      <c r="Q33" s="2245" t="s">
        <v>46</v>
      </c>
      <c r="R33" s="2247" t="s">
        <v>46</v>
      </c>
      <c r="S33" s="4254">
        <v>0</v>
      </c>
      <c r="T33" s="4252">
        <v>0</v>
      </c>
      <c r="U33" s="4252">
        <v>0</v>
      </c>
      <c r="V33" s="2250">
        <v>0</v>
      </c>
      <c r="W33" s="2246">
        <v>679</v>
      </c>
      <c r="X33" s="4255">
        <v>83.930778739184177</v>
      </c>
      <c r="Y33" s="4253">
        <v>120</v>
      </c>
      <c r="Z33" s="2250">
        <v>14.833127317676142</v>
      </c>
    </row>
    <row r="34" spans="1:26" s="2226" customFormat="1" ht="14.1" customHeight="1">
      <c r="A34" s="3320" t="s">
        <v>642</v>
      </c>
      <c r="B34" s="2244">
        <v>737</v>
      </c>
      <c r="C34" s="4248">
        <v>153</v>
      </c>
      <c r="D34" s="4249">
        <v>538</v>
      </c>
      <c r="E34" s="4250">
        <v>46</v>
      </c>
      <c r="F34" s="3555">
        <v>20.759837177747624</v>
      </c>
      <c r="G34" s="3556">
        <v>72.998643147896885</v>
      </c>
      <c r="H34" s="4251">
        <v>6.2415196743554953</v>
      </c>
      <c r="I34" s="1993">
        <v>2</v>
      </c>
      <c r="J34" s="3996">
        <v>3</v>
      </c>
      <c r="K34" s="1994" t="s">
        <v>46</v>
      </c>
      <c r="L34" s="2249">
        <v>0.27137042062415195</v>
      </c>
      <c r="M34" s="4252">
        <v>0.40705563093622793</v>
      </c>
      <c r="N34" s="2250">
        <v>0</v>
      </c>
      <c r="O34" s="4253" t="s">
        <v>46</v>
      </c>
      <c r="P34" s="2245" t="s">
        <v>46</v>
      </c>
      <c r="Q34" s="2245">
        <v>1</v>
      </c>
      <c r="R34" s="2247" t="s">
        <v>46</v>
      </c>
      <c r="S34" s="4254">
        <v>0</v>
      </c>
      <c r="T34" s="4252">
        <v>0</v>
      </c>
      <c r="U34" s="4252">
        <v>0.13568521031207598</v>
      </c>
      <c r="V34" s="2250">
        <v>0</v>
      </c>
      <c r="W34" s="2246">
        <v>656</v>
      </c>
      <c r="X34" s="4255">
        <v>89.009497964721845</v>
      </c>
      <c r="Y34" s="4253">
        <v>75</v>
      </c>
      <c r="Z34" s="2250">
        <v>10.176390773405698</v>
      </c>
    </row>
    <row r="35" spans="1:26" s="2226" customFormat="1" ht="14.1" customHeight="1">
      <c r="A35" s="3320" t="s">
        <v>643</v>
      </c>
      <c r="B35" s="2244">
        <v>352</v>
      </c>
      <c r="C35" s="4248">
        <v>94</v>
      </c>
      <c r="D35" s="4249">
        <v>247</v>
      </c>
      <c r="E35" s="4250">
        <v>11</v>
      </c>
      <c r="F35" s="3555">
        <v>26.704545454545453</v>
      </c>
      <c r="G35" s="3556">
        <v>70.170454545454547</v>
      </c>
      <c r="H35" s="4251">
        <v>3.125</v>
      </c>
      <c r="I35" s="1993" t="s">
        <v>46</v>
      </c>
      <c r="J35" s="3996">
        <v>1</v>
      </c>
      <c r="K35" s="1994" t="s">
        <v>46</v>
      </c>
      <c r="L35" s="2249">
        <v>0</v>
      </c>
      <c r="M35" s="4252">
        <v>0.28409090909090912</v>
      </c>
      <c r="N35" s="2250">
        <v>0</v>
      </c>
      <c r="O35" s="4253" t="s">
        <v>46</v>
      </c>
      <c r="P35" s="2245" t="s">
        <v>46</v>
      </c>
      <c r="Q35" s="2245" t="s">
        <v>46</v>
      </c>
      <c r="R35" s="2247" t="s">
        <v>46</v>
      </c>
      <c r="S35" s="4254">
        <v>0</v>
      </c>
      <c r="T35" s="4252">
        <v>0</v>
      </c>
      <c r="U35" s="4252">
        <v>0</v>
      </c>
      <c r="V35" s="2250">
        <v>0</v>
      </c>
      <c r="W35" s="2246">
        <v>334</v>
      </c>
      <c r="X35" s="4255">
        <v>94.88636363636364</v>
      </c>
      <c r="Y35" s="4253">
        <v>17</v>
      </c>
      <c r="Z35" s="2250">
        <v>4.8295454545454541</v>
      </c>
    </row>
    <row r="36" spans="1:26" s="4277" customFormat="1" ht="14.1" customHeight="1">
      <c r="A36" s="3320" t="s">
        <v>446</v>
      </c>
      <c r="B36" s="2270"/>
      <c r="C36" s="4270"/>
      <c r="D36" s="4271"/>
      <c r="E36" s="4272"/>
      <c r="F36" s="3599"/>
      <c r="G36" s="3600"/>
      <c r="H36" s="4273"/>
      <c r="I36" s="2014"/>
      <c r="J36" s="1850"/>
      <c r="K36" s="1853"/>
      <c r="L36" s="2275"/>
      <c r="M36" s="4274"/>
      <c r="N36" s="2276"/>
      <c r="O36" s="4275"/>
      <c r="P36" s="2271"/>
      <c r="Q36" s="2271"/>
      <c r="R36" s="2273"/>
      <c r="S36" s="2275"/>
      <c r="T36" s="4274"/>
      <c r="U36" s="4274"/>
      <c r="V36" s="2276"/>
      <c r="W36" s="2272"/>
      <c r="X36" s="4276"/>
      <c r="Y36" s="4275"/>
      <c r="Z36" s="2276"/>
    </row>
    <row r="37" spans="1:26" s="2226" customFormat="1" ht="14.1" customHeight="1">
      <c r="A37" s="3320" t="s">
        <v>148</v>
      </c>
      <c r="B37" s="2244">
        <v>246</v>
      </c>
      <c r="C37" s="4248">
        <v>68</v>
      </c>
      <c r="D37" s="4249">
        <v>148</v>
      </c>
      <c r="E37" s="4250">
        <v>30</v>
      </c>
      <c r="F37" s="3555">
        <v>27.64227642276423</v>
      </c>
      <c r="G37" s="3556">
        <v>60.162601626016269</v>
      </c>
      <c r="H37" s="4251">
        <v>12.195121951219512</v>
      </c>
      <c r="I37" s="1993" t="s">
        <v>46</v>
      </c>
      <c r="J37" s="3996">
        <v>2</v>
      </c>
      <c r="K37" s="1994" t="s">
        <v>46</v>
      </c>
      <c r="L37" s="2249">
        <v>0</v>
      </c>
      <c r="M37" s="4252">
        <v>0.81300813008130091</v>
      </c>
      <c r="N37" s="2250">
        <v>0</v>
      </c>
      <c r="O37" s="4253" t="s">
        <v>46</v>
      </c>
      <c r="P37" s="2245" t="s">
        <v>46</v>
      </c>
      <c r="Q37" s="2245" t="s">
        <v>46</v>
      </c>
      <c r="R37" s="2247" t="s">
        <v>46</v>
      </c>
      <c r="S37" s="4254">
        <v>0</v>
      </c>
      <c r="T37" s="4252">
        <v>0</v>
      </c>
      <c r="U37" s="4252">
        <v>0</v>
      </c>
      <c r="V37" s="2250">
        <v>0</v>
      </c>
      <c r="W37" s="2246">
        <v>194</v>
      </c>
      <c r="X37" s="4255">
        <v>78.861788617886177</v>
      </c>
      <c r="Y37" s="4253">
        <v>50</v>
      </c>
      <c r="Z37" s="2250">
        <v>20.325203252032519</v>
      </c>
    </row>
    <row r="38" spans="1:26" s="2226" customFormat="1" ht="14.1" customHeight="1">
      <c r="A38" s="3320" t="s">
        <v>516</v>
      </c>
      <c r="B38" s="2244">
        <v>464</v>
      </c>
      <c r="C38" s="4248">
        <v>144</v>
      </c>
      <c r="D38" s="4249">
        <v>289</v>
      </c>
      <c r="E38" s="4250">
        <v>31</v>
      </c>
      <c r="F38" s="3574">
        <v>31.03448275862069</v>
      </c>
      <c r="G38" s="3575">
        <v>62.284482758620683</v>
      </c>
      <c r="H38" s="4259">
        <v>6.6810344827586201</v>
      </c>
      <c r="I38" s="1993">
        <v>1</v>
      </c>
      <c r="J38" s="3996">
        <v>1</v>
      </c>
      <c r="K38" s="1994" t="s">
        <v>46</v>
      </c>
      <c r="L38" s="2249">
        <v>0.21551724137931033</v>
      </c>
      <c r="M38" s="4252">
        <v>0.21551724137931033</v>
      </c>
      <c r="N38" s="2250">
        <v>0</v>
      </c>
      <c r="O38" s="4253" t="s">
        <v>46</v>
      </c>
      <c r="P38" s="2245" t="s">
        <v>46</v>
      </c>
      <c r="Q38" s="2245">
        <v>2</v>
      </c>
      <c r="R38" s="2247" t="s">
        <v>46</v>
      </c>
      <c r="S38" s="4254">
        <v>0</v>
      </c>
      <c r="T38" s="4252">
        <v>0</v>
      </c>
      <c r="U38" s="4252">
        <v>0.43103448275862066</v>
      </c>
      <c r="V38" s="2250">
        <v>0</v>
      </c>
      <c r="W38" s="2246">
        <v>412</v>
      </c>
      <c r="X38" s="4255">
        <v>88.793103448275872</v>
      </c>
      <c r="Y38" s="4253">
        <v>48</v>
      </c>
      <c r="Z38" s="2250">
        <v>10.344827586206897</v>
      </c>
    </row>
    <row r="39" spans="1:26" s="2226" customFormat="1" ht="14.1" customHeight="1">
      <c r="A39" s="3397" t="s">
        <v>644</v>
      </c>
      <c r="B39" s="2278">
        <v>82</v>
      </c>
      <c r="C39" s="4278">
        <v>19</v>
      </c>
      <c r="D39" s="4279">
        <v>61</v>
      </c>
      <c r="E39" s="4280">
        <v>2</v>
      </c>
      <c r="F39" s="3555">
        <v>23.170731707317074</v>
      </c>
      <c r="G39" s="3556">
        <v>74.390243902439025</v>
      </c>
      <c r="H39" s="4251">
        <v>2.4390243902439024</v>
      </c>
      <c r="I39" s="2020" t="s">
        <v>46</v>
      </c>
      <c r="J39" s="3986" t="s">
        <v>46</v>
      </c>
      <c r="K39" s="2021" t="s">
        <v>46</v>
      </c>
      <c r="L39" s="2240">
        <v>0</v>
      </c>
      <c r="M39" s="4244">
        <v>0</v>
      </c>
      <c r="N39" s="2241">
        <v>0</v>
      </c>
      <c r="O39" s="4245" t="s">
        <v>46</v>
      </c>
      <c r="P39" s="2236" t="s">
        <v>46</v>
      </c>
      <c r="Q39" s="2236" t="s">
        <v>46</v>
      </c>
      <c r="R39" s="2238" t="s">
        <v>46</v>
      </c>
      <c r="S39" s="4246">
        <v>0</v>
      </c>
      <c r="T39" s="4244">
        <v>0</v>
      </c>
      <c r="U39" s="4244">
        <v>0</v>
      </c>
      <c r="V39" s="2241">
        <v>0</v>
      </c>
      <c r="W39" s="2237">
        <v>79</v>
      </c>
      <c r="X39" s="4247">
        <v>96.341463414634148</v>
      </c>
      <c r="Y39" s="4245">
        <v>3</v>
      </c>
      <c r="Z39" s="2241">
        <v>3.6585365853658534</v>
      </c>
    </row>
    <row r="40" spans="1:26" s="2226" customFormat="1" ht="14.1" customHeight="1">
      <c r="A40" s="3320" t="s">
        <v>151</v>
      </c>
      <c r="B40" s="2244">
        <v>7</v>
      </c>
      <c r="C40" s="4248">
        <v>4</v>
      </c>
      <c r="D40" s="4249">
        <v>3</v>
      </c>
      <c r="E40" s="4250" t="s">
        <v>46</v>
      </c>
      <c r="F40" s="3555">
        <v>57.142857142857139</v>
      </c>
      <c r="G40" s="3556">
        <v>42.857142857142854</v>
      </c>
      <c r="H40" s="4251" t="s">
        <v>46</v>
      </c>
      <c r="I40" s="1993" t="s">
        <v>46</v>
      </c>
      <c r="J40" s="3996" t="s">
        <v>46</v>
      </c>
      <c r="K40" s="1994" t="s">
        <v>46</v>
      </c>
      <c r="L40" s="2249">
        <v>0</v>
      </c>
      <c r="M40" s="4252">
        <v>0</v>
      </c>
      <c r="N40" s="2250">
        <v>0</v>
      </c>
      <c r="O40" s="4253" t="s">
        <v>46</v>
      </c>
      <c r="P40" s="2245" t="s">
        <v>46</v>
      </c>
      <c r="Q40" s="2245" t="s">
        <v>46</v>
      </c>
      <c r="R40" s="2247" t="s">
        <v>46</v>
      </c>
      <c r="S40" s="4254">
        <v>0</v>
      </c>
      <c r="T40" s="4252">
        <v>0</v>
      </c>
      <c r="U40" s="4252">
        <v>0</v>
      </c>
      <c r="V40" s="2250">
        <v>0</v>
      </c>
      <c r="W40" s="2246">
        <v>6</v>
      </c>
      <c r="X40" s="4255">
        <v>85.714285714285708</v>
      </c>
      <c r="Y40" s="4253">
        <v>1</v>
      </c>
      <c r="Z40" s="2250">
        <v>14.285714285714285</v>
      </c>
    </row>
    <row r="41" spans="1:26" s="2226" customFormat="1" ht="14.1" customHeight="1">
      <c r="A41" s="3320" t="s">
        <v>152</v>
      </c>
      <c r="B41" s="2244">
        <v>14</v>
      </c>
      <c r="C41" s="4248">
        <v>11</v>
      </c>
      <c r="D41" s="4249">
        <v>3</v>
      </c>
      <c r="E41" s="4250" t="s">
        <v>46</v>
      </c>
      <c r="F41" s="3555">
        <v>78.571428571428569</v>
      </c>
      <c r="G41" s="3556">
        <v>21.428571428571427</v>
      </c>
      <c r="H41" s="4251" t="s">
        <v>46</v>
      </c>
      <c r="I41" s="1993" t="s">
        <v>46</v>
      </c>
      <c r="J41" s="3996">
        <v>1</v>
      </c>
      <c r="K41" s="1994" t="s">
        <v>46</v>
      </c>
      <c r="L41" s="2249">
        <v>0</v>
      </c>
      <c r="M41" s="4252">
        <v>7.1428571428571423</v>
      </c>
      <c r="N41" s="2250">
        <v>0</v>
      </c>
      <c r="O41" s="4253" t="s">
        <v>46</v>
      </c>
      <c r="P41" s="2245" t="s">
        <v>46</v>
      </c>
      <c r="Q41" s="2245" t="s">
        <v>46</v>
      </c>
      <c r="R41" s="2247" t="s">
        <v>46</v>
      </c>
      <c r="S41" s="4254">
        <v>0</v>
      </c>
      <c r="T41" s="4252">
        <v>0</v>
      </c>
      <c r="U41" s="4252">
        <v>0</v>
      </c>
      <c r="V41" s="2250">
        <v>0</v>
      </c>
      <c r="W41" s="2246">
        <v>12</v>
      </c>
      <c r="X41" s="4255">
        <v>85.714285714285708</v>
      </c>
      <c r="Y41" s="4253">
        <v>1</v>
      </c>
      <c r="Z41" s="2250">
        <v>7.1428571428571423</v>
      </c>
    </row>
    <row r="42" spans="1:26" s="2226" customFormat="1" ht="14.1" customHeight="1">
      <c r="A42" s="3320" t="s">
        <v>153</v>
      </c>
      <c r="B42" s="2244">
        <v>6</v>
      </c>
      <c r="C42" s="4248">
        <v>4</v>
      </c>
      <c r="D42" s="4249">
        <v>2</v>
      </c>
      <c r="E42" s="4250" t="s">
        <v>46</v>
      </c>
      <c r="F42" s="3555">
        <v>66.666666666666657</v>
      </c>
      <c r="G42" s="3556">
        <v>33.333333333333329</v>
      </c>
      <c r="H42" s="4251" t="s">
        <v>46</v>
      </c>
      <c r="I42" s="1993" t="s">
        <v>46</v>
      </c>
      <c r="J42" s="3996" t="s">
        <v>46</v>
      </c>
      <c r="K42" s="1994" t="s">
        <v>46</v>
      </c>
      <c r="L42" s="2249">
        <v>0</v>
      </c>
      <c r="M42" s="4252">
        <v>0</v>
      </c>
      <c r="N42" s="2250">
        <v>0</v>
      </c>
      <c r="O42" s="4253" t="s">
        <v>46</v>
      </c>
      <c r="P42" s="2245" t="s">
        <v>46</v>
      </c>
      <c r="Q42" s="2245" t="s">
        <v>46</v>
      </c>
      <c r="R42" s="2247" t="s">
        <v>46</v>
      </c>
      <c r="S42" s="4254">
        <v>0</v>
      </c>
      <c r="T42" s="4252">
        <v>0</v>
      </c>
      <c r="U42" s="4252">
        <v>0</v>
      </c>
      <c r="V42" s="2250">
        <v>0</v>
      </c>
      <c r="W42" s="2246">
        <v>4</v>
      </c>
      <c r="X42" s="4255">
        <v>66.666666666666657</v>
      </c>
      <c r="Y42" s="4253">
        <v>2</v>
      </c>
      <c r="Z42" s="2250">
        <v>33.333333333333329</v>
      </c>
    </row>
    <row r="43" spans="1:26" s="2226" customFormat="1" ht="14.1" customHeight="1">
      <c r="A43" s="3320" t="s">
        <v>154</v>
      </c>
      <c r="B43" s="2279">
        <v>3</v>
      </c>
      <c r="C43" s="4248">
        <v>1</v>
      </c>
      <c r="D43" s="4249">
        <v>2</v>
      </c>
      <c r="E43" s="4250" t="s">
        <v>46</v>
      </c>
      <c r="F43" s="3555">
        <v>33.333333333333329</v>
      </c>
      <c r="G43" s="3556">
        <v>66.666666666666657</v>
      </c>
      <c r="H43" s="4251" t="s">
        <v>46</v>
      </c>
      <c r="I43" s="1993" t="s">
        <v>46</v>
      </c>
      <c r="J43" s="3996" t="s">
        <v>46</v>
      </c>
      <c r="K43" s="1994" t="s">
        <v>46</v>
      </c>
      <c r="L43" s="2249">
        <v>0</v>
      </c>
      <c r="M43" s="4252">
        <v>0</v>
      </c>
      <c r="N43" s="2250">
        <v>0</v>
      </c>
      <c r="O43" s="4253" t="s">
        <v>46</v>
      </c>
      <c r="P43" s="2245" t="s">
        <v>46</v>
      </c>
      <c r="Q43" s="2245" t="s">
        <v>46</v>
      </c>
      <c r="R43" s="2247" t="s">
        <v>46</v>
      </c>
      <c r="S43" s="4254">
        <v>0</v>
      </c>
      <c r="T43" s="4252">
        <v>0</v>
      </c>
      <c r="U43" s="4252">
        <v>0</v>
      </c>
      <c r="V43" s="2250">
        <v>0</v>
      </c>
      <c r="W43" s="2246">
        <v>3</v>
      </c>
      <c r="X43" s="4255">
        <v>100</v>
      </c>
      <c r="Y43" s="4253" t="s">
        <v>46</v>
      </c>
      <c r="Z43" s="2250">
        <v>0</v>
      </c>
    </row>
    <row r="44" spans="1:26" s="2226" customFormat="1" ht="14.1" customHeight="1">
      <c r="A44" s="3320" t="s">
        <v>156</v>
      </c>
      <c r="B44" s="2244">
        <v>18</v>
      </c>
      <c r="C44" s="4248">
        <v>2</v>
      </c>
      <c r="D44" s="4249">
        <v>12</v>
      </c>
      <c r="E44" s="4250">
        <v>4</v>
      </c>
      <c r="F44" s="3555">
        <v>11.111111111111111</v>
      </c>
      <c r="G44" s="3556">
        <v>66.666666666666657</v>
      </c>
      <c r="H44" s="4251">
        <v>22.222222222222221</v>
      </c>
      <c r="I44" s="1993" t="s">
        <v>46</v>
      </c>
      <c r="J44" s="3996" t="s">
        <v>46</v>
      </c>
      <c r="K44" s="1994" t="s">
        <v>46</v>
      </c>
      <c r="L44" s="2249">
        <v>0</v>
      </c>
      <c r="M44" s="4252">
        <v>0</v>
      </c>
      <c r="N44" s="2250">
        <v>0</v>
      </c>
      <c r="O44" s="4253" t="s">
        <v>46</v>
      </c>
      <c r="P44" s="2245" t="s">
        <v>46</v>
      </c>
      <c r="Q44" s="2245" t="s">
        <v>46</v>
      </c>
      <c r="R44" s="2247" t="s">
        <v>46</v>
      </c>
      <c r="S44" s="4254">
        <v>0</v>
      </c>
      <c r="T44" s="4252">
        <v>0</v>
      </c>
      <c r="U44" s="4252">
        <v>0</v>
      </c>
      <c r="V44" s="2250">
        <v>0</v>
      </c>
      <c r="W44" s="2246">
        <v>11</v>
      </c>
      <c r="X44" s="4255">
        <v>61.111111111111114</v>
      </c>
      <c r="Y44" s="4253">
        <v>7</v>
      </c>
      <c r="Z44" s="2250">
        <v>38.888888888888893</v>
      </c>
    </row>
    <row r="45" spans="1:26" s="2226" customFormat="1" ht="14.1" customHeight="1">
      <c r="A45" s="3334" t="s">
        <v>157</v>
      </c>
      <c r="B45" s="2252">
        <v>8</v>
      </c>
      <c r="C45" s="4256">
        <v>6</v>
      </c>
      <c r="D45" s="4257">
        <v>1</v>
      </c>
      <c r="E45" s="4258">
        <v>1</v>
      </c>
      <c r="F45" s="3574">
        <v>75</v>
      </c>
      <c r="G45" s="3575">
        <v>12.5</v>
      </c>
      <c r="H45" s="4259">
        <v>12.5</v>
      </c>
      <c r="I45" s="2001" t="s">
        <v>46</v>
      </c>
      <c r="J45" s="4036" t="s">
        <v>46</v>
      </c>
      <c r="K45" s="2002" t="s">
        <v>46</v>
      </c>
      <c r="L45" s="2257">
        <v>0</v>
      </c>
      <c r="M45" s="4260">
        <v>0</v>
      </c>
      <c r="N45" s="2258">
        <v>0</v>
      </c>
      <c r="O45" s="4261" t="s">
        <v>46</v>
      </c>
      <c r="P45" s="2253" t="s">
        <v>46</v>
      </c>
      <c r="Q45" s="2253" t="s">
        <v>46</v>
      </c>
      <c r="R45" s="2255" t="s">
        <v>46</v>
      </c>
      <c r="S45" s="4262">
        <v>0</v>
      </c>
      <c r="T45" s="4260">
        <v>0</v>
      </c>
      <c r="U45" s="4260">
        <v>0</v>
      </c>
      <c r="V45" s="2258">
        <v>0</v>
      </c>
      <c r="W45" s="2254">
        <v>6</v>
      </c>
      <c r="X45" s="4263">
        <v>75</v>
      </c>
      <c r="Y45" s="4261">
        <v>2</v>
      </c>
      <c r="Z45" s="2258">
        <v>25</v>
      </c>
    </row>
    <row r="46" spans="1:26" s="2226" customFormat="1" ht="14.1" customHeight="1">
      <c r="A46" s="3367" t="s">
        <v>645</v>
      </c>
      <c r="B46" s="2260">
        <v>586</v>
      </c>
      <c r="C46" s="4233">
        <v>78</v>
      </c>
      <c r="D46" s="4234">
        <v>499</v>
      </c>
      <c r="E46" s="4235">
        <v>9</v>
      </c>
      <c r="F46" s="3512">
        <v>13.310580204778159</v>
      </c>
      <c r="G46" s="3513">
        <v>85.153583617747444</v>
      </c>
      <c r="H46" s="4224">
        <v>1.5358361774744027</v>
      </c>
      <c r="I46" s="1822">
        <v>1</v>
      </c>
      <c r="J46" s="1899" t="s">
        <v>46</v>
      </c>
      <c r="K46" s="1983" t="s">
        <v>46</v>
      </c>
      <c r="L46" s="3347">
        <v>0.17064846416382254</v>
      </c>
      <c r="M46" s="3348">
        <v>0</v>
      </c>
      <c r="N46" s="3349">
        <v>0</v>
      </c>
      <c r="O46" s="4236" t="s">
        <v>46</v>
      </c>
      <c r="P46" s="2229" t="s">
        <v>46</v>
      </c>
      <c r="Q46" s="2229" t="s">
        <v>46</v>
      </c>
      <c r="R46" s="4237" t="s">
        <v>46</v>
      </c>
      <c r="S46" s="4238">
        <v>0</v>
      </c>
      <c r="T46" s="3308">
        <v>0</v>
      </c>
      <c r="U46" s="3308">
        <v>0</v>
      </c>
      <c r="V46" s="2223">
        <v>0</v>
      </c>
      <c r="W46" s="2230">
        <v>565</v>
      </c>
      <c r="X46" s="4231">
        <v>96.416382252559728</v>
      </c>
      <c r="Y46" s="4239">
        <v>20</v>
      </c>
      <c r="Z46" s="2223">
        <v>3.4129692832764507</v>
      </c>
    </row>
    <row r="47" spans="1:26" s="2226" customFormat="1" ht="14.1" customHeight="1">
      <c r="A47" s="3309" t="s">
        <v>447</v>
      </c>
      <c r="B47" s="2262">
        <v>577</v>
      </c>
      <c r="C47" s="4240">
        <v>78</v>
      </c>
      <c r="D47" s="4241">
        <v>492</v>
      </c>
      <c r="E47" s="4242">
        <v>7</v>
      </c>
      <c r="F47" s="3537">
        <v>13.518197573656845</v>
      </c>
      <c r="G47" s="3538">
        <v>85.268630849220102</v>
      </c>
      <c r="H47" s="4243">
        <v>1.2131715771230502</v>
      </c>
      <c r="I47" s="1986">
        <v>1</v>
      </c>
      <c r="J47" s="4265" t="s">
        <v>46</v>
      </c>
      <c r="K47" s="1987" t="s">
        <v>46</v>
      </c>
      <c r="L47" s="2267">
        <v>0.17331022530329288</v>
      </c>
      <c r="M47" s="4266">
        <v>0</v>
      </c>
      <c r="N47" s="2268">
        <v>0</v>
      </c>
      <c r="O47" s="4267" t="s">
        <v>46</v>
      </c>
      <c r="P47" s="2263" t="s">
        <v>46</v>
      </c>
      <c r="Q47" s="2263" t="s">
        <v>46</v>
      </c>
      <c r="R47" s="2265" t="s">
        <v>46</v>
      </c>
      <c r="S47" s="4268">
        <v>0</v>
      </c>
      <c r="T47" s="4266">
        <v>0</v>
      </c>
      <c r="U47" s="4266">
        <v>0</v>
      </c>
      <c r="V47" s="2268">
        <v>0</v>
      </c>
      <c r="W47" s="2264">
        <v>559</v>
      </c>
      <c r="X47" s="4269">
        <v>96.880415944540729</v>
      </c>
      <c r="Y47" s="4267">
        <v>17</v>
      </c>
      <c r="Z47" s="2268">
        <v>2.9462738301559792</v>
      </c>
    </row>
    <row r="48" spans="1:26" s="2226" customFormat="1" ht="14.1" customHeight="1">
      <c r="A48" s="3334" t="s">
        <v>88</v>
      </c>
      <c r="B48" s="2252">
        <v>9</v>
      </c>
      <c r="C48" s="4256" t="s">
        <v>46</v>
      </c>
      <c r="D48" s="4257">
        <v>7</v>
      </c>
      <c r="E48" s="4258">
        <v>2</v>
      </c>
      <c r="F48" s="3574" t="s">
        <v>46</v>
      </c>
      <c r="G48" s="3575">
        <v>77.777777777777786</v>
      </c>
      <c r="H48" s="4259">
        <v>22.222222222222221</v>
      </c>
      <c r="I48" s="2001" t="s">
        <v>46</v>
      </c>
      <c r="J48" s="4036" t="s">
        <v>46</v>
      </c>
      <c r="K48" s="2002" t="s">
        <v>46</v>
      </c>
      <c r="L48" s="2257">
        <v>0</v>
      </c>
      <c r="M48" s="4260">
        <v>0</v>
      </c>
      <c r="N48" s="2258">
        <v>0</v>
      </c>
      <c r="O48" s="4261" t="s">
        <v>46</v>
      </c>
      <c r="P48" s="2253" t="s">
        <v>46</v>
      </c>
      <c r="Q48" s="2253" t="s">
        <v>46</v>
      </c>
      <c r="R48" s="2255" t="s">
        <v>46</v>
      </c>
      <c r="S48" s="4262">
        <v>0</v>
      </c>
      <c r="T48" s="4260">
        <v>0</v>
      </c>
      <c r="U48" s="4260">
        <v>0</v>
      </c>
      <c r="V48" s="2258">
        <v>0</v>
      </c>
      <c r="W48" s="2254">
        <v>6</v>
      </c>
      <c r="X48" s="4263">
        <v>66.666666666666657</v>
      </c>
      <c r="Y48" s="4261">
        <v>3</v>
      </c>
      <c r="Z48" s="2258">
        <v>33.333333333333329</v>
      </c>
    </row>
    <row r="49" spans="1:26" s="2226" customFormat="1" ht="14.1" customHeight="1">
      <c r="A49" s="3367" t="s">
        <v>646</v>
      </c>
      <c r="B49" s="2260">
        <v>647</v>
      </c>
      <c r="C49" s="4233">
        <v>302</v>
      </c>
      <c r="D49" s="4234">
        <v>317</v>
      </c>
      <c r="E49" s="4235">
        <v>28</v>
      </c>
      <c r="F49" s="3512">
        <v>46.676970633693969</v>
      </c>
      <c r="G49" s="3513">
        <v>48.99536321483771</v>
      </c>
      <c r="H49" s="4224">
        <v>4.327666151468315</v>
      </c>
      <c r="I49" s="1822">
        <v>1</v>
      </c>
      <c r="J49" s="1899">
        <v>2</v>
      </c>
      <c r="K49" s="1983" t="s">
        <v>46</v>
      </c>
      <c r="L49" s="2233">
        <v>0.15455950540958269</v>
      </c>
      <c r="M49" s="3308">
        <v>0.30911901081916537</v>
      </c>
      <c r="N49" s="2223">
        <v>0</v>
      </c>
      <c r="O49" s="4236" t="s">
        <v>46</v>
      </c>
      <c r="P49" s="2229" t="s">
        <v>46</v>
      </c>
      <c r="Q49" s="2229" t="s">
        <v>46</v>
      </c>
      <c r="R49" s="4237" t="s">
        <v>46</v>
      </c>
      <c r="S49" s="4238">
        <v>0</v>
      </c>
      <c r="T49" s="3308">
        <v>0</v>
      </c>
      <c r="U49" s="3308">
        <v>0</v>
      </c>
      <c r="V49" s="2223">
        <v>0</v>
      </c>
      <c r="W49" s="2230">
        <v>560</v>
      </c>
      <c r="X49" s="4231">
        <v>86.553323029366297</v>
      </c>
      <c r="Y49" s="4239">
        <v>84</v>
      </c>
      <c r="Z49" s="2223">
        <v>12.982998454404946</v>
      </c>
    </row>
    <row r="50" spans="1:26" s="2226" customFormat="1" ht="14.1" customHeight="1">
      <c r="A50" s="3309" t="s">
        <v>90</v>
      </c>
      <c r="B50" s="2262">
        <v>573</v>
      </c>
      <c r="C50" s="4240">
        <v>276</v>
      </c>
      <c r="D50" s="4241">
        <v>271</v>
      </c>
      <c r="E50" s="4242">
        <v>26</v>
      </c>
      <c r="F50" s="3537">
        <v>48.167539267015705</v>
      </c>
      <c r="G50" s="3538">
        <v>47.294938917975564</v>
      </c>
      <c r="H50" s="4243">
        <v>4.5375218150087253</v>
      </c>
      <c r="I50" s="1986">
        <v>1</v>
      </c>
      <c r="J50" s="4265">
        <v>2</v>
      </c>
      <c r="K50" s="1987" t="s">
        <v>46</v>
      </c>
      <c r="L50" s="2267">
        <v>0.17452006980802792</v>
      </c>
      <c r="M50" s="4266">
        <v>0.34904013961605584</v>
      </c>
      <c r="N50" s="2268">
        <v>0</v>
      </c>
      <c r="O50" s="4267" t="s">
        <v>46</v>
      </c>
      <c r="P50" s="2263" t="s">
        <v>46</v>
      </c>
      <c r="Q50" s="2263" t="s">
        <v>46</v>
      </c>
      <c r="R50" s="2265" t="s">
        <v>46</v>
      </c>
      <c r="S50" s="4268">
        <v>0</v>
      </c>
      <c r="T50" s="4266">
        <v>0</v>
      </c>
      <c r="U50" s="4266">
        <v>0</v>
      </c>
      <c r="V50" s="2268">
        <v>0</v>
      </c>
      <c r="W50" s="2264">
        <v>489</v>
      </c>
      <c r="X50" s="4269">
        <v>85.340314136125656</v>
      </c>
      <c r="Y50" s="4267">
        <v>81</v>
      </c>
      <c r="Z50" s="2268">
        <v>14.136125654450263</v>
      </c>
    </row>
    <row r="51" spans="1:26" s="2226" customFormat="1" ht="14.1" customHeight="1">
      <c r="A51" s="3320" t="s">
        <v>91</v>
      </c>
      <c r="B51" s="2244">
        <v>51</v>
      </c>
      <c r="C51" s="4248">
        <v>23</v>
      </c>
      <c r="D51" s="4249">
        <v>26</v>
      </c>
      <c r="E51" s="4250">
        <v>2</v>
      </c>
      <c r="F51" s="3555">
        <v>45.098039215686278</v>
      </c>
      <c r="G51" s="3556">
        <v>50.980392156862742</v>
      </c>
      <c r="H51" s="4251">
        <v>3.9215686274509802</v>
      </c>
      <c r="I51" s="1993" t="s">
        <v>46</v>
      </c>
      <c r="J51" s="3996" t="s">
        <v>46</v>
      </c>
      <c r="K51" s="1994" t="s">
        <v>46</v>
      </c>
      <c r="L51" s="2249">
        <v>0</v>
      </c>
      <c r="M51" s="4252">
        <v>0</v>
      </c>
      <c r="N51" s="2250">
        <v>0</v>
      </c>
      <c r="O51" s="4253" t="s">
        <v>46</v>
      </c>
      <c r="P51" s="2245" t="s">
        <v>46</v>
      </c>
      <c r="Q51" s="2245" t="s">
        <v>46</v>
      </c>
      <c r="R51" s="2247" t="s">
        <v>46</v>
      </c>
      <c r="S51" s="4254">
        <v>0</v>
      </c>
      <c r="T51" s="4252">
        <v>0</v>
      </c>
      <c r="U51" s="4252">
        <v>0</v>
      </c>
      <c r="V51" s="2250">
        <v>0</v>
      </c>
      <c r="W51" s="2246">
        <v>48</v>
      </c>
      <c r="X51" s="4255">
        <v>94.117647058823522</v>
      </c>
      <c r="Y51" s="4253">
        <v>3</v>
      </c>
      <c r="Z51" s="2250">
        <v>5.8823529411764701</v>
      </c>
    </row>
    <row r="52" spans="1:26" s="2226" customFormat="1" ht="14.1" customHeight="1">
      <c r="A52" s="3334" t="s">
        <v>92</v>
      </c>
      <c r="B52" s="2252">
        <v>23</v>
      </c>
      <c r="C52" s="4256">
        <v>3</v>
      </c>
      <c r="D52" s="4257">
        <v>20</v>
      </c>
      <c r="E52" s="4258" t="s">
        <v>46</v>
      </c>
      <c r="F52" s="3632">
        <v>13.043478260869565</v>
      </c>
      <c r="G52" s="3633">
        <v>86.956521739130437</v>
      </c>
      <c r="H52" s="4281" t="s">
        <v>46</v>
      </c>
      <c r="I52" s="2001" t="s">
        <v>46</v>
      </c>
      <c r="J52" s="4036" t="s">
        <v>46</v>
      </c>
      <c r="K52" s="2002" t="s">
        <v>46</v>
      </c>
      <c r="L52" s="2257">
        <v>0</v>
      </c>
      <c r="M52" s="4260">
        <v>0</v>
      </c>
      <c r="N52" s="2258">
        <v>0</v>
      </c>
      <c r="O52" s="4261" t="s">
        <v>46</v>
      </c>
      <c r="P52" s="2253" t="s">
        <v>46</v>
      </c>
      <c r="Q52" s="2253" t="s">
        <v>46</v>
      </c>
      <c r="R52" s="2255" t="s">
        <v>46</v>
      </c>
      <c r="S52" s="4262">
        <v>0</v>
      </c>
      <c r="T52" s="4260">
        <v>0</v>
      </c>
      <c r="U52" s="4260">
        <v>0</v>
      </c>
      <c r="V52" s="2258">
        <v>0</v>
      </c>
      <c r="W52" s="2254">
        <v>23</v>
      </c>
      <c r="X52" s="4263">
        <v>100</v>
      </c>
      <c r="Y52" s="4261" t="s">
        <v>46</v>
      </c>
      <c r="Z52" s="2258">
        <v>0</v>
      </c>
    </row>
    <row r="53" spans="1:26" ht="14.1" customHeight="1">
      <c r="A53" s="1431" t="s">
        <v>866</v>
      </c>
      <c r="C53" s="2282"/>
      <c r="D53" s="2282"/>
      <c r="E53" s="2282"/>
      <c r="F53" s="2282"/>
      <c r="G53" s="2282"/>
      <c r="H53" s="2282"/>
    </row>
    <row r="54" spans="1:26" ht="12" customHeight="1">
      <c r="A54" s="1431"/>
      <c r="C54" s="2282"/>
      <c r="D54" s="2282"/>
      <c r="E54" s="2282"/>
      <c r="F54" s="2282"/>
      <c r="G54" s="2282"/>
      <c r="H54" s="2282"/>
    </row>
    <row r="55" spans="1:26" ht="18" customHeight="1">
      <c r="C55" s="2282"/>
      <c r="D55" s="2282"/>
      <c r="E55" s="2282"/>
      <c r="F55" s="2282"/>
      <c r="G55" s="2282"/>
      <c r="H55" s="2282"/>
    </row>
    <row r="56" spans="1:26" ht="18" customHeight="1">
      <c r="C56" s="2282"/>
      <c r="D56" s="2282"/>
      <c r="E56" s="2282"/>
      <c r="F56" s="2282"/>
      <c r="G56" s="2282"/>
      <c r="H56" s="2282"/>
    </row>
    <row r="57" spans="1:26" ht="18" customHeight="1">
      <c r="C57" s="2282"/>
      <c r="D57" s="2282"/>
      <c r="E57" s="2282"/>
      <c r="F57" s="2282"/>
      <c r="G57" s="2282"/>
      <c r="H57" s="2282"/>
    </row>
    <row r="58" spans="1:26" ht="18" customHeight="1">
      <c r="C58" s="2282"/>
      <c r="D58" s="2282"/>
      <c r="E58" s="2282"/>
      <c r="F58" s="2282"/>
      <c r="G58" s="2282"/>
      <c r="H58" s="2282"/>
    </row>
    <row r="59" spans="1:26" ht="18" customHeight="1">
      <c r="C59" s="2282"/>
      <c r="D59" s="2282"/>
      <c r="E59" s="2282"/>
      <c r="F59" s="2282"/>
      <c r="G59" s="2282"/>
      <c r="H59" s="2282"/>
    </row>
    <row r="60" spans="1:26" ht="18" customHeight="1">
      <c r="C60" s="2282"/>
      <c r="D60" s="2282"/>
      <c r="E60" s="2282"/>
      <c r="F60" s="2282"/>
      <c r="G60" s="2282"/>
      <c r="H60" s="2282"/>
    </row>
    <row r="61" spans="1:26" ht="18" customHeight="1">
      <c r="C61" s="2282"/>
      <c r="D61" s="2282"/>
      <c r="E61" s="2282"/>
      <c r="F61" s="2282"/>
      <c r="G61" s="2282"/>
      <c r="H61" s="2282"/>
    </row>
    <row r="62" spans="1:26" ht="18" customHeight="1">
      <c r="C62" s="2282"/>
      <c r="D62" s="2282"/>
      <c r="E62" s="2282"/>
      <c r="F62" s="2282"/>
      <c r="G62" s="2282"/>
      <c r="H62" s="2282"/>
    </row>
    <row r="63" spans="1:26" ht="18" customHeight="1">
      <c r="C63" s="2282"/>
      <c r="D63" s="2282"/>
      <c r="E63" s="2282"/>
      <c r="F63" s="2282"/>
      <c r="G63" s="2282"/>
      <c r="H63" s="2282"/>
    </row>
    <row r="64" spans="1:26" ht="18" customHeight="1">
      <c r="C64" s="2282"/>
      <c r="D64" s="2282"/>
      <c r="E64" s="2282"/>
      <c r="F64" s="2282"/>
      <c r="G64" s="2282"/>
      <c r="H64" s="2282"/>
    </row>
    <row r="65" spans="3:8" ht="18" customHeight="1">
      <c r="C65" s="2282"/>
      <c r="D65" s="2282"/>
      <c r="E65" s="2282"/>
      <c r="F65" s="2282"/>
      <c r="G65" s="2282"/>
      <c r="H65" s="2282"/>
    </row>
    <row r="66" spans="3:8" ht="18" customHeight="1">
      <c r="C66" s="2282"/>
      <c r="D66" s="2282"/>
      <c r="E66" s="2282"/>
      <c r="F66" s="2282"/>
      <c r="G66" s="2282"/>
      <c r="H66" s="2282"/>
    </row>
    <row r="67" spans="3:8" ht="18" customHeight="1">
      <c r="C67" s="2282"/>
      <c r="D67" s="2282"/>
      <c r="E67" s="2282"/>
      <c r="F67" s="2282"/>
      <c r="G67" s="2282"/>
      <c r="H67" s="2282"/>
    </row>
    <row r="68" spans="3:8" ht="18" customHeight="1">
      <c r="C68" s="2282"/>
      <c r="D68" s="2282"/>
      <c r="E68" s="2282"/>
      <c r="F68" s="2282"/>
      <c r="G68" s="2282"/>
      <c r="H68" s="2282"/>
    </row>
    <row r="69" spans="3:8" ht="18" customHeight="1">
      <c r="C69" s="2282"/>
      <c r="D69" s="2282"/>
      <c r="E69" s="2282"/>
      <c r="F69" s="2282"/>
      <c r="G69" s="2282"/>
      <c r="H69" s="2282"/>
    </row>
    <row r="70" spans="3:8" ht="18" customHeight="1">
      <c r="C70" s="2282"/>
      <c r="D70" s="2282"/>
      <c r="E70" s="2282"/>
      <c r="F70" s="2282"/>
      <c r="G70" s="2282"/>
      <c r="H70" s="2282"/>
    </row>
    <row r="71" spans="3:8" ht="18" customHeight="1">
      <c r="C71" s="2282"/>
      <c r="D71" s="2282"/>
      <c r="E71" s="2282"/>
      <c r="F71" s="2282"/>
      <c r="G71" s="2282"/>
      <c r="H71" s="2282"/>
    </row>
    <row r="72" spans="3:8" ht="18" customHeight="1">
      <c r="C72" s="2282"/>
      <c r="D72" s="2282"/>
      <c r="E72" s="2282"/>
      <c r="F72" s="2282"/>
      <c r="G72" s="2282"/>
      <c r="H72" s="2282"/>
    </row>
    <row r="73" spans="3:8" ht="18" customHeight="1">
      <c r="C73" s="2282"/>
      <c r="D73" s="2282"/>
      <c r="E73" s="2282"/>
      <c r="F73" s="2282"/>
      <c r="G73" s="2282"/>
      <c r="H73" s="2282"/>
    </row>
    <row r="74" spans="3:8" ht="18" customHeight="1">
      <c r="C74" s="2282"/>
      <c r="D74" s="2282"/>
      <c r="E74" s="2282"/>
      <c r="F74" s="2282"/>
      <c r="G74" s="2282"/>
      <c r="H74" s="2282"/>
    </row>
    <row r="75" spans="3:8" ht="18" customHeight="1">
      <c r="C75" s="2282"/>
      <c r="D75" s="2282"/>
      <c r="E75" s="2282"/>
      <c r="F75" s="2282"/>
      <c r="G75" s="2282"/>
      <c r="H75" s="2282"/>
    </row>
  </sheetData>
  <phoneticPr fontId="21"/>
  <pageMargins left="0.59055118110236227" right="0.59055118110236227" top="0.98425196850393704" bottom="0.59055118110236227" header="0" footer="0"/>
  <pageSetup paperSize="9" orientation="portrait" verticalDpi="300" r:id="rId1"/>
  <headerFooter alignWithMargins="0"/>
  <colBreaks count="1" manualBreakCount="1">
    <brk id="14" max="52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B55"/>
  <sheetViews>
    <sheetView zoomScaleNormal="100" zoomScaleSheetLayoutView="85" workbookViewId="0"/>
  </sheetViews>
  <sheetFormatPr defaultRowHeight="18" customHeight="1"/>
  <cols>
    <col min="1" max="1" width="10.875" style="2180" customWidth="1"/>
    <col min="2" max="2" width="7.375" style="2181" customWidth="1"/>
    <col min="3" max="5" width="5.875" style="2181" customWidth="1"/>
    <col min="6" max="6" width="7" style="2182" customWidth="1"/>
    <col min="7" max="7" width="7.5" style="2182" customWidth="1"/>
    <col min="8" max="8" width="5.625" style="2182" customWidth="1"/>
    <col min="9" max="10" width="5.625" style="2181" customWidth="1"/>
    <col min="11" max="11" width="6.25" style="2181" customWidth="1"/>
    <col min="12" max="12" width="7.625" style="2181" customWidth="1"/>
    <col min="13" max="16" width="2.375" style="2181" customWidth="1"/>
    <col min="17" max="18" width="8.5" style="2181" customWidth="1"/>
    <col min="19" max="20" width="8.5" style="2185" customWidth="1"/>
    <col min="21" max="16384" width="9" style="2182"/>
  </cols>
  <sheetData>
    <row r="1" spans="1:28" ht="13.5" customHeight="1">
      <c r="A1" s="4043"/>
      <c r="N1" s="2183" t="s">
        <v>925</v>
      </c>
      <c r="S1" s="2184"/>
      <c r="AB1" s="2186"/>
    </row>
    <row r="2" spans="1:28" ht="16.5" customHeight="1">
      <c r="B2" s="3931" t="s">
        <v>926</v>
      </c>
    </row>
    <row r="3" spans="1:28" ht="18" customHeight="1">
      <c r="A3" s="4282"/>
      <c r="B3" s="4283"/>
      <c r="C3" s="2189" t="s">
        <v>927</v>
      </c>
      <c r="D3" s="4284"/>
      <c r="E3" s="4285"/>
      <c r="F3" s="4286"/>
      <c r="G3" s="2191"/>
      <c r="H3" s="4285"/>
      <c r="I3" s="4285"/>
      <c r="J3" s="4285"/>
      <c r="K3" s="4285"/>
      <c r="L3" s="4287"/>
      <c r="M3" s="2195"/>
      <c r="N3" s="2196"/>
      <c r="O3" s="2197"/>
      <c r="P3" s="2195"/>
      <c r="Q3" s="2195"/>
      <c r="R3" s="2195"/>
      <c r="S3" s="2195"/>
      <c r="T3" s="2199"/>
    </row>
    <row r="4" spans="1:28" ht="14.1" customHeight="1">
      <c r="A4" s="4196"/>
      <c r="B4" s="4288"/>
      <c r="C4" s="4289"/>
      <c r="D4" s="4202"/>
      <c r="E4" s="4202"/>
      <c r="F4" s="4290"/>
      <c r="G4" s="3944" t="s">
        <v>924</v>
      </c>
      <c r="H4" s="4291"/>
      <c r="I4" s="4202"/>
      <c r="J4" s="4202"/>
      <c r="K4" s="4202"/>
      <c r="L4" s="3273" t="s">
        <v>460</v>
      </c>
      <c r="M4" s="2195"/>
      <c r="N4" s="2196"/>
      <c r="O4" s="2197"/>
      <c r="P4" s="2195"/>
      <c r="Q4" s="2195"/>
      <c r="R4" s="2195"/>
      <c r="S4" s="2195"/>
      <c r="T4" s="2199"/>
    </row>
    <row r="5" spans="1:28" s="2215" customFormat="1" ht="14.1" customHeight="1">
      <c r="A5" s="4208" t="s">
        <v>292</v>
      </c>
      <c r="B5" s="4292" t="s">
        <v>107</v>
      </c>
      <c r="C5" s="2208" t="s">
        <v>860</v>
      </c>
      <c r="D5" s="2209" t="s">
        <v>861</v>
      </c>
      <c r="E5" s="2209" t="s">
        <v>862</v>
      </c>
      <c r="F5" s="2209" t="s">
        <v>864</v>
      </c>
      <c r="G5" s="4293" t="s">
        <v>465</v>
      </c>
      <c r="H5" s="2212" t="s">
        <v>860</v>
      </c>
      <c r="I5" s="4214" t="s">
        <v>861</v>
      </c>
      <c r="J5" s="4214" t="s">
        <v>862</v>
      </c>
      <c r="K5" s="4214" t="s">
        <v>846</v>
      </c>
      <c r="L5" s="4215" t="s">
        <v>465</v>
      </c>
      <c r="M5" s="2214"/>
      <c r="N5" s="2214"/>
      <c r="O5" s="2214"/>
      <c r="P5" s="2214"/>
      <c r="Q5" s="2214"/>
      <c r="R5" s="2214"/>
      <c r="S5" s="2214"/>
      <c r="T5" s="2214"/>
    </row>
    <row r="6" spans="1:28" s="2226" customFormat="1" ht="13.5" customHeight="1">
      <c r="A6" s="3962" t="s">
        <v>44</v>
      </c>
      <c r="B6" s="4294">
        <v>14401</v>
      </c>
      <c r="C6" s="4295">
        <v>59</v>
      </c>
      <c r="D6" s="4226">
        <v>175</v>
      </c>
      <c r="E6" s="4226">
        <v>539</v>
      </c>
      <c r="F6" s="4226">
        <v>12079</v>
      </c>
      <c r="G6" s="2220">
        <v>1549</v>
      </c>
      <c r="H6" s="2222">
        <v>0.40969377126588435</v>
      </c>
      <c r="I6" s="3308">
        <v>1.2151933893479621</v>
      </c>
      <c r="J6" s="3308">
        <v>3.7427956391917228</v>
      </c>
      <c r="K6" s="3308">
        <v>83.876119713908764</v>
      </c>
      <c r="L6" s="2223">
        <v>10.756197486285675</v>
      </c>
      <c r="M6" s="4296"/>
      <c r="N6" s="2224"/>
      <c r="O6" s="2224"/>
      <c r="P6" s="2225"/>
      <c r="Q6" s="2225"/>
      <c r="R6" s="2225"/>
      <c r="S6" s="2225"/>
      <c r="T6" s="2225"/>
    </row>
    <row r="7" spans="1:28" s="2226" customFormat="1" ht="13.5" customHeight="1">
      <c r="A7" s="3974" t="s">
        <v>811</v>
      </c>
      <c r="B7" s="4297">
        <v>975</v>
      </c>
      <c r="C7" s="3414">
        <v>2</v>
      </c>
      <c r="D7" s="3977">
        <v>8</v>
      </c>
      <c r="E7" s="3977">
        <v>16</v>
      </c>
      <c r="F7" s="3977">
        <v>785</v>
      </c>
      <c r="G7" s="2231">
        <v>164</v>
      </c>
      <c r="H7" s="2233">
        <v>0.20512820512820512</v>
      </c>
      <c r="I7" s="3308">
        <v>0.82051282051282048</v>
      </c>
      <c r="J7" s="3308">
        <v>1.641025641025641</v>
      </c>
      <c r="K7" s="3308">
        <v>80.512820512820511</v>
      </c>
      <c r="L7" s="2223">
        <v>16.820512820512821</v>
      </c>
      <c r="M7" s="4296"/>
      <c r="N7" s="2224"/>
      <c r="O7" s="2224"/>
      <c r="P7" s="2225"/>
      <c r="Q7" s="2225"/>
      <c r="R7" s="2225"/>
      <c r="S7" s="2225"/>
      <c r="T7" s="2225"/>
    </row>
    <row r="8" spans="1:28" s="2226" customFormat="1" ht="14.1" customHeight="1">
      <c r="A8" s="3983" t="s">
        <v>47</v>
      </c>
      <c r="B8" s="4298">
        <v>43</v>
      </c>
      <c r="C8" s="4299" t="s">
        <v>46</v>
      </c>
      <c r="D8" s="3986" t="s">
        <v>46</v>
      </c>
      <c r="E8" s="3986" t="s">
        <v>46</v>
      </c>
      <c r="F8" s="3986">
        <v>36</v>
      </c>
      <c r="G8" s="2238">
        <v>7</v>
      </c>
      <c r="H8" s="2240">
        <v>0</v>
      </c>
      <c r="I8" s="4244">
        <v>0</v>
      </c>
      <c r="J8" s="4244">
        <v>0</v>
      </c>
      <c r="K8" s="4244">
        <v>83.720930232558146</v>
      </c>
      <c r="L8" s="2241">
        <v>16.279069767441861</v>
      </c>
      <c r="M8" s="4300"/>
      <c r="N8" s="2242"/>
      <c r="O8" s="2242"/>
      <c r="P8" s="2225"/>
      <c r="Q8" s="2225"/>
      <c r="R8" s="2225"/>
      <c r="S8" s="2225"/>
      <c r="T8" s="2225"/>
    </row>
    <row r="9" spans="1:28" s="2226" customFormat="1" ht="14.1" customHeight="1">
      <c r="A9" s="3993" t="s">
        <v>48</v>
      </c>
      <c r="B9" s="3994">
        <v>33</v>
      </c>
      <c r="C9" s="3313" t="s">
        <v>46</v>
      </c>
      <c r="D9" s="3996" t="s">
        <v>46</v>
      </c>
      <c r="E9" s="3996" t="s">
        <v>46</v>
      </c>
      <c r="F9" s="3996">
        <v>19</v>
      </c>
      <c r="G9" s="2247">
        <v>14</v>
      </c>
      <c r="H9" s="2249">
        <v>0</v>
      </c>
      <c r="I9" s="4252">
        <v>0</v>
      </c>
      <c r="J9" s="4252">
        <v>0</v>
      </c>
      <c r="K9" s="4252">
        <v>57.575757575757578</v>
      </c>
      <c r="L9" s="2250">
        <v>42.424242424242422</v>
      </c>
      <c r="M9" s="4300"/>
      <c r="N9" s="2242"/>
      <c r="O9" s="2242"/>
      <c r="P9" s="2225"/>
      <c r="Q9" s="2225"/>
      <c r="R9" s="2225"/>
      <c r="S9" s="2225"/>
      <c r="T9" s="2225"/>
    </row>
    <row r="10" spans="1:28" s="2226" customFormat="1" ht="14.1" customHeight="1">
      <c r="A10" s="3993" t="s">
        <v>49</v>
      </c>
      <c r="B10" s="3994">
        <v>8</v>
      </c>
      <c r="C10" s="3313" t="s">
        <v>46</v>
      </c>
      <c r="D10" s="3996" t="s">
        <v>46</v>
      </c>
      <c r="E10" s="3996">
        <v>1</v>
      </c>
      <c r="F10" s="3996">
        <v>7</v>
      </c>
      <c r="G10" s="2247" t="s">
        <v>46</v>
      </c>
      <c r="H10" s="2249">
        <v>0</v>
      </c>
      <c r="I10" s="4252">
        <v>0</v>
      </c>
      <c r="J10" s="4252">
        <v>12.5</v>
      </c>
      <c r="K10" s="4252">
        <v>87.5</v>
      </c>
      <c r="L10" s="2250">
        <v>0</v>
      </c>
      <c r="M10" s="4300"/>
      <c r="N10" s="2242"/>
      <c r="O10" s="2242"/>
      <c r="P10" s="2225"/>
      <c r="Q10" s="2225"/>
      <c r="R10" s="2225"/>
      <c r="S10" s="2225"/>
      <c r="T10" s="2225"/>
    </row>
    <row r="11" spans="1:28" s="2226" customFormat="1" ht="14.1" customHeight="1">
      <c r="A11" s="3993" t="s">
        <v>50</v>
      </c>
      <c r="B11" s="3994">
        <v>75</v>
      </c>
      <c r="C11" s="3313" t="s">
        <v>46</v>
      </c>
      <c r="D11" s="3996" t="s">
        <v>46</v>
      </c>
      <c r="E11" s="3996" t="s">
        <v>46</v>
      </c>
      <c r="F11" s="3996">
        <v>58</v>
      </c>
      <c r="G11" s="2247">
        <v>17</v>
      </c>
      <c r="H11" s="2249">
        <v>0</v>
      </c>
      <c r="I11" s="4252">
        <v>0</v>
      </c>
      <c r="J11" s="4252">
        <v>0</v>
      </c>
      <c r="K11" s="4252">
        <v>77.333333333333329</v>
      </c>
      <c r="L11" s="2250">
        <v>22.666666666666664</v>
      </c>
      <c r="M11" s="4300"/>
      <c r="N11" s="2242"/>
      <c r="O11" s="2242"/>
      <c r="P11" s="2225"/>
      <c r="Q11" s="2225"/>
      <c r="R11" s="2225"/>
      <c r="S11" s="2225"/>
      <c r="T11" s="2225"/>
    </row>
    <row r="12" spans="1:28" s="2226" customFormat="1" ht="14.1" customHeight="1">
      <c r="A12" s="3993" t="s">
        <v>51</v>
      </c>
      <c r="B12" s="3994">
        <v>125</v>
      </c>
      <c r="C12" s="3313" t="s">
        <v>46</v>
      </c>
      <c r="D12" s="3996">
        <v>2</v>
      </c>
      <c r="E12" s="3996">
        <v>5</v>
      </c>
      <c r="F12" s="3996">
        <v>99</v>
      </c>
      <c r="G12" s="2247">
        <v>19</v>
      </c>
      <c r="H12" s="2249">
        <v>0</v>
      </c>
      <c r="I12" s="4252">
        <v>1.6</v>
      </c>
      <c r="J12" s="4252">
        <v>4</v>
      </c>
      <c r="K12" s="4252">
        <v>79.2</v>
      </c>
      <c r="L12" s="2250">
        <v>15.2</v>
      </c>
      <c r="M12" s="4300"/>
      <c r="N12" s="2242"/>
      <c r="O12" s="2242"/>
      <c r="P12" s="2225"/>
      <c r="Q12" s="2225"/>
      <c r="R12" s="2225"/>
      <c r="S12" s="2225"/>
      <c r="T12" s="2225"/>
    </row>
    <row r="13" spans="1:28" s="2226" customFormat="1" ht="14.1" customHeight="1">
      <c r="A13" s="3993" t="s">
        <v>495</v>
      </c>
      <c r="B13" s="3994">
        <v>626</v>
      </c>
      <c r="C13" s="3313">
        <v>2</v>
      </c>
      <c r="D13" s="3996">
        <v>5</v>
      </c>
      <c r="E13" s="3996">
        <v>10</v>
      </c>
      <c r="F13" s="3996">
        <v>514</v>
      </c>
      <c r="G13" s="2247">
        <v>95</v>
      </c>
      <c r="H13" s="2249">
        <v>0.31948881789137379</v>
      </c>
      <c r="I13" s="4252">
        <v>0.79872204472843444</v>
      </c>
      <c r="J13" s="4252">
        <v>1.5974440894568689</v>
      </c>
      <c r="K13" s="4252">
        <v>82.108626198083073</v>
      </c>
      <c r="L13" s="2250">
        <v>15.175718849840255</v>
      </c>
      <c r="M13" s="4300"/>
      <c r="N13" s="2242"/>
      <c r="O13" s="2242"/>
      <c r="P13" s="2225"/>
      <c r="Q13" s="2225"/>
      <c r="R13" s="2225"/>
      <c r="S13" s="2225"/>
      <c r="T13" s="2225"/>
    </row>
    <row r="14" spans="1:28" s="2226" customFormat="1" ht="14.1" customHeight="1">
      <c r="A14" s="3993" t="s">
        <v>53</v>
      </c>
      <c r="B14" s="3994">
        <v>37</v>
      </c>
      <c r="C14" s="3313" t="s">
        <v>46</v>
      </c>
      <c r="D14" s="3996" t="s">
        <v>46</v>
      </c>
      <c r="E14" s="3996" t="s">
        <v>46</v>
      </c>
      <c r="F14" s="3996">
        <v>31</v>
      </c>
      <c r="G14" s="2247">
        <v>6</v>
      </c>
      <c r="H14" s="2249">
        <v>0</v>
      </c>
      <c r="I14" s="4252">
        <v>0</v>
      </c>
      <c r="J14" s="4252">
        <v>0</v>
      </c>
      <c r="K14" s="4252">
        <v>83.78378378378379</v>
      </c>
      <c r="L14" s="2250">
        <v>16.216216216216218</v>
      </c>
      <c r="M14" s="4300"/>
      <c r="N14" s="2242"/>
      <c r="O14" s="2242"/>
      <c r="P14" s="2225"/>
      <c r="Q14" s="2225"/>
      <c r="R14" s="2225"/>
      <c r="S14" s="2225"/>
      <c r="T14" s="2225"/>
    </row>
    <row r="15" spans="1:28" s="2226" customFormat="1" ht="14.1" customHeight="1">
      <c r="A15" s="3993" t="s">
        <v>54</v>
      </c>
      <c r="B15" s="3994">
        <v>17</v>
      </c>
      <c r="C15" s="3313" t="s">
        <v>46</v>
      </c>
      <c r="D15" s="3996">
        <v>1</v>
      </c>
      <c r="E15" s="3996" t="s">
        <v>46</v>
      </c>
      <c r="F15" s="3996">
        <v>12</v>
      </c>
      <c r="G15" s="2247">
        <v>4</v>
      </c>
      <c r="H15" s="2249">
        <v>0</v>
      </c>
      <c r="I15" s="4252">
        <v>5.8823529411764701</v>
      </c>
      <c r="J15" s="4252">
        <v>0</v>
      </c>
      <c r="K15" s="4252">
        <v>70.588235294117652</v>
      </c>
      <c r="L15" s="2250">
        <v>23.52941176470588</v>
      </c>
      <c r="M15" s="4300"/>
      <c r="N15" s="2242"/>
      <c r="O15" s="2242"/>
      <c r="P15" s="2225"/>
      <c r="Q15" s="2225"/>
      <c r="R15" s="2225"/>
      <c r="S15" s="2225"/>
      <c r="T15" s="2225"/>
    </row>
    <row r="16" spans="1:28" s="2226" customFormat="1" ht="14.1" customHeight="1">
      <c r="A16" s="4301" t="s">
        <v>55</v>
      </c>
      <c r="B16" s="4302">
        <v>11</v>
      </c>
      <c r="C16" s="3420" t="s">
        <v>46</v>
      </c>
      <c r="D16" s="4036" t="s">
        <v>46</v>
      </c>
      <c r="E16" s="4036" t="s">
        <v>46</v>
      </c>
      <c r="F16" s="4036">
        <v>9</v>
      </c>
      <c r="G16" s="2255">
        <v>2</v>
      </c>
      <c r="H16" s="2257">
        <v>0</v>
      </c>
      <c r="I16" s="4260">
        <v>0</v>
      </c>
      <c r="J16" s="4260">
        <v>0</v>
      </c>
      <c r="K16" s="4260">
        <v>81.818181818181827</v>
      </c>
      <c r="L16" s="2258">
        <v>18.181818181818183</v>
      </c>
      <c r="M16" s="4300"/>
      <c r="N16" s="2242"/>
      <c r="O16" s="2242"/>
      <c r="P16" s="2225"/>
      <c r="Q16" s="2225"/>
      <c r="R16" s="2225"/>
      <c r="S16" s="2225"/>
      <c r="T16" s="2225"/>
    </row>
    <row r="17" spans="1:20" s="2226" customFormat="1" ht="15" customHeight="1">
      <c r="A17" s="3367" t="s">
        <v>636</v>
      </c>
      <c r="B17" s="3975">
        <v>4983</v>
      </c>
      <c r="C17" s="3976">
        <v>18</v>
      </c>
      <c r="D17" s="3977">
        <v>44</v>
      </c>
      <c r="E17" s="3977">
        <v>125</v>
      </c>
      <c r="F17" s="3977">
        <v>4161</v>
      </c>
      <c r="G17" s="2231">
        <v>635</v>
      </c>
      <c r="H17" s="2233">
        <v>0.36122817579771221</v>
      </c>
      <c r="I17" s="3308">
        <v>0.88300220750551872</v>
      </c>
      <c r="J17" s="3308">
        <v>2.5085289985952235</v>
      </c>
      <c r="K17" s="3308">
        <v>83.503913305237802</v>
      </c>
      <c r="L17" s="2258">
        <v>12.743327312863736</v>
      </c>
      <c r="M17" s="4296"/>
      <c r="N17" s="2224"/>
      <c r="O17" s="2224"/>
      <c r="P17" s="2225"/>
      <c r="Q17" s="2225"/>
      <c r="R17" s="2225"/>
      <c r="S17" s="2225"/>
      <c r="T17" s="2225"/>
    </row>
    <row r="18" spans="1:20" s="2226" customFormat="1" ht="14.1" customHeight="1">
      <c r="A18" s="3983" t="s">
        <v>57</v>
      </c>
      <c r="B18" s="4303">
        <v>74</v>
      </c>
      <c r="C18" s="3416">
        <v>1</v>
      </c>
      <c r="D18" s="4265">
        <v>1</v>
      </c>
      <c r="E18" s="4265">
        <v>2</v>
      </c>
      <c r="F18" s="4265">
        <v>60</v>
      </c>
      <c r="G18" s="2265">
        <v>10</v>
      </c>
      <c r="H18" s="2267">
        <v>1.3513513513513513</v>
      </c>
      <c r="I18" s="4266">
        <v>1.3513513513513513</v>
      </c>
      <c r="J18" s="4266">
        <v>2.7027027027027026</v>
      </c>
      <c r="K18" s="4266">
        <v>81.081081081081081</v>
      </c>
      <c r="L18" s="2250">
        <v>13.513513513513514</v>
      </c>
      <c r="M18" s="4300"/>
      <c r="N18" s="2242"/>
      <c r="O18" s="2242"/>
      <c r="P18" s="2225"/>
      <c r="Q18" s="2225"/>
      <c r="R18" s="2225"/>
      <c r="S18" s="2225"/>
      <c r="T18" s="2225"/>
    </row>
    <row r="19" spans="1:20" s="2226" customFormat="1" ht="14.1" customHeight="1">
      <c r="A19" s="3993" t="s">
        <v>58</v>
      </c>
      <c r="B19" s="3994">
        <v>79</v>
      </c>
      <c r="C19" s="3313" t="s">
        <v>46</v>
      </c>
      <c r="D19" s="3996">
        <v>1</v>
      </c>
      <c r="E19" s="3996">
        <v>2</v>
      </c>
      <c r="F19" s="3996">
        <v>58</v>
      </c>
      <c r="G19" s="2247">
        <v>18</v>
      </c>
      <c r="H19" s="2240">
        <v>0</v>
      </c>
      <c r="I19" s="4252">
        <v>1.2658227848101267</v>
      </c>
      <c r="J19" s="4252">
        <v>2.5316455696202533</v>
      </c>
      <c r="K19" s="4252">
        <v>73.417721518987349</v>
      </c>
      <c r="L19" s="2250">
        <v>22.784810126582279</v>
      </c>
      <c r="M19" s="4300"/>
      <c r="N19" s="2242"/>
      <c r="O19" s="2242"/>
      <c r="P19" s="2225"/>
      <c r="Q19" s="2225"/>
      <c r="R19" s="2225"/>
      <c r="S19" s="2225"/>
      <c r="T19" s="2225"/>
    </row>
    <row r="20" spans="1:20" s="2226" customFormat="1" ht="14.1" customHeight="1">
      <c r="A20" s="3993" t="s">
        <v>502</v>
      </c>
      <c r="B20" s="3994">
        <v>149</v>
      </c>
      <c r="C20" s="3313" t="s">
        <v>46</v>
      </c>
      <c r="D20" s="3996">
        <v>1</v>
      </c>
      <c r="E20" s="3996">
        <v>2</v>
      </c>
      <c r="F20" s="3996">
        <v>131</v>
      </c>
      <c r="G20" s="2247">
        <v>15</v>
      </c>
      <c r="H20" s="2240">
        <v>0</v>
      </c>
      <c r="I20" s="4252">
        <v>0.67114093959731547</v>
      </c>
      <c r="J20" s="4252">
        <v>1.3422818791946309</v>
      </c>
      <c r="K20" s="4252">
        <v>87.919463087248317</v>
      </c>
      <c r="L20" s="2250">
        <v>10.067114093959731</v>
      </c>
      <c r="M20" s="4300"/>
      <c r="N20" s="2242"/>
      <c r="O20" s="2242"/>
      <c r="P20" s="2225"/>
      <c r="Q20" s="2225"/>
      <c r="R20" s="2225"/>
      <c r="S20" s="2225"/>
      <c r="T20" s="2225"/>
    </row>
    <row r="21" spans="1:20" s="2226" customFormat="1" ht="14.1" customHeight="1">
      <c r="A21" s="4015" t="s">
        <v>503</v>
      </c>
      <c r="B21" s="3994">
        <v>1094</v>
      </c>
      <c r="C21" s="3313">
        <v>3</v>
      </c>
      <c r="D21" s="3996">
        <v>6</v>
      </c>
      <c r="E21" s="3996">
        <v>18</v>
      </c>
      <c r="F21" s="3996">
        <v>852</v>
      </c>
      <c r="G21" s="2247">
        <v>215</v>
      </c>
      <c r="H21" s="2249">
        <v>0.27422303473491771</v>
      </c>
      <c r="I21" s="4252">
        <v>0.54844606946983543</v>
      </c>
      <c r="J21" s="4252">
        <v>1.6453382084095063</v>
      </c>
      <c r="K21" s="4252">
        <v>77.879341864716636</v>
      </c>
      <c r="L21" s="2250">
        <v>19.652650822669106</v>
      </c>
      <c r="M21" s="4300"/>
      <c r="N21" s="2242"/>
      <c r="O21" s="2242"/>
      <c r="P21" s="2225"/>
      <c r="Q21" s="2225"/>
      <c r="R21" s="2225"/>
      <c r="S21" s="2225"/>
      <c r="T21" s="2225"/>
    </row>
    <row r="22" spans="1:20" s="2226" customFormat="1" ht="14.1" customHeight="1">
      <c r="A22" s="3993" t="s">
        <v>637</v>
      </c>
      <c r="B22" s="3994">
        <v>1399</v>
      </c>
      <c r="C22" s="3313">
        <v>5</v>
      </c>
      <c r="D22" s="3996">
        <v>11</v>
      </c>
      <c r="E22" s="3996">
        <v>26</v>
      </c>
      <c r="F22" s="3996">
        <v>1192</v>
      </c>
      <c r="G22" s="2247">
        <v>165</v>
      </c>
      <c r="H22" s="2249">
        <v>0.35739814152966404</v>
      </c>
      <c r="I22" s="4252">
        <v>0.78627591136526087</v>
      </c>
      <c r="J22" s="4252">
        <v>1.8584703359542529</v>
      </c>
      <c r="K22" s="4252">
        <v>85.20371694067191</v>
      </c>
      <c r="L22" s="2250">
        <v>11.794138670478914</v>
      </c>
      <c r="M22" s="4300"/>
      <c r="N22" s="2242"/>
      <c r="O22" s="2242"/>
      <c r="P22" s="2225"/>
      <c r="Q22" s="2225"/>
      <c r="R22" s="2225"/>
      <c r="S22" s="2225"/>
      <c r="T22" s="2225"/>
    </row>
    <row r="23" spans="1:20" s="2226" customFormat="1" ht="14.1" customHeight="1">
      <c r="A23" s="3993" t="s">
        <v>504</v>
      </c>
      <c r="B23" s="3994">
        <v>410</v>
      </c>
      <c r="C23" s="3313">
        <v>1</v>
      </c>
      <c r="D23" s="3996">
        <v>3</v>
      </c>
      <c r="E23" s="3996">
        <v>6</v>
      </c>
      <c r="F23" s="3996">
        <v>355</v>
      </c>
      <c r="G23" s="2247">
        <v>45</v>
      </c>
      <c r="H23" s="2249">
        <v>0.24390243902439024</v>
      </c>
      <c r="I23" s="4252">
        <v>0.73170731707317083</v>
      </c>
      <c r="J23" s="4252">
        <v>1.4634146341463417</v>
      </c>
      <c r="K23" s="4252">
        <v>86.58536585365853</v>
      </c>
      <c r="L23" s="2250">
        <v>10.975609756097562</v>
      </c>
      <c r="M23" s="4300"/>
      <c r="N23" s="2242"/>
      <c r="O23" s="2242"/>
      <c r="P23" s="2225"/>
      <c r="Q23" s="2225"/>
      <c r="R23" s="2225"/>
      <c r="S23" s="2225"/>
      <c r="T23" s="2225"/>
    </row>
    <row r="24" spans="1:20" s="2226" customFormat="1" ht="14.1" customHeight="1">
      <c r="A24" s="3993" t="s">
        <v>64</v>
      </c>
      <c r="B24" s="3994">
        <v>127</v>
      </c>
      <c r="C24" s="3313" t="s">
        <v>46</v>
      </c>
      <c r="D24" s="3996" t="s">
        <v>46</v>
      </c>
      <c r="E24" s="3996" t="s">
        <v>46</v>
      </c>
      <c r="F24" s="3996">
        <v>119</v>
      </c>
      <c r="G24" s="2247">
        <v>8</v>
      </c>
      <c r="H24" s="2249">
        <v>0</v>
      </c>
      <c r="I24" s="4252">
        <v>0</v>
      </c>
      <c r="J24" s="4252">
        <v>0</v>
      </c>
      <c r="K24" s="4252">
        <v>93.7007874015748</v>
      </c>
      <c r="L24" s="2250">
        <v>6.2992125984251963</v>
      </c>
      <c r="M24" s="4300"/>
      <c r="N24" s="2242"/>
      <c r="O24" s="2242"/>
      <c r="P24" s="2225"/>
      <c r="Q24" s="2225"/>
      <c r="R24" s="2225"/>
      <c r="S24" s="2225"/>
      <c r="T24" s="2225"/>
    </row>
    <row r="25" spans="1:20" s="2226" customFormat="1" ht="14.1" customHeight="1">
      <c r="A25" s="3993" t="s">
        <v>506</v>
      </c>
      <c r="B25" s="3994">
        <v>289</v>
      </c>
      <c r="C25" s="3313">
        <v>3</v>
      </c>
      <c r="D25" s="3996">
        <v>3</v>
      </c>
      <c r="E25" s="3996">
        <v>22</v>
      </c>
      <c r="F25" s="3996">
        <v>227</v>
      </c>
      <c r="G25" s="2247">
        <v>34</v>
      </c>
      <c r="H25" s="2249">
        <v>1.0380622837370241</v>
      </c>
      <c r="I25" s="4252">
        <v>1.0380622837370241</v>
      </c>
      <c r="J25" s="4252">
        <v>7.6124567474048446</v>
      </c>
      <c r="K25" s="4252">
        <v>78.54671280276817</v>
      </c>
      <c r="L25" s="2250">
        <v>11.76470588235294</v>
      </c>
      <c r="M25" s="4300"/>
      <c r="N25" s="2242"/>
      <c r="O25" s="2242"/>
      <c r="P25" s="2225"/>
      <c r="Q25" s="2225"/>
      <c r="R25" s="2225"/>
      <c r="S25" s="2225"/>
      <c r="T25" s="2225"/>
    </row>
    <row r="26" spans="1:20" s="2226" customFormat="1" ht="14.1" customHeight="1">
      <c r="A26" s="3993" t="s">
        <v>66</v>
      </c>
      <c r="B26" s="3994">
        <v>162</v>
      </c>
      <c r="C26" s="3313">
        <v>2</v>
      </c>
      <c r="D26" s="3996">
        <v>4</v>
      </c>
      <c r="E26" s="3996">
        <v>3</v>
      </c>
      <c r="F26" s="3996">
        <v>134</v>
      </c>
      <c r="G26" s="2247">
        <v>19</v>
      </c>
      <c r="H26" s="2249">
        <v>1.2345679012345678</v>
      </c>
      <c r="I26" s="4252">
        <v>2.4691358024691357</v>
      </c>
      <c r="J26" s="4252">
        <v>1.8518518518518516</v>
      </c>
      <c r="K26" s="4252">
        <v>82.716049382716051</v>
      </c>
      <c r="L26" s="2250">
        <v>11.728395061728394</v>
      </c>
      <c r="M26" s="4300"/>
      <c r="N26" s="2242"/>
      <c r="O26" s="2242"/>
      <c r="P26" s="2225"/>
      <c r="Q26" s="2225"/>
      <c r="R26" s="2225"/>
      <c r="S26" s="2225"/>
      <c r="T26" s="2225"/>
    </row>
    <row r="27" spans="1:20" s="2226" customFormat="1" ht="14.1" customHeight="1">
      <c r="A27" s="3993" t="s">
        <v>67</v>
      </c>
      <c r="B27" s="3994">
        <v>196</v>
      </c>
      <c r="C27" s="3313">
        <v>1</v>
      </c>
      <c r="D27" s="3996">
        <v>2</v>
      </c>
      <c r="E27" s="3996">
        <v>11</v>
      </c>
      <c r="F27" s="3996">
        <v>164</v>
      </c>
      <c r="G27" s="2247">
        <v>18</v>
      </c>
      <c r="H27" s="2249">
        <v>0.51020408163265307</v>
      </c>
      <c r="I27" s="4252">
        <v>1.0204081632653061</v>
      </c>
      <c r="J27" s="4252">
        <v>5.6122448979591839</v>
      </c>
      <c r="K27" s="4252">
        <v>83.673469387755105</v>
      </c>
      <c r="L27" s="2250">
        <v>9.183673469387756</v>
      </c>
      <c r="M27" s="4300"/>
      <c r="N27" s="2242"/>
      <c r="O27" s="2242"/>
      <c r="P27" s="2225"/>
      <c r="Q27" s="2225"/>
      <c r="R27" s="2225"/>
      <c r="S27" s="2225"/>
      <c r="T27" s="2225"/>
    </row>
    <row r="28" spans="1:20" s="2226" customFormat="1" ht="14.1" customHeight="1">
      <c r="A28" s="4301" t="s">
        <v>68</v>
      </c>
      <c r="B28" s="4302">
        <v>1004</v>
      </c>
      <c r="C28" s="3420">
        <v>2</v>
      </c>
      <c r="D28" s="4036">
        <v>12</v>
      </c>
      <c r="E28" s="4036">
        <v>33</v>
      </c>
      <c r="F28" s="4036">
        <v>869</v>
      </c>
      <c r="G28" s="2255">
        <v>88</v>
      </c>
      <c r="H28" s="2257">
        <v>0.19920318725099601</v>
      </c>
      <c r="I28" s="4260">
        <v>1.1952191235059761</v>
      </c>
      <c r="J28" s="4260">
        <v>3.286852589641434</v>
      </c>
      <c r="K28" s="4260">
        <v>86.553784860557769</v>
      </c>
      <c r="L28" s="2258">
        <v>8.7649402390438258</v>
      </c>
      <c r="M28" s="4300"/>
      <c r="N28" s="2242"/>
      <c r="O28" s="2242"/>
      <c r="P28" s="2225"/>
      <c r="Q28" s="2225"/>
      <c r="R28" s="2225"/>
      <c r="S28" s="2225"/>
      <c r="T28" s="2225"/>
    </row>
    <row r="29" spans="1:20" s="2226" customFormat="1" ht="14.1" customHeight="1">
      <c r="A29" s="3983" t="s">
        <v>638</v>
      </c>
      <c r="B29" s="4303">
        <v>2826</v>
      </c>
      <c r="C29" s="3416">
        <v>13</v>
      </c>
      <c r="D29" s="4265">
        <v>60</v>
      </c>
      <c r="E29" s="4265">
        <v>173</v>
      </c>
      <c r="F29" s="4265">
        <v>2324</v>
      </c>
      <c r="G29" s="2265">
        <v>256</v>
      </c>
      <c r="H29" s="2267">
        <v>0.46001415428167025</v>
      </c>
      <c r="I29" s="4266">
        <v>2.1231422505307855</v>
      </c>
      <c r="J29" s="4266">
        <v>6.1217268223637644</v>
      </c>
      <c r="K29" s="4266">
        <v>82.23637650389243</v>
      </c>
      <c r="L29" s="2268">
        <v>9.0587402689313521</v>
      </c>
      <c r="M29" s="4300"/>
      <c r="N29" s="2242"/>
      <c r="O29" s="2242"/>
      <c r="P29" s="2225"/>
      <c r="Q29" s="2225"/>
      <c r="R29" s="2225"/>
      <c r="S29" s="2225"/>
      <c r="T29" s="2225"/>
    </row>
    <row r="30" spans="1:20" s="2226" customFormat="1" ht="15" customHeight="1">
      <c r="A30" s="3367" t="s">
        <v>639</v>
      </c>
      <c r="B30" s="3975">
        <v>4384</v>
      </c>
      <c r="C30" s="3976">
        <v>21</v>
      </c>
      <c r="D30" s="3977">
        <v>47</v>
      </c>
      <c r="E30" s="3977">
        <v>180</v>
      </c>
      <c r="F30" s="3977">
        <v>3731</v>
      </c>
      <c r="G30" s="2231">
        <v>405</v>
      </c>
      <c r="H30" s="2233">
        <v>0.479014598540146</v>
      </c>
      <c r="I30" s="3308">
        <v>1.072080291970803</v>
      </c>
      <c r="J30" s="3308">
        <v>4.1058394160583944</v>
      </c>
      <c r="K30" s="3308">
        <v>85.104927007299267</v>
      </c>
      <c r="L30" s="2223">
        <v>9.2381386861313857</v>
      </c>
      <c r="M30" s="4296"/>
      <c r="N30" s="2224"/>
      <c r="O30" s="2224"/>
      <c r="P30" s="2225"/>
      <c r="Q30" s="2225"/>
      <c r="R30" s="2225"/>
      <c r="S30" s="2225"/>
      <c r="T30" s="2225"/>
    </row>
    <row r="31" spans="1:20" s="2226" customFormat="1" ht="14.1" customHeight="1">
      <c r="A31" s="3309" t="s">
        <v>640</v>
      </c>
      <c r="B31" s="4303">
        <v>345</v>
      </c>
      <c r="C31" s="3416">
        <v>1</v>
      </c>
      <c r="D31" s="4265" t="s">
        <v>46</v>
      </c>
      <c r="E31" s="4265">
        <v>19</v>
      </c>
      <c r="F31" s="4265">
        <v>297</v>
      </c>
      <c r="G31" s="2265">
        <v>28</v>
      </c>
      <c r="H31" s="2267">
        <v>0.28985507246376813</v>
      </c>
      <c r="I31" s="4266">
        <v>0</v>
      </c>
      <c r="J31" s="4244">
        <v>5.5072463768115938</v>
      </c>
      <c r="K31" s="4252">
        <v>86.08695652173914</v>
      </c>
      <c r="L31" s="2268">
        <v>8.115942028985506</v>
      </c>
      <c r="M31" s="4300"/>
      <c r="N31" s="2242"/>
      <c r="O31" s="2242"/>
      <c r="P31" s="2225"/>
      <c r="Q31" s="2225"/>
      <c r="R31" s="2225"/>
      <c r="S31" s="2225"/>
      <c r="T31" s="2225"/>
    </row>
    <row r="32" spans="1:20" s="2226" customFormat="1" ht="14.1" customHeight="1">
      <c r="A32" s="3993" t="s">
        <v>143</v>
      </c>
      <c r="B32" s="3994">
        <v>1293</v>
      </c>
      <c r="C32" s="3313">
        <v>8</v>
      </c>
      <c r="D32" s="3996">
        <v>17</v>
      </c>
      <c r="E32" s="3996">
        <v>66</v>
      </c>
      <c r="F32" s="3996">
        <v>1127</v>
      </c>
      <c r="G32" s="2247">
        <v>75</v>
      </c>
      <c r="H32" s="2249">
        <v>0.61871616395978346</v>
      </c>
      <c r="I32" s="4252">
        <v>1.3147718484145399</v>
      </c>
      <c r="J32" s="4252">
        <v>5.1044083526682131</v>
      </c>
      <c r="K32" s="4252">
        <v>87.161639597834494</v>
      </c>
      <c r="L32" s="2250">
        <v>5.8004640371229694</v>
      </c>
      <c r="M32" s="4300"/>
      <c r="N32" s="2242"/>
      <c r="O32" s="2242"/>
      <c r="P32" s="2225"/>
      <c r="Q32" s="2225"/>
      <c r="R32" s="2225"/>
      <c r="S32" s="2225"/>
      <c r="T32" s="2225"/>
    </row>
    <row r="33" spans="1:20" s="2226" customFormat="1" ht="14.1" customHeight="1">
      <c r="A33" s="3320" t="s">
        <v>641</v>
      </c>
      <c r="B33" s="3994">
        <v>809</v>
      </c>
      <c r="C33" s="3313">
        <v>5</v>
      </c>
      <c r="D33" s="3996">
        <v>15</v>
      </c>
      <c r="E33" s="3996">
        <v>34</v>
      </c>
      <c r="F33" s="3996">
        <v>651</v>
      </c>
      <c r="G33" s="2247">
        <v>104</v>
      </c>
      <c r="H33" s="2249">
        <v>0.61804697156983934</v>
      </c>
      <c r="I33" s="4252">
        <v>1.8541409147095178</v>
      </c>
      <c r="J33" s="4252">
        <v>4.2027194066749072</v>
      </c>
      <c r="K33" s="4252">
        <v>80.469715698393074</v>
      </c>
      <c r="L33" s="2250">
        <v>12.855377008652658</v>
      </c>
      <c r="M33" s="4300"/>
      <c r="N33" s="2242"/>
      <c r="O33" s="2242"/>
      <c r="P33" s="2225"/>
      <c r="Q33" s="2225"/>
      <c r="R33" s="2225"/>
      <c r="S33" s="2225"/>
      <c r="T33" s="2225"/>
    </row>
    <row r="34" spans="1:20" s="2226" customFormat="1" ht="14.1" customHeight="1">
      <c r="A34" s="3320" t="s">
        <v>642</v>
      </c>
      <c r="B34" s="3994">
        <v>737</v>
      </c>
      <c r="C34" s="3313">
        <v>1</v>
      </c>
      <c r="D34" s="3996">
        <v>4</v>
      </c>
      <c r="E34" s="3996">
        <v>12</v>
      </c>
      <c r="F34" s="3996">
        <v>647</v>
      </c>
      <c r="G34" s="2247">
        <v>73</v>
      </c>
      <c r="H34" s="2249">
        <v>0.13568521031207598</v>
      </c>
      <c r="I34" s="4252">
        <v>0.54274084124830391</v>
      </c>
      <c r="J34" s="4252">
        <v>1.6282225237449117</v>
      </c>
      <c r="K34" s="4252">
        <v>87.788331071913163</v>
      </c>
      <c r="L34" s="2250">
        <v>9.9050203527815466</v>
      </c>
      <c r="M34" s="4300"/>
      <c r="N34" s="2242"/>
      <c r="O34" s="2242"/>
      <c r="P34" s="2225"/>
      <c r="Q34" s="2225"/>
      <c r="R34" s="2225"/>
      <c r="S34" s="2225"/>
      <c r="T34" s="2225"/>
    </row>
    <row r="35" spans="1:20" s="2226" customFormat="1" ht="14.1" customHeight="1">
      <c r="A35" s="3320" t="s">
        <v>643</v>
      </c>
      <c r="B35" s="3994">
        <v>352</v>
      </c>
      <c r="C35" s="3313" t="s">
        <v>46</v>
      </c>
      <c r="D35" s="3996">
        <v>2</v>
      </c>
      <c r="E35" s="3996">
        <v>8</v>
      </c>
      <c r="F35" s="3996">
        <v>326</v>
      </c>
      <c r="G35" s="2247">
        <v>16</v>
      </c>
      <c r="H35" s="2249">
        <v>0</v>
      </c>
      <c r="I35" s="4252">
        <v>0.56818181818181823</v>
      </c>
      <c r="J35" s="4252">
        <v>2.2727272727272729</v>
      </c>
      <c r="K35" s="4252">
        <v>92.61363636363636</v>
      </c>
      <c r="L35" s="2250">
        <v>4.5454545454545459</v>
      </c>
      <c r="M35" s="4300"/>
      <c r="N35" s="2242"/>
      <c r="O35" s="2242"/>
      <c r="P35" s="2225"/>
      <c r="Q35" s="2225"/>
      <c r="R35" s="2225"/>
      <c r="S35" s="2225"/>
      <c r="T35" s="2225"/>
    </row>
    <row r="36" spans="1:20" s="4277" customFormat="1" ht="14.1" customHeight="1">
      <c r="A36" s="3993" t="s">
        <v>446</v>
      </c>
      <c r="B36" s="4304"/>
      <c r="C36" s="4305"/>
      <c r="D36" s="1850"/>
      <c r="E36" s="1850"/>
      <c r="F36" s="1850"/>
      <c r="G36" s="2273"/>
      <c r="H36" s="2275"/>
      <c r="I36" s="4274"/>
      <c r="J36" s="4274"/>
      <c r="K36" s="4274"/>
      <c r="L36" s="2276"/>
      <c r="M36" s="4306"/>
      <c r="N36" s="4307"/>
      <c r="O36" s="4307"/>
      <c r="P36" s="4308"/>
      <c r="Q36" s="4308"/>
      <c r="R36" s="4308"/>
      <c r="S36" s="4308"/>
      <c r="T36" s="4308"/>
    </row>
    <row r="37" spans="1:20" s="2226" customFormat="1" ht="14.1" customHeight="1">
      <c r="A37" s="3993" t="s">
        <v>148</v>
      </c>
      <c r="B37" s="3994">
        <v>246</v>
      </c>
      <c r="C37" s="3313">
        <v>1</v>
      </c>
      <c r="D37" s="3996">
        <v>2</v>
      </c>
      <c r="E37" s="3996">
        <v>8</v>
      </c>
      <c r="F37" s="3996">
        <v>188</v>
      </c>
      <c r="G37" s="2247">
        <v>47</v>
      </c>
      <c r="H37" s="2249">
        <v>0.40650406504065045</v>
      </c>
      <c r="I37" s="4252">
        <v>0.81300813008130091</v>
      </c>
      <c r="J37" s="4252">
        <v>3.2520325203252036</v>
      </c>
      <c r="K37" s="4252">
        <v>76.422764227642276</v>
      </c>
      <c r="L37" s="2250">
        <v>19.105691056910569</v>
      </c>
      <c r="M37" s="4300"/>
      <c r="N37" s="2242"/>
      <c r="O37" s="2242"/>
      <c r="P37" s="2225"/>
      <c r="Q37" s="2225"/>
      <c r="R37" s="2225"/>
      <c r="S37" s="2225"/>
      <c r="T37" s="2225"/>
    </row>
    <row r="38" spans="1:20" s="2226" customFormat="1" ht="14.1" customHeight="1">
      <c r="A38" s="3320" t="s">
        <v>516</v>
      </c>
      <c r="B38" s="3994">
        <v>464</v>
      </c>
      <c r="C38" s="3313">
        <v>2</v>
      </c>
      <c r="D38" s="3996">
        <v>5</v>
      </c>
      <c r="E38" s="3996">
        <v>24</v>
      </c>
      <c r="F38" s="3996">
        <v>384</v>
      </c>
      <c r="G38" s="2247">
        <v>49</v>
      </c>
      <c r="H38" s="2249">
        <v>0.43103448275862066</v>
      </c>
      <c r="I38" s="4252">
        <v>1.0775862068965518</v>
      </c>
      <c r="J38" s="4252">
        <v>5.1724137931034484</v>
      </c>
      <c r="K38" s="4252">
        <v>82.758620689655174</v>
      </c>
      <c r="L38" s="2250">
        <v>10.560344827586206</v>
      </c>
      <c r="M38" s="4300"/>
      <c r="N38" s="2242"/>
      <c r="O38" s="2242"/>
      <c r="P38" s="2225"/>
      <c r="Q38" s="2225"/>
      <c r="R38" s="2225"/>
      <c r="S38" s="2225"/>
      <c r="T38" s="2225"/>
    </row>
    <row r="39" spans="1:20" s="2226" customFormat="1" ht="14.1" customHeight="1">
      <c r="A39" s="4309" t="s">
        <v>644</v>
      </c>
      <c r="B39" s="3984">
        <v>82</v>
      </c>
      <c r="C39" s="4299" t="s">
        <v>46</v>
      </c>
      <c r="D39" s="3986">
        <v>1</v>
      </c>
      <c r="E39" s="3986">
        <v>2</v>
      </c>
      <c r="F39" s="3986">
        <v>76</v>
      </c>
      <c r="G39" s="2238">
        <v>3</v>
      </c>
      <c r="H39" s="2240">
        <v>0</v>
      </c>
      <c r="I39" s="4244">
        <v>1.2195121951219512</v>
      </c>
      <c r="J39" s="4244">
        <v>2.4390243902439024</v>
      </c>
      <c r="K39" s="4244">
        <v>92.682926829268297</v>
      </c>
      <c r="L39" s="2241">
        <v>3.6585365853658534</v>
      </c>
      <c r="M39" s="4300"/>
      <c r="N39" s="2242"/>
      <c r="O39" s="2242"/>
      <c r="P39" s="2225"/>
      <c r="Q39" s="2225"/>
      <c r="R39" s="2225"/>
      <c r="S39" s="2225"/>
      <c r="T39" s="2225"/>
    </row>
    <row r="40" spans="1:20" s="2226" customFormat="1" ht="14.1" customHeight="1">
      <c r="A40" s="3993" t="s">
        <v>151</v>
      </c>
      <c r="B40" s="3994">
        <v>7</v>
      </c>
      <c r="C40" s="3313" t="s">
        <v>46</v>
      </c>
      <c r="D40" s="3996" t="s">
        <v>46</v>
      </c>
      <c r="E40" s="3996" t="s">
        <v>46</v>
      </c>
      <c r="F40" s="3996">
        <v>6</v>
      </c>
      <c r="G40" s="2247">
        <v>1</v>
      </c>
      <c r="H40" s="2249">
        <v>0</v>
      </c>
      <c r="I40" s="4252">
        <v>0</v>
      </c>
      <c r="J40" s="4252">
        <v>0</v>
      </c>
      <c r="K40" s="4252">
        <v>85.714285714285708</v>
      </c>
      <c r="L40" s="2250">
        <v>14.285714285714285</v>
      </c>
      <c r="M40" s="4300"/>
      <c r="N40" s="2242"/>
      <c r="O40" s="2242"/>
      <c r="P40" s="2225"/>
      <c r="Q40" s="2225"/>
      <c r="R40" s="2225"/>
      <c r="S40" s="2225"/>
      <c r="T40" s="2225"/>
    </row>
    <row r="41" spans="1:20" s="2226" customFormat="1" ht="14.1" customHeight="1">
      <c r="A41" s="3993" t="s">
        <v>152</v>
      </c>
      <c r="B41" s="3994">
        <v>14</v>
      </c>
      <c r="C41" s="3313">
        <v>3</v>
      </c>
      <c r="D41" s="3996">
        <v>1</v>
      </c>
      <c r="E41" s="3996">
        <v>4</v>
      </c>
      <c r="F41" s="3996">
        <v>6</v>
      </c>
      <c r="G41" s="2247" t="s">
        <v>46</v>
      </c>
      <c r="H41" s="2249">
        <v>21.428571428571427</v>
      </c>
      <c r="I41" s="4252">
        <v>7.1428571428571423</v>
      </c>
      <c r="J41" s="4252">
        <v>28.571428571428569</v>
      </c>
      <c r="K41" s="4252">
        <v>42.857142857142854</v>
      </c>
      <c r="L41" s="2250">
        <v>0</v>
      </c>
      <c r="M41" s="4300"/>
      <c r="N41" s="2242"/>
      <c r="O41" s="2242"/>
      <c r="P41" s="2225"/>
      <c r="Q41" s="2225"/>
      <c r="R41" s="2225"/>
      <c r="S41" s="2225"/>
      <c r="T41" s="2225"/>
    </row>
    <row r="42" spans="1:20" s="2226" customFormat="1" ht="14.1" customHeight="1">
      <c r="A42" s="3993" t="s">
        <v>153</v>
      </c>
      <c r="B42" s="3994">
        <v>6</v>
      </c>
      <c r="C42" s="3313" t="s">
        <v>46</v>
      </c>
      <c r="D42" s="3996" t="s">
        <v>46</v>
      </c>
      <c r="E42" s="3996">
        <v>1</v>
      </c>
      <c r="F42" s="3996">
        <v>3</v>
      </c>
      <c r="G42" s="2247">
        <v>2</v>
      </c>
      <c r="H42" s="2249">
        <v>0</v>
      </c>
      <c r="I42" s="4252">
        <v>0</v>
      </c>
      <c r="J42" s="4252">
        <v>16.666666666666664</v>
      </c>
      <c r="K42" s="4252">
        <v>50</v>
      </c>
      <c r="L42" s="2250">
        <v>33.333333333333329</v>
      </c>
      <c r="M42" s="4300"/>
      <c r="N42" s="2242"/>
      <c r="O42" s="2242"/>
      <c r="P42" s="2225"/>
      <c r="Q42" s="2225"/>
      <c r="R42" s="2225"/>
      <c r="S42" s="2225"/>
      <c r="T42" s="2225"/>
    </row>
    <row r="43" spans="1:20" s="2226" customFormat="1" ht="14.1" customHeight="1">
      <c r="A43" s="3993" t="s">
        <v>154</v>
      </c>
      <c r="B43" s="4310">
        <v>3</v>
      </c>
      <c r="C43" s="3313" t="s">
        <v>46</v>
      </c>
      <c r="D43" s="3996" t="s">
        <v>46</v>
      </c>
      <c r="E43" s="3996" t="s">
        <v>46</v>
      </c>
      <c r="F43" s="3996">
        <v>3</v>
      </c>
      <c r="G43" s="2247" t="s">
        <v>46</v>
      </c>
      <c r="H43" s="2249">
        <v>0</v>
      </c>
      <c r="I43" s="4252">
        <v>0</v>
      </c>
      <c r="J43" s="4252">
        <v>0</v>
      </c>
      <c r="K43" s="4252">
        <v>100</v>
      </c>
      <c r="L43" s="2250">
        <v>0</v>
      </c>
      <c r="M43" s="4300"/>
      <c r="N43" s="2242"/>
      <c r="O43" s="2242"/>
      <c r="P43" s="2225"/>
      <c r="Q43" s="2225"/>
      <c r="R43" s="2225"/>
      <c r="S43" s="2225"/>
      <c r="T43" s="2225"/>
    </row>
    <row r="44" spans="1:20" s="2226" customFormat="1" ht="14.1" customHeight="1">
      <c r="A44" s="3993" t="s">
        <v>156</v>
      </c>
      <c r="B44" s="3994">
        <v>18</v>
      </c>
      <c r="C44" s="3313" t="s">
        <v>46</v>
      </c>
      <c r="D44" s="3996" t="s">
        <v>46</v>
      </c>
      <c r="E44" s="3996" t="s">
        <v>46</v>
      </c>
      <c r="F44" s="3996">
        <v>12</v>
      </c>
      <c r="G44" s="2247">
        <v>6</v>
      </c>
      <c r="H44" s="2249">
        <v>0</v>
      </c>
      <c r="I44" s="4252">
        <v>0</v>
      </c>
      <c r="J44" s="4252">
        <v>0</v>
      </c>
      <c r="K44" s="4252">
        <v>66.666666666666657</v>
      </c>
      <c r="L44" s="2250">
        <v>33.333333333333329</v>
      </c>
      <c r="M44" s="4300"/>
      <c r="N44" s="2242"/>
      <c r="O44" s="2242"/>
      <c r="P44" s="2225"/>
      <c r="Q44" s="2225"/>
      <c r="R44" s="2225"/>
      <c r="S44" s="2225"/>
      <c r="T44" s="2225"/>
    </row>
    <row r="45" spans="1:20" s="2226" customFormat="1" ht="14.1" customHeight="1">
      <c r="A45" s="4301" t="s">
        <v>157</v>
      </c>
      <c r="B45" s="4302">
        <v>8</v>
      </c>
      <c r="C45" s="3420" t="s">
        <v>46</v>
      </c>
      <c r="D45" s="4036" t="s">
        <v>46</v>
      </c>
      <c r="E45" s="4036">
        <v>2</v>
      </c>
      <c r="F45" s="4036">
        <v>5</v>
      </c>
      <c r="G45" s="2255">
        <v>1</v>
      </c>
      <c r="H45" s="2257">
        <v>0</v>
      </c>
      <c r="I45" s="4260">
        <v>0</v>
      </c>
      <c r="J45" s="4260">
        <v>25</v>
      </c>
      <c r="K45" s="4260">
        <v>62.5</v>
      </c>
      <c r="L45" s="2258">
        <v>12.5</v>
      </c>
      <c r="M45" s="4300"/>
      <c r="N45" s="2242"/>
      <c r="O45" s="2242"/>
      <c r="P45" s="2225"/>
      <c r="Q45" s="2225"/>
      <c r="R45" s="2225"/>
      <c r="S45" s="2225"/>
      <c r="T45" s="2225"/>
    </row>
    <row r="46" spans="1:20" s="2226" customFormat="1" ht="15" customHeight="1">
      <c r="A46" s="3367" t="s">
        <v>928</v>
      </c>
      <c r="B46" s="3975">
        <v>586</v>
      </c>
      <c r="C46" s="3976">
        <v>1</v>
      </c>
      <c r="D46" s="3977">
        <v>4</v>
      </c>
      <c r="E46" s="3977">
        <v>17</v>
      </c>
      <c r="F46" s="3977">
        <v>545</v>
      </c>
      <c r="G46" s="2231">
        <v>19</v>
      </c>
      <c r="H46" s="2233">
        <v>0.17064846416382254</v>
      </c>
      <c r="I46" s="3308">
        <v>0.68259385665529015</v>
      </c>
      <c r="J46" s="3308">
        <v>2.901023890784983</v>
      </c>
      <c r="K46" s="3308">
        <v>93.003412969283275</v>
      </c>
      <c r="L46" s="2223">
        <v>3.2423208191126278</v>
      </c>
      <c r="M46" s="4296"/>
      <c r="N46" s="2224"/>
      <c r="O46" s="2224"/>
      <c r="P46" s="2225"/>
      <c r="Q46" s="2225"/>
      <c r="R46" s="2225"/>
      <c r="S46" s="2225"/>
      <c r="T46" s="2225"/>
    </row>
    <row r="47" spans="1:20" s="2226" customFormat="1" ht="14.1" customHeight="1">
      <c r="A47" s="3983" t="s">
        <v>447</v>
      </c>
      <c r="B47" s="4303">
        <v>577</v>
      </c>
      <c r="C47" s="3416">
        <v>1</v>
      </c>
      <c r="D47" s="4265">
        <v>4</v>
      </c>
      <c r="E47" s="4265">
        <v>17</v>
      </c>
      <c r="F47" s="4265">
        <v>539</v>
      </c>
      <c r="G47" s="2265">
        <v>16</v>
      </c>
      <c r="H47" s="2267">
        <v>0.17331022530329288</v>
      </c>
      <c r="I47" s="4266">
        <v>0.6932409012131715</v>
      </c>
      <c r="J47" s="4266">
        <v>2.9462738301559792</v>
      </c>
      <c r="K47" s="4266">
        <v>93.414211438474865</v>
      </c>
      <c r="L47" s="2268">
        <v>2.772963604852686</v>
      </c>
      <c r="M47" s="4300"/>
      <c r="N47" s="2242"/>
      <c r="O47" s="2242"/>
      <c r="P47" s="2225"/>
      <c r="Q47" s="2225"/>
      <c r="R47" s="2225"/>
      <c r="S47" s="2225"/>
      <c r="T47" s="2225"/>
    </row>
    <row r="48" spans="1:20" s="2226" customFormat="1" ht="14.1" customHeight="1">
      <c r="A48" s="4301" t="s">
        <v>88</v>
      </c>
      <c r="B48" s="4302">
        <v>9</v>
      </c>
      <c r="C48" s="3420" t="s">
        <v>46</v>
      </c>
      <c r="D48" s="4036" t="s">
        <v>46</v>
      </c>
      <c r="E48" s="4036" t="s">
        <v>46</v>
      </c>
      <c r="F48" s="4036">
        <v>6</v>
      </c>
      <c r="G48" s="2255">
        <v>3</v>
      </c>
      <c r="H48" s="2257">
        <v>0</v>
      </c>
      <c r="I48" s="4260">
        <v>0</v>
      </c>
      <c r="J48" s="4260">
        <v>0</v>
      </c>
      <c r="K48" s="4260">
        <v>66.666666666666657</v>
      </c>
      <c r="L48" s="2258">
        <v>33.333333333333329</v>
      </c>
      <c r="M48" s="4300"/>
      <c r="N48" s="2242"/>
      <c r="O48" s="2242"/>
      <c r="P48" s="2225"/>
      <c r="Q48" s="2225"/>
      <c r="R48" s="2225"/>
      <c r="S48" s="2225"/>
      <c r="T48" s="2225"/>
    </row>
    <row r="49" spans="1:20" s="2226" customFormat="1" ht="15" customHeight="1">
      <c r="A49" s="3367" t="s">
        <v>929</v>
      </c>
      <c r="B49" s="3975">
        <v>647</v>
      </c>
      <c r="C49" s="3976">
        <v>4</v>
      </c>
      <c r="D49" s="3977">
        <v>12</v>
      </c>
      <c r="E49" s="3977">
        <v>28</v>
      </c>
      <c r="F49" s="3977">
        <v>533</v>
      </c>
      <c r="G49" s="2231">
        <v>70</v>
      </c>
      <c r="H49" s="2233">
        <v>0.61823802163833075</v>
      </c>
      <c r="I49" s="3308">
        <v>1.8547140649149922</v>
      </c>
      <c r="J49" s="3308">
        <v>4.327666151468315</v>
      </c>
      <c r="K49" s="3308">
        <v>82.38021638330757</v>
      </c>
      <c r="L49" s="2223">
        <v>10.819165378670787</v>
      </c>
      <c r="M49" s="4296"/>
      <c r="N49" s="2224"/>
      <c r="O49" s="2224"/>
      <c r="P49" s="2225"/>
      <c r="Q49" s="2225"/>
      <c r="R49" s="2225"/>
      <c r="S49" s="2225"/>
      <c r="T49" s="2225"/>
    </row>
    <row r="50" spans="1:20" s="2226" customFormat="1" ht="14.1" customHeight="1">
      <c r="A50" s="3983" t="s">
        <v>90</v>
      </c>
      <c r="B50" s="4303">
        <v>573</v>
      </c>
      <c r="C50" s="3416">
        <v>4</v>
      </c>
      <c r="D50" s="4265">
        <v>12</v>
      </c>
      <c r="E50" s="4265">
        <v>24</v>
      </c>
      <c r="F50" s="4265">
        <v>466</v>
      </c>
      <c r="G50" s="2265">
        <v>67</v>
      </c>
      <c r="H50" s="2267">
        <v>0.69808027923211169</v>
      </c>
      <c r="I50" s="4266">
        <v>2.0942408376963351</v>
      </c>
      <c r="J50" s="4266">
        <v>4.1884816753926701</v>
      </c>
      <c r="K50" s="4266">
        <v>81.326352530541016</v>
      </c>
      <c r="L50" s="2268">
        <v>11.69284467713787</v>
      </c>
      <c r="M50" s="4300"/>
      <c r="N50" s="2242"/>
      <c r="O50" s="2242"/>
      <c r="P50" s="2225"/>
      <c r="Q50" s="2225"/>
      <c r="R50" s="2225"/>
      <c r="S50" s="2225"/>
      <c r="T50" s="2225"/>
    </row>
    <row r="51" spans="1:20" s="2226" customFormat="1" ht="14.1" customHeight="1">
      <c r="A51" s="3993" t="s">
        <v>91</v>
      </c>
      <c r="B51" s="3994">
        <v>51</v>
      </c>
      <c r="C51" s="3313" t="s">
        <v>46</v>
      </c>
      <c r="D51" s="3996" t="s">
        <v>46</v>
      </c>
      <c r="E51" s="3996">
        <v>4</v>
      </c>
      <c r="F51" s="3996">
        <v>44</v>
      </c>
      <c r="G51" s="2247">
        <v>3</v>
      </c>
      <c r="H51" s="2249">
        <v>0</v>
      </c>
      <c r="I51" s="4252">
        <v>0</v>
      </c>
      <c r="J51" s="4252">
        <v>7.8431372549019605</v>
      </c>
      <c r="K51" s="4252">
        <v>86.274509803921575</v>
      </c>
      <c r="L51" s="2250">
        <v>5.8823529411764701</v>
      </c>
      <c r="M51" s="4300"/>
      <c r="N51" s="2242"/>
      <c r="O51" s="2242"/>
      <c r="P51" s="2225"/>
      <c r="Q51" s="2225"/>
      <c r="R51" s="2225"/>
      <c r="S51" s="2225"/>
      <c r="T51" s="2225"/>
    </row>
    <row r="52" spans="1:20" s="2226" customFormat="1" ht="14.1" customHeight="1">
      <c r="A52" s="4301" t="s">
        <v>92</v>
      </c>
      <c r="B52" s="4302">
        <v>23</v>
      </c>
      <c r="C52" s="3420" t="s">
        <v>46</v>
      </c>
      <c r="D52" s="4036" t="s">
        <v>46</v>
      </c>
      <c r="E52" s="4036" t="s">
        <v>46</v>
      </c>
      <c r="F52" s="4036">
        <v>23</v>
      </c>
      <c r="G52" s="2255" t="s">
        <v>46</v>
      </c>
      <c r="H52" s="2257">
        <v>0</v>
      </c>
      <c r="I52" s="4260">
        <v>0</v>
      </c>
      <c r="J52" s="4260">
        <v>0</v>
      </c>
      <c r="K52" s="4260">
        <v>100</v>
      </c>
      <c r="L52" s="2258">
        <v>0</v>
      </c>
      <c r="M52" s="4300"/>
      <c r="N52" s="2242"/>
      <c r="O52" s="2242"/>
      <c r="P52" s="2225"/>
      <c r="Q52" s="2225"/>
      <c r="R52" s="2225"/>
      <c r="S52" s="2225"/>
      <c r="T52" s="2225"/>
    </row>
    <row r="53" spans="1:20" ht="12" customHeight="1">
      <c r="A53" s="1431" t="s">
        <v>866</v>
      </c>
      <c r="F53" s="2181"/>
      <c r="G53" s="2181"/>
      <c r="H53" s="2181"/>
      <c r="K53" s="2185"/>
      <c r="L53" s="2185"/>
    </row>
    <row r="54" spans="1:20" ht="12" customHeight="1">
      <c r="A54" s="1431"/>
    </row>
    <row r="55" spans="1:20" ht="18" customHeight="1">
      <c r="A55" s="1431"/>
    </row>
  </sheetData>
  <phoneticPr fontId="2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88"/>
  <sheetViews>
    <sheetView topLeftCell="B1" zoomScaleNormal="100" zoomScaleSheetLayoutView="100" workbookViewId="0">
      <selection activeCell="G29" sqref="G29"/>
    </sheetView>
  </sheetViews>
  <sheetFormatPr defaultColWidth="9.125" defaultRowHeight="12" customHeight="1"/>
  <cols>
    <col min="1" max="1" width="1.375" style="523" hidden="1" customWidth="1"/>
    <col min="2" max="2" width="10.5" style="603" customWidth="1"/>
    <col min="3" max="3" width="7.5" style="523" customWidth="1"/>
    <col min="4" max="4" width="4.5" style="523" customWidth="1"/>
    <col min="5" max="6" width="5.125" style="523" customWidth="1"/>
    <col min="7" max="7" width="5.375" style="523" customWidth="1"/>
    <col min="8" max="12" width="6.375" style="523" customWidth="1"/>
    <col min="13" max="15" width="5.375" style="523" customWidth="1"/>
    <col min="16" max="16" width="5.625" style="523" customWidth="1"/>
    <col min="17" max="16384" width="9.125" style="523"/>
  </cols>
  <sheetData>
    <row r="1" spans="1:25" ht="13.5" customHeight="1">
      <c r="B1" s="524" t="s">
        <v>265</v>
      </c>
      <c r="O1" s="525" t="s">
        <v>266</v>
      </c>
    </row>
    <row r="2" spans="1:25" s="527" customFormat="1" ht="17.25" customHeight="1">
      <c r="A2" s="526" t="s">
        <v>267</v>
      </c>
      <c r="B2" s="4435" t="s">
        <v>268</v>
      </c>
      <c r="C2" s="4435"/>
      <c r="D2" s="4435"/>
      <c r="E2" s="4435"/>
      <c r="F2" s="4435"/>
      <c r="G2" s="4435"/>
      <c r="H2" s="4435"/>
      <c r="I2" s="4435"/>
      <c r="J2" s="4435"/>
      <c r="K2" s="4435"/>
      <c r="L2" s="4435"/>
      <c r="M2" s="4435"/>
      <c r="O2" s="528" t="s">
        <v>269</v>
      </c>
      <c r="Q2" s="529"/>
      <c r="R2" s="530"/>
      <c r="S2" s="529"/>
      <c r="T2" s="529"/>
      <c r="U2" s="531"/>
      <c r="V2" s="531"/>
      <c r="Y2" s="531"/>
    </row>
    <row r="3" spans="1:25" ht="14.1" customHeight="1">
      <c r="B3" s="532"/>
      <c r="C3" s="4436" t="s">
        <v>270</v>
      </c>
      <c r="D3" s="533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5"/>
    </row>
    <row r="4" spans="1:25" s="536" customFormat="1" ht="19.5" customHeight="1">
      <c r="B4" s="537" t="s">
        <v>271</v>
      </c>
      <c r="C4" s="4437"/>
      <c r="D4" s="538" t="s">
        <v>272</v>
      </c>
      <c r="E4" s="539" t="s">
        <v>273</v>
      </c>
      <c r="F4" s="539" t="s">
        <v>274</v>
      </c>
      <c r="G4" s="539" t="s">
        <v>275</v>
      </c>
      <c r="H4" s="539" t="s">
        <v>276</v>
      </c>
      <c r="I4" s="539" t="s">
        <v>277</v>
      </c>
      <c r="J4" s="539" t="s">
        <v>278</v>
      </c>
      <c r="K4" s="539" t="s">
        <v>279</v>
      </c>
      <c r="L4" s="539" t="s">
        <v>280</v>
      </c>
      <c r="M4" s="539" t="s">
        <v>281</v>
      </c>
      <c r="N4" s="539" t="s">
        <v>282</v>
      </c>
      <c r="O4" s="540" t="s">
        <v>283</v>
      </c>
    </row>
    <row r="5" spans="1:25" ht="14.45" customHeight="1">
      <c r="B5" s="541" t="s">
        <v>173</v>
      </c>
      <c r="C5" s="542">
        <v>14401</v>
      </c>
      <c r="D5" s="543">
        <v>8</v>
      </c>
      <c r="E5" s="544">
        <v>12</v>
      </c>
      <c r="F5" s="544">
        <v>48</v>
      </c>
      <c r="G5" s="544">
        <v>326</v>
      </c>
      <c r="H5" s="544">
        <v>1057</v>
      </c>
      <c r="I5" s="544">
        <v>1775</v>
      </c>
      <c r="J5" s="544">
        <v>5152</v>
      </c>
      <c r="K5" s="544">
        <v>3720</v>
      </c>
      <c r="L5" s="544">
        <v>1052</v>
      </c>
      <c r="M5" s="544">
        <v>465</v>
      </c>
      <c r="N5" s="544">
        <v>388</v>
      </c>
      <c r="O5" s="545">
        <v>398</v>
      </c>
    </row>
    <row r="6" spans="1:25" ht="14.45" customHeight="1">
      <c r="B6" s="546" t="s">
        <v>45</v>
      </c>
      <c r="C6" s="547">
        <v>975</v>
      </c>
      <c r="D6" s="548" t="s">
        <v>46</v>
      </c>
      <c r="E6" s="547">
        <v>2</v>
      </c>
      <c r="F6" s="547">
        <v>1</v>
      </c>
      <c r="G6" s="547">
        <v>4</v>
      </c>
      <c r="H6" s="547">
        <v>52</v>
      </c>
      <c r="I6" s="547">
        <v>86</v>
      </c>
      <c r="J6" s="547">
        <v>464</v>
      </c>
      <c r="K6" s="547">
        <v>207</v>
      </c>
      <c r="L6" s="547">
        <v>58</v>
      </c>
      <c r="M6" s="547">
        <v>40</v>
      </c>
      <c r="N6" s="547">
        <v>36</v>
      </c>
      <c r="O6" s="549">
        <v>25</v>
      </c>
    </row>
    <row r="7" spans="1:25" ht="14.45" customHeight="1">
      <c r="B7" s="550" t="s">
        <v>47</v>
      </c>
      <c r="C7" s="551">
        <v>43</v>
      </c>
      <c r="D7" s="552" t="s">
        <v>46</v>
      </c>
      <c r="E7" s="553" t="s">
        <v>46</v>
      </c>
      <c r="F7" s="554" t="s">
        <v>46</v>
      </c>
      <c r="G7" s="553" t="s">
        <v>46</v>
      </c>
      <c r="H7" s="553" t="s">
        <v>46</v>
      </c>
      <c r="I7" s="553" t="s">
        <v>46</v>
      </c>
      <c r="J7" s="555">
        <v>13</v>
      </c>
      <c r="K7" s="555">
        <v>18</v>
      </c>
      <c r="L7" s="555">
        <v>5</v>
      </c>
      <c r="M7" s="555">
        <v>3</v>
      </c>
      <c r="N7" s="553" t="s">
        <v>46</v>
      </c>
      <c r="O7" s="556">
        <v>4</v>
      </c>
    </row>
    <row r="8" spans="1:25" ht="14.45" customHeight="1">
      <c r="B8" s="557" t="s">
        <v>48</v>
      </c>
      <c r="C8" s="558">
        <v>33</v>
      </c>
      <c r="D8" s="559" t="s">
        <v>46</v>
      </c>
      <c r="E8" s="560" t="s">
        <v>46</v>
      </c>
      <c r="F8" s="561" t="s">
        <v>46</v>
      </c>
      <c r="G8" s="560" t="s">
        <v>46</v>
      </c>
      <c r="H8" s="562">
        <v>10</v>
      </c>
      <c r="I8" s="562">
        <v>9</v>
      </c>
      <c r="J8" s="563">
        <v>7</v>
      </c>
      <c r="K8" s="563">
        <v>3</v>
      </c>
      <c r="L8" s="563">
        <v>2</v>
      </c>
      <c r="M8" s="553" t="s">
        <v>46</v>
      </c>
      <c r="N8" s="562">
        <v>2</v>
      </c>
      <c r="O8" s="564" t="s">
        <v>46</v>
      </c>
    </row>
    <row r="9" spans="1:25" ht="14.45" customHeight="1">
      <c r="B9" s="557" t="s">
        <v>49</v>
      </c>
      <c r="C9" s="558">
        <v>8</v>
      </c>
      <c r="D9" s="559" t="s">
        <v>46</v>
      </c>
      <c r="E9" s="560" t="s">
        <v>46</v>
      </c>
      <c r="F9" s="561" t="s">
        <v>46</v>
      </c>
      <c r="G9" s="560" t="s">
        <v>46</v>
      </c>
      <c r="H9" s="560" t="s">
        <v>46</v>
      </c>
      <c r="I9" s="560" t="s">
        <v>46</v>
      </c>
      <c r="J9" s="562">
        <v>1</v>
      </c>
      <c r="K9" s="563">
        <v>2</v>
      </c>
      <c r="L9" s="563">
        <v>2</v>
      </c>
      <c r="M9" s="563">
        <v>1</v>
      </c>
      <c r="N9" s="560" t="s">
        <v>46</v>
      </c>
      <c r="O9" s="565">
        <v>2</v>
      </c>
    </row>
    <row r="10" spans="1:25" ht="14.45" customHeight="1">
      <c r="B10" s="557" t="s">
        <v>50</v>
      </c>
      <c r="C10" s="558">
        <v>75</v>
      </c>
      <c r="D10" s="559" t="s">
        <v>46</v>
      </c>
      <c r="E10" s="560" t="s">
        <v>46</v>
      </c>
      <c r="F10" s="561" t="s">
        <v>46</v>
      </c>
      <c r="G10" s="560" t="s">
        <v>46</v>
      </c>
      <c r="H10" s="560" t="s">
        <v>46</v>
      </c>
      <c r="I10" s="560" t="s">
        <v>46</v>
      </c>
      <c r="J10" s="562">
        <v>36</v>
      </c>
      <c r="K10" s="562">
        <v>24</v>
      </c>
      <c r="L10" s="562">
        <v>6</v>
      </c>
      <c r="M10" s="562">
        <v>5</v>
      </c>
      <c r="N10" s="562">
        <v>3</v>
      </c>
      <c r="O10" s="565">
        <v>1</v>
      </c>
    </row>
    <row r="11" spans="1:25" ht="14.45" customHeight="1">
      <c r="B11" s="557" t="s">
        <v>51</v>
      </c>
      <c r="C11" s="558">
        <v>125</v>
      </c>
      <c r="D11" s="559" t="s">
        <v>46</v>
      </c>
      <c r="E11" s="560" t="s">
        <v>46</v>
      </c>
      <c r="F11" s="561" t="s">
        <v>46</v>
      </c>
      <c r="G11" s="560" t="s">
        <v>46</v>
      </c>
      <c r="H11" s="562">
        <v>35</v>
      </c>
      <c r="I11" s="562">
        <v>49</v>
      </c>
      <c r="J11" s="562">
        <v>22</v>
      </c>
      <c r="K11" s="562">
        <v>12</v>
      </c>
      <c r="L11" s="562">
        <v>3</v>
      </c>
      <c r="M11" s="563">
        <v>3</v>
      </c>
      <c r="N11" s="560" t="s">
        <v>46</v>
      </c>
      <c r="O11" s="565">
        <v>1</v>
      </c>
    </row>
    <row r="12" spans="1:25" ht="14.45" customHeight="1">
      <c r="B12" s="557" t="s">
        <v>52</v>
      </c>
      <c r="C12" s="558">
        <v>626</v>
      </c>
      <c r="D12" s="559" t="s">
        <v>46</v>
      </c>
      <c r="E12" s="560" t="s">
        <v>46</v>
      </c>
      <c r="F12" s="561" t="s">
        <v>46</v>
      </c>
      <c r="G12" s="560" t="s">
        <v>46</v>
      </c>
      <c r="H12" s="560" t="s">
        <v>46</v>
      </c>
      <c r="I12" s="562">
        <v>14</v>
      </c>
      <c r="J12" s="562">
        <v>371</v>
      </c>
      <c r="K12" s="562">
        <v>142</v>
      </c>
      <c r="L12" s="562">
        <v>33</v>
      </c>
      <c r="M12" s="562">
        <v>25</v>
      </c>
      <c r="N12" s="562">
        <v>27</v>
      </c>
      <c r="O12" s="565">
        <v>14</v>
      </c>
    </row>
    <row r="13" spans="1:25" ht="14.45" customHeight="1">
      <c r="B13" s="557" t="s">
        <v>53</v>
      </c>
      <c r="C13" s="558">
        <v>37</v>
      </c>
      <c r="D13" s="559" t="s">
        <v>46</v>
      </c>
      <c r="E13" s="562">
        <v>2</v>
      </c>
      <c r="F13" s="562">
        <v>1</v>
      </c>
      <c r="G13" s="562">
        <v>4</v>
      </c>
      <c r="H13" s="562">
        <v>6</v>
      </c>
      <c r="I13" s="562">
        <v>13</v>
      </c>
      <c r="J13" s="562">
        <v>4</v>
      </c>
      <c r="K13" s="562">
        <v>1</v>
      </c>
      <c r="L13" s="562">
        <v>3</v>
      </c>
      <c r="M13" s="562">
        <v>1</v>
      </c>
      <c r="N13" s="560" t="s">
        <v>46</v>
      </c>
      <c r="O13" s="566">
        <v>2</v>
      </c>
    </row>
    <row r="14" spans="1:25" ht="14.45" customHeight="1">
      <c r="B14" s="557" t="s">
        <v>54</v>
      </c>
      <c r="C14" s="558">
        <v>17</v>
      </c>
      <c r="D14" s="559" t="s">
        <v>46</v>
      </c>
      <c r="E14" s="560" t="s">
        <v>46</v>
      </c>
      <c r="F14" s="561" t="s">
        <v>46</v>
      </c>
      <c r="G14" s="560" t="s">
        <v>46</v>
      </c>
      <c r="H14" s="560" t="s">
        <v>46</v>
      </c>
      <c r="I14" s="560" t="s">
        <v>46</v>
      </c>
      <c r="J14" s="562">
        <v>6</v>
      </c>
      <c r="K14" s="562">
        <v>2</v>
      </c>
      <c r="L14" s="562">
        <v>4</v>
      </c>
      <c r="M14" s="562">
        <v>2</v>
      </c>
      <c r="N14" s="562">
        <v>3</v>
      </c>
      <c r="O14" s="567" t="s">
        <v>46</v>
      </c>
    </row>
    <row r="15" spans="1:25" ht="14.45" customHeight="1">
      <c r="B15" s="568" t="s">
        <v>55</v>
      </c>
      <c r="C15" s="569">
        <v>11</v>
      </c>
      <c r="D15" s="570" t="s">
        <v>46</v>
      </c>
      <c r="E15" s="571" t="s">
        <v>46</v>
      </c>
      <c r="F15" s="572" t="s">
        <v>46</v>
      </c>
      <c r="G15" s="571" t="s">
        <v>46</v>
      </c>
      <c r="H15" s="562">
        <v>1</v>
      </c>
      <c r="I15" s="562">
        <v>1</v>
      </c>
      <c r="J15" s="562">
        <v>4</v>
      </c>
      <c r="K15" s="562">
        <v>3</v>
      </c>
      <c r="L15" s="571" t="s">
        <v>46</v>
      </c>
      <c r="M15" s="571" t="s">
        <v>46</v>
      </c>
      <c r="N15" s="562">
        <v>1</v>
      </c>
      <c r="O15" s="573">
        <v>1</v>
      </c>
    </row>
    <row r="16" spans="1:25" ht="14.45" customHeight="1">
      <c r="B16" s="574" t="s">
        <v>56</v>
      </c>
      <c r="C16" s="575">
        <v>4983</v>
      </c>
      <c r="D16" s="548" t="s">
        <v>46</v>
      </c>
      <c r="E16" s="547">
        <v>1</v>
      </c>
      <c r="F16" s="547">
        <v>36</v>
      </c>
      <c r="G16" s="547">
        <v>47</v>
      </c>
      <c r="H16" s="547">
        <v>102</v>
      </c>
      <c r="I16" s="547">
        <v>556</v>
      </c>
      <c r="J16" s="547">
        <v>1680</v>
      </c>
      <c r="K16" s="547">
        <v>1524</v>
      </c>
      <c r="L16" s="547">
        <v>523</v>
      </c>
      <c r="M16" s="547">
        <v>208</v>
      </c>
      <c r="N16" s="547">
        <v>155</v>
      </c>
      <c r="O16" s="549">
        <v>151</v>
      </c>
    </row>
    <row r="17" spans="2:15" ht="14.45" customHeight="1">
      <c r="B17" s="550" t="s">
        <v>57</v>
      </c>
      <c r="C17" s="551">
        <v>74</v>
      </c>
      <c r="D17" s="576" t="s">
        <v>46</v>
      </c>
      <c r="E17" s="553" t="s">
        <v>46</v>
      </c>
      <c r="F17" s="553" t="s">
        <v>46</v>
      </c>
      <c r="G17" s="553" t="s">
        <v>46</v>
      </c>
      <c r="H17" s="555">
        <v>1</v>
      </c>
      <c r="I17" s="553" t="s">
        <v>46</v>
      </c>
      <c r="J17" s="555">
        <v>1</v>
      </c>
      <c r="K17" s="555">
        <v>19</v>
      </c>
      <c r="L17" s="555">
        <v>8</v>
      </c>
      <c r="M17" s="555">
        <v>6</v>
      </c>
      <c r="N17" s="555">
        <v>5</v>
      </c>
      <c r="O17" s="577" t="s">
        <v>46</v>
      </c>
    </row>
    <row r="18" spans="2:15" ht="14.45" customHeight="1">
      <c r="B18" s="557" t="s">
        <v>58</v>
      </c>
      <c r="C18" s="558">
        <v>79</v>
      </c>
      <c r="D18" s="578" t="s">
        <v>46</v>
      </c>
      <c r="E18" s="560" t="s">
        <v>46</v>
      </c>
      <c r="F18" s="560" t="s">
        <v>46</v>
      </c>
      <c r="G18" s="560" t="s">
        <v>46</v>
      </c>
      <c r="H18" s="560" t="s">
        <v>46</v>
      </c>
      <c r="I18" s="560" t="s">
        <v>46</v>
      </c>
      <c r="J18" s="562">
        <v>15</v>
      </c>
      <c r="K18" s="563">
        <v>25</v>
      </c>
      <c r="L18" s="563">
        <v>20</v>
      </c>
      <c r="M18" s="563">
        <v>9</v>
      </c>
      <c r="N18" s="563">
        <v>7</v>
      </c>
      <c r="O18" s="565">
        <v>3</v>
      </c>
    </row>
    <row r="19" spans="2:15" ht="14.45" customHeight="1">
      <c r="B19" s="557" t="s">
        <v>59</v>
      </c>
      <c r="C19" s="558">
        <v>149</v>
      </c>
      <c r="D19" s="578" t="s">
        <v>46</v>
      </c>
      <c r="E19" s="560" t="s">
        <v>46</v>
      </c>
      <c r="F19" s="562">
        <v>34</v>
      </c>
      <c r="G19" s="562">
        <v>47</v>
      </c>
      <c r="H19" s="562">
        <v>48</v>
      </c>
      <c r="I19" s="562">
        <v>14</v>
      </c>
      <c r="J19" s="562">
        <v>2</v>
      </c>
      <c r="K19" s="562">
        <v>3</v>
      </c>
      <c r="L19" s="563">
        <v>1</v>
      </c>
      <c r="M19" s="560" t="s">
        <v>46</v>
      </c>
      <c r="N19" s="560" t="s">
        <v>46</v>
      </c>
      <c r="O19" s="564" t="s">
        <v>46</v>
      </c>
    </row>
    <row r="20" spans="2:15" ht="14.45" customHeight="1">
      <c r="B20" s="557" t="s">
        <v>60</v>
      </c>
      <c r="C20" s="558">
        <v>1094</v>
      </c>
      <c r="D20" s="559" t="s">
        <v>46</v>
      </c>
      <c r="E20" s="562">
        <v>1</v>
      </c>
      <c r="F20" s="560" t="s">
        <v>46</v>
      </c>
      <c r="G20" s="560" t="s">
        <v>46</v>
      </c>
      <c r="H20" s="560" t="s">
        <v>46</v>
      </c>
      <c r="I20" s="562">
        <v>1</v>
      </c>
      <c r="J20" s="562">
        <v>137</v>
      </c>
      <c r="K20" s="562">
        <v>582</v>
      </c>
      <c r="L20" s="562">
        <v>184</v>
      </c>
      <c r="M20" s="562">
        <v>60</v>
      </c>
      <c r="N20" s="562">
        <v>64</v>
      </c>
      <c r="O20" s="565">
        <v>65</v>
      </c>
    </row>
    <row r="21" spans="2:15" ht="14.45" customHeight="1">
      <c r="B21" s="557" t="s">
        <v>62</v>
      </c>
      <c r="C21" s="558">
        <v>1399</v>
      </c>
      <c r="D21" s="578" t="s">
        <v>46</v>
      </c>
      <c r="E21" s="560" t="s">
        <v>46</v>
      </c>
      <c r="F21" s="560" t="s">
        <v>46</v>
      </c>
      <c r="G21" s="560" t="s">
        <v>46</v>
      </c>
      <c r="H21" s="560" t="s">
        <v>46</v>
      </c>
      <c r="I21" s="560" t="s">
        <v>46</v>
      </c>
      <c r="J21" s="562">
        <v>700</v>
      </c>
      <c r="K21" s="562">
        <v>493</v>
      </c>
      <c r="L21" s="562">
        <v>121</v>
      </c>
      <c r="M21" s="562">
        <v>33</v>
      </c>
      <c r="N21" s="562">
        <v>26</v>
      </c>
      <c r="O21" s="565">
        <v>26</v>
      </c>
    </row>
    <row r="22" spans="2:15" ht="14.45" customHeight="1">
      <c r="B22" s="557" t="s">
        <v>63</v>
      </c>
      <c r="C22" s="558">
        <v>410</v>
      </c>
      <c r="D22" s="578" t="s">
        <v>46</v>
      </c>
      <c r="E22" s="560" t="s">
        <v>46</v>
      </c>
      <c r="F22" s="560" t="s">
        <v>46</v>
      </c>
      <c r="G22" s="560" t="s">
        <v>46</v>
      </c>
      <c r="H22" s="560" t="s">
        <v>46</v>
      </c>
      <c r="I22" s="560" t="s">
        <v>46</v>
      </c>
      <c r="J22" s="562">
        <v>201</v>
      </c>
      <c r="K22" s="562">
        <v>142</v>
      </c>
      <c r="L22" s="562">
        <v>42</v>
      </c>
      <c r="M22" s="562">
        <v>12</v>
      </c>
      <c r="N22" s="562">
        <v>10</v>
      </c>
      <c r="O22" s="565">
        <v>3</v>
      </c>
    </row>
    <row r="23" spans="2:15" ht="14.45" customHeight="1">
      <c r="B23" s="557" t="s">
        <v>64</v>
      </c>
      <c r="C23" s="558">
        <v>127</v>
      </c>
      <c r="D23" s="578" t="s">
        <v>46</v>
      </c>
      <c r="E23" s="560" t="s">
        <v>46</v>
      </c>
      <c r="F23" s="560" t="s">
        <v>46</v>
      </c>
      <c r="G23" s="560" t="s">
        <v>46</v>
      </c>
      <c r="H23" s="560" t="s">
        <v>46</v>
      </c>
      <c r="I23" s="560" t="s">
        <v>46</v>
      </c>
      <c r="J23" s="562">
        <v>21</v>
      </c>
      <c r="K23" s="562">
        <v>44</v>
      </c>
      <c r="L23" s="562">
        <v>37</v>
      </c>
      <c r="M23" s="562">
        <v>12</v>
      </c>
      <c r="N23" s="562">
        <v>10</v>
      </c>
      <c r="O23" s="565">
        <v>3</v>
      </c>
    </row>
    <row r="24" spans="2:15" ht="14.45" customHeight="1">
      <c r="B24" s="557" t="s">
        <v>65</v>
      </c>
      <c r="C24" s="558">
        <v>289</v>
      </c>
      <c r="D24" s="578" t="s">
        <v>46</v>
      </c>
      <c r="E24" s="560" t="s">
        <v>46</v>
      </c>
      <c r="F24" s="560" t="s">
        <v>46</v>
      </c>
      <c r="G24" s="560" t="s">
        <v>46</v>
      </c>
      <c r="H24" s="562">
        <v>52</v>
      </c>
      <c r="I24" s="562">
        <v>134</v>
      </c>
      <c r="J24" s="562">
        <v>43</v>
      </c>
      <c r="K24" s="562">
        <v>28</v>
      </c>
      <c r="L24" s="562">
        <v>8</v>
      </c>
      <c r="M24" s="562">
        <v>8</v>
      </c>
      <c r="N24" s="562">
        <v>6</v>
      </c>
      <c r="O24" s="566">
        <v>10</v>
      </c>
    </row>
    <row r="25" spans="2:15" ht="14.45" customHeight="1">
      <c r="B25" s="557" t="s">
        <v>66</v>
      </c>
      <c r="C25" s="579">
        <v>162</v>
      </c>
      <c r="D25" s="578" t="s">
        <v>46</v>
      </c>
      <c r="E25" s="560" t="s">
        <v>46</v>
      </c>
      <c r="F25" s="560" t="s">
        <v>46</v>
      </c>
      <c r="G25" s="560" t="s">
        <v>46</v>
      </c>
      <c r="H25" s="560" t="s">
        <v>46</v>
      </c>
      <c r="I25" s="562">
        <v>16</v>
      </c>
      <c r="J25" s="562">
        <v>55</v>
      </c>
      <c r="K25" s="562">
        <v>49</v>
      </c>
      <c r="L25" s="562">
        <v>18</v>
      </c>
      <c r="M25" s="562">
        <v>11</v>
      </c>
      <c r="N25" s="562">
        <v>6</v>
      </c>
      <c r="O25" s="565">
        <v>7</v>
      </c>
    </row>
    <row r="26" spans="2:15" ht="14.45" customHeight="1">
      <c r="B26" s="557" t="s">
        <v>67</v>
      </c>
      <c r="C26" s="558">
        <v>196</v>
      </c>
      <c r="D26" s="578" t="s">
        <v>46</v>
      </c>
      <c r="E26" s="560" t="s">
        <v>46</v>
      </c>
      <c r="F26" s="560" t="s">
        <v>46</v>
      </c>
      <c r="G26" s="560" t="s">
        <v>46</v>
      </c>
      <c r="H26" s="560" t="s">
        <v>46</v>
      </c>
      <c r="I26" s="560" t="s">
        <v>46</v>
      </c>
      <c r="J26" s="562">
        <v>95</v>
      </c>
      <c r="K26" s="562">
        <v>72</v>
      </c>
      <c r="L26" s="562">
        <v>20</v>
      </c>
      <c r="M26" s="562">
        <v>9</v>
      </c>
      <c r="N26" s="560" t="s">
        <v>46</v>
      </c>
      <c r="O26" s="564" t="s">
        <v>46</v>
      </c>
    </row>
    <row r="27" spans="2:15" ht="14.45" customHeight="1">
      <c r="B27" s="568" t="s">
        <v>68</v>
      </c>
      <c r="C27" s="580">
        <v>1004</v>
      </c>
      <c r="D27" s="581" t="s">
        <v>46</v>
      </c>
      <c r="E27" s="571" t="s">
        <v>46</v>
      </c>
      <c r="F27" s="562">
        <v>2</v>
      </c>
      <c r="G27" s="571" t="s">
        <v>46</v>
      </c>
      <c r="H27" s="562">
        <v>1</v>
      </c>
      <c r="I27" s="562">
        <v>391</v>
      </c>
      <c r="J27" s="562">
        <v>376</v>
      </c>
      <c r="K27" s="562">
        <v>67</v>
      </c>
      <c r="L27" s="562">
        <v>64</v>
      </c>
      <c r="M27" s="562">
        <v>48</v>
      </c>
      <c r="N27" s="562">
        <v>21</v>
      </c>
      <c r="O27" s="573">
        <v>34</v>
      </c>
    </row>
    <row r="28" spans="2:15" ht="14.45" customHeight="1">
      <c r="B28" s="574" t="s">
        <v>284</v>
      </c>
      <c r="C28" s="582">
        <v>2826</v>
      </c>
      <c r="D28" s="548" t="s">
        <v>46</v>
      </c>
      <c r="E28" s="547">
        <v>1</v>
      </c>
      <c r="F28" s="547">
        <v>1</v>
      </c>
      <c r="G28" s="547">
        <v>2</v>
      </c>
      <c r="H28" s="547">
        <v>3</v>
      </c>
      <c r="I28" s="547">
        <v>74</v>
      </c>
      <c r="J28" s="547">
        <v>1554</v>
      </c>
      <c r="K28" s="547">
        <v>794</v>
      </c>
      <c r="L28" s="547">
        <v>161</v>
      </c>
      <c r="M28" s="547">
        <v>76</v>
      </c>
      <c r="N28" s="547">
        <v>67</v>
      </c>
      <c r="O28" s="549">
        <v>93</v>
      </c>
    </row>
    <row r="29" spans="2:15" ht="14.45" customHeight="1">
      <c r="B29" s="574" t="s">
        <v>141</v>
      </c>
      <c r="C29" s="582">
        <v>4384</v>
      </c>
      <c r="D29" s="583">
        <v>7</v>
      </c>
      <c r="E29" s="547">
        <v>7</v>
      </c>
      <c r="F29" s="547">
        <v>6</v>
      </c>
      <c r="G29" s="547">
        <v>270</v>
      </c>
      <c r="H29" s="547">
        <v>733</v>
      </c>
      <c r="I29" s="547">
        <v>782</v>
      </c>
      <c r="J29" s="547">
        <v>1319</v>
      </c>
      <c r="K29" s="547">
        <v>789</v>
      </c>
      <c r="L29" s="547">
        <v>169</v>
      </c>
      <c r="M29" s="547">
        <v>97</v>
      </c>
      <c r="N29" s="547">
        <v>100</v>
      </c>
      <c r="O29" s="549">
        <v>105</v>
      </c>
    </row>
    <row r="30" spans="2:15" ht="14.45" customHeight="1">
      <c r="B30" s="550" t="s">
        <v>142</v>
      </c>
      <c r="C30" s="584">
        <v>345</v>
      </c>
      <c r="D30" s="576" t="s">
        <v>46</v>
      </c>
      <c r="E30" s="553" t="s">
        <v>46</v>
      </c>
      <c r="F30" s="553" t="s">
        <v>46</v>
      </c>
      <c r="G30" s="555">
        <v>33</v>
      </c>
      <c r="H30" s="555">
        <v>237</v>
      </c>
      <c r="I30" s="555">
        <v>38</v>
      </c>
      <c r="J30" s="555">
        <v>11</v>
      </c>
      <c r="K30" s="555">
        <v>2</v>
      </c>
      <c r="L30" s="555">
        <v>4</v>
      </c>
      <c r="M30" s="555">
        <v>3</v>
      </c>
      <c r="N30" s="555">
        <v>7</v>
      </c>
      <c r="O30" s="556">
        <v>10</v>
      </c>
    </row>
    <row r="31" spans="2:15" ht="14.45" customHeight="1">
      <c r="B31" s="557" t="s">
        <v>143</v>
      </c>
      <c r="C31" s="558">
        <v>1293</v>
      </c>
      <c r="D31" s="578" t="s">
        <v>46</v>
      </c>
      <c r="E31" s="560" t="s">
        <v>46</v>
      </c>
      <c r="F31" s="560" t="s">
        <v>46</v>
      </c>
      <c r="G31" s="553" t="s">
        <v>46</v>
      </c>
      <c r="H31" s="553" t="s">
        <v>46</v>
      </c>
      <c r="I31" s="563">
        <v>1</v>
      </c>
      <c r="J31" s="563">
        <v>596</v>
      </c>
      <c r="K31" s="563">
        <v>526</v>
      </c>
      <c r="L31" s="563">
        <v>86</v>
      </c>
      <c r="M31" s="562">
        <v>41</v>
      </c>
      <c r="N31" s="562">
        <v>20</v>
      </c>
      <c r="O31" s="566">
        <v>23</v>
      </c>
    </row>
    <row r="32" spans="2:15" ht="14.45" customHeight="1">
      <c r="B32" s="557" t="s">
        <v>144</v>
      </c>
      <c r="C32" s="558">
        <v>809</v>
      </c>
      <c r="D32" s="578" t="s">
        <v>46</v>
      </c>
      <c r="E32" s="562">
        <v>1</v>
      </c>
      <c r="F32" s="560" t="s">
        <v>46</v>
      </c>
      <c r="G32" s="560" t="s">
        <v>46</v>
      </c>
      <c r="H32" s="560" t="s">
        <v>46</v>
      </c>
      <c r="I32" s="562">
        <v>199</v>
      </c>
      <c r="J32" s="562">
        <v>373</v>
      </c>
      <c r="K32" s="562">
        <v>134</v>
      </c>
      <c r="L32" s="562">
        <v>29</v>
      </c>
      <c r="M32" s="562">
        <v>15</v>
      </c>
      <c r="N32" s="562">
        <v>27</v>
      </c>
      <c r="O32" s="566">
        <v>31</v>
      </c>
    </row>
    <row r="33" spans="2:15" ht="14.45" customHeight="1">
      <c r="B33" s="557" t="s">
        <v>145</v>
      </c>
      <c r="C33" s="558">
        <v>737</v>
      </c>
      <c r="D33" s="578" t="s">
        <v>46</v>
      </c>
      <c r="E33" s="560" t="s">
        <v>46</v>
      </c>
      <c r="F33" s="560" t="s">
        <v>46</v>
      </c>
      <c r="G33" s="562">
        <v>216</v>
      </c>
      <c r="H33" s="562">
        <v>373</v>
      </c>
      <c r="I33" s="562">
        <v>53</v>
      </c>
      <c r="J33" s="562">
        <v>15</v>
      </c>
      <c r="K33" s="562">
        <v>16</v>
      </c>
      <c r="L33" s="562">
        <v>6</v>
      </c>
      <c r="M33" s="562">
        <v>10</v>
      </c>
      <c r="N33" s="562">
        <v>30</v>
      </c>
      <c r="O33" s="565">
        <v>18</v>
      </c>
    </row>
    <row r="34" spans="2:15" ht="14.45" customHeight="1">
      <c r="B34" s="557" t="s">
        <v>146</v>
      </c>
      <c r="C34" s="558">
        <v>352</v>
      </c>
      <c r="D34" s="578" t="s">
        <v>46</v>
      </c>
      <c r="E34" s="560" t="s">
        <v>46</v>
      </c>
      <c r="F34" s="562">
        <v>1</v>
      </c>
      <c r="G34" s="560" t="s">
        <v>46</v>
      </c>
      <c r="H34" s="560" t="s">
        <v>46</v>
      </c>
      <c r="I34" s="560" t="s">
        <v>46</v>
      </c>
      <c r="J34" s="562">
        <v>197</v>
      </c>
      <c r="K34" s="562">
        <v>79</v>
      </c>
      <c r="L34" s="562">
        <v>34</v>
      </c>
      <c r="M34" s="562">
        <v>18</v>
      </c>
      <c r="N34" s="562">
        <v>8</v>
      </c>
      <c r="O34" s="565">
        <v>15</v>
      </c>
    </row>
    <row r="35" spans="2:15" ht="14.45" customHeight="1">
      <c r="B35" s="557" t="s">
        <v>147</v>
      </c>
      <c r="C35" s="585"/>
      <c r="D35" s="586"/>
      <c r="E35" s="587"/>
      <c r="F35" s="587"/>
      <c r="G35" s="587"/>
      <c r="H35" s="587"/>
      <c r="I35" s="587"/>
      <c r="J35" s="587"/>
      <c r="K35" s="587"/>
      <c r="L35" s="587"/>
      <c r="M35" s="587"/>
      <c r="N35" s="587"/>
      <c r="O35" s="588"/>
    </row>
    <row r="36" spans="2:15" ht="14.45" customHeight="1">
      <c r="B36" s="557" t="s">
        <v>148</v>
      </c>
      <c r="C36" s="558">
        <v>246</v>
      </c>
      <c r="D36" s="578" t="s">
        <v>46</v>
      </c>
      <c r="E36" s="560" t="s">
        <v>46</v>
      </c>
      <c r="F36" s="560" t="s">
        <v>46</v>
      </c>
      <c r="G36" s="560" t="s">
        <v>46</v>
      </c>
      <c r="H36" s="562">
        <v>10</v>
      </c>
      <c r="I36" s="562">
        <v>167</v>
      </c>
      <c r="J36" s="562">
        <v>49</v>
      </c>
      <c r="K36" s="562">
        <v>15</v>
      </c>
      <c r="L36" s="562">
        <v>4</v>
      </c>
      <c r="M36" s="562">
        <v>1</v>
      </c>
      <c r="N36" s="560" t="s">
        <v>46</v>
      </c>
      <c r="O36" s="564" t="s">
        <v>46</v>
      </c>
    </row>
    <row r="37" spans="2:15" ht="14.45" customHeight="1">
      <c r="B37" s="568" t="s">
        <v>149</v>
      </c>
      <c r="C37" s="558">
        <v>464</v>
      </c>
      <c r="D37" s="581" t="s">
        <v>46</v>
      </c>
      <c r="E37" s="571" t="s">
        <v>46</v>
      </c>
      <c r="F37" s="562">
        <v>1</v>
      </c>
      <c r="G37" s="562">
        <v>1</v>
      </c>
      <c r="H37" s="562">
        <v>86</v>
      </c>
      <c r="I37" s="562">
        <v>294</v>
      </c>
      <c r="J37" s="562">
        <v>55</v>
      </c>
      <c r="K37" s="562">
        <v>11</v>
      </c>
      <c r="L37" s="562">
        <v>3</v>
      </c>
      <c r="M37" s="562">
        <v>4</v>
      </c>
      <c r="N37" s="562">
        <v>4</v>
      </c>
      <c r="O37" s="565">
        <v>5</v>
      </c>
    </row>
    <row r="38" spans="2:15" ht="14.45" customHeight="1">
      <c r="B38" s="557" t="s">
        <v>150</v>
      </c>
      <c r="C38" s="558">
        <v>82</v>
      </c>
      <c r="D38" s="578" t="s">
        <v>46</v>
      </c>
      <c r="E38" s="560" t="s">
        <v>46</v>
      </c>
      <c r="F38" s="560" t="s">
        <v>46</v>
      </c>
      <c r="G38" s="562">
        <v>14</v>
      </c>
      <c r="H38" s="562">
        <v>23</v>
      </c>
      <c r="I38" s="562">
        <v>22</v>
      </c>
      <c r="J38" s="562">
        <v>13</v>
      </c>
      <c r="K38" s="562">
        <v>3</v>
      </c>
      <c r="L38" s="562">
        <v>1</v>
      </c>
      <c r="M38" s="562">
        <v>4</v>
      </c>
      <c r="N38" s="562">
        <v>1</v>
      </c>
      <c r="O38" s="565">
        <v>1</v>
      </c>
    </row>
    <row r="39" spans="2:15" ht="14.45" customHeight="1">
      <c r="B39" s="557" t="s">
        <v>151</v>
      </c>
      <c r="C39" s="558">
        <v>7</v>
      </c>
      <c r="D39" s="578" t="s">
        <v>46</v>
      </c>
      <c r="E39" s="560" t="s">
        <v>46</v>
      </c>
      <c r="F39" s="560" t="s">
        <v>46</v>
      </c>
      <c r="G39" s="562">
        <v>1</v>
      </c>
      <c r="H39" s="562">
        <v>2</v>
      </c>
      <c r="I39" s="560" t="s">
        <v>46</v>
      </c>
      <c r="J39" s="562">
        <v>1</v>
      </c>
      <c r="K39" s="562">
        <v>1</v>
      </c>
      <c r="L39" s="562">
        <v>1</v>
      </c>
      <c r="M39" s="560" t="s">
        <v>46</v>
      </c>
      <c r="N39" s="562">
        <v>1</v>
      </c>
      <c r="O39" s="564" t="s">
        <v>46</v>
      </c>
    </row>
    <row r="40" spans="2:15" ht="14.45" customHeight="1">
      <c r="B40" s="557" t="s">
        <v>152</v>
      </c>
      <c r="C40" s="558">
        <v>14</v>
      </c>
      <c r="D40" s="589">
        <v>5</v>
      </c>
      <c r="E40" s="562">
        <v>3</v>
      </c>
      <c r="F40" s="562">
        <v>2</v>
      </c>
      <c r="G40" s="562">
        <v>1</v>
      </c>
      <c r="H40" s="560" t="s">
        <v>46</v>
      </c>
      <c r="I40" s="562">
        <v>2</v>
      </c>
      <c r="J40" s="562">
        <v>1</v>
      </c>
      <c r="K40" s="560" t="s">
        <v>46</v>
      </c>
      <c r="L40" s="560" t="s">
        <v>46</v>
      </c>
      <c r="M40" s="560" t="s">
        <v>46</v>
      </c>
      <c r="N40" s="560" t="s">
        <v>46</v>
      </c>
      <c r="O40" s="564" t="s">
        <v>46</v>
      </c>
    </row>
    <row r="41" spans="2:15" ht="14.45" customHeight="1">
      <c r="B41" s="557" t="s">
        <v>153</v>
      </c>
      <c r="C41" s="558">
        <v>6</v>
      </c>
      <c r="D41" s="589">
        <v>2</v>
      </c>
      <c r="E41" s="562">
        <v>1</v>
      </c>
      <c r="F41" s="562">
        <v>2</v>
      </c>
      <c r="G41" s="560" t="s">
        <v>46</v>
      </c>
      <c r="H41" s="560" t="s">
        <v>46</v>
      </c>
      <c r="I41" s="560" t="s">
        <v>46</v>
      </c>
      <c r="J41" s="560" t="s">
        <v>46</v>
      </c>
      <c r="K41" s="560" t="s">
        <v>46</v>
      </c>
      <c r="L41" s="560" t="s">
        <v>46</v>
      </c>
      <c r="M41" s="560" t="s">
        <v>46</v>
      </c>
      <c r="N41" s="560" t="s">
        <v>46</v>
      </c>
      <c r="O41" s="565">
        <v>1</v>
      </c>
    </row>
    <row r="42" spans="2:15" ht="14.45" customHeight="1">
      <c r="B42" s="557" t="s">
        <v>154</v>
      </c>
      <c r="C42" s="558">
        <v>3</v>
      </c>
      <c r="D42" s="578" t="s">
        <v>46</v>
      </c>
      <c r="E42" s="562">
        <v>1</v>
      </c>
      <c r="F42" s="560" t="s">
        <v>46</v>
      </c>
      <c r="G42" s="560" t="s">
        <v>46</v>
      </c>
      <c r="H42" s="560" t="s">
        <v>46</v>
      </c>
      <c r="I42" s="562">
        <v>2</v>
      </c>
      <c r="J42" s="560" t="s">
        <v>46</v>
      </c>
      <c r="K42" s="560" t="s">
        <v>46</v>
      </c>
      <c r="L42" s="560" t="s">
        <v>46</v>
      </c>
      <c r="M42" s="560" t="s">
        <v>46</v>
      </c>
      <c r="N42" s="560" t="s">
        <v>46</v>
      </c>
      <c r="O42" s="564" t="s">
        <v>46</v>
      </c>
    </row>
    <row r="43" spans="2:15" ht="14.45" customHeight="1">
      <c r="B43" s="557" t="s">
        <v>156</v>
      </c>
      <c r="C43" s="558">
        <v>18</v>
      </c>
      <c r="D43" s="578" t="s">
        <v>46</v>
      </c>
      <c r="E43" s="562">
        <v>1</v>
      </c>
      <c r="F43" s="560" t="s">
        <v>46</v>
      </c>
      <c r="G43" s="562">
        <v>4</v>
      </c>
      <c r="H43" s="562">
        <v>2</v>
      </c>
      <c r="I43" s="562">
        <v>3</v>
      </c>
      <c r="J43" s="562">
        <v>7</v>
      </c>
      <c r="K43" s="560" t="s">
        <v>46</v>
      </c>
      <c r="L43" s="560" t="s">
        <v>46</v>
      </c>
      <c r="M43" s="560" t="s">
        <v>46</v>
      </c>
      <c r="N43" s="562">
        <v>1</v>
      </c>
      <c r="O43" s="564" t="s">
        <v>46</v>
      </c>
    </row>
    <row r="44" spans="2:15" ht="14.45" customHeight="1">
      <c r="B44" s="568" t="s">
        <v>157</v>
      </c>
      <c r="C44" s="580">
        <v>8</v>
      </c>
      <c r="D44" s="581" t="s">
        <v>46</v>
      </c>
      <c r="E44" s="571" t="s">
        <v>46</v>
      </c>
      <c r="F44" s="571" t="s">
        <v>46</v>
      </c>
      <c r="G44" s="571" t="s">
        <v>46</v>
      </c>
      <c r="H44" s="571" t="s">
        <v>46</v>
      </c>
      <c r="I44" s="562">
        <v>1</v>
      </c>
      <c r="J44" s="562">
        <v>1</v>
      </c>
      <c r="K44" s="562">
        <v>2</v>
      </c>
      <c r="L44" s="562">
        <v>1</v>
      </c>
      <c r="M44" s="562">
        <v>1</v>
      </c>
      <c r="N44" s="562">
        <v>1</v>
      </c>
      <c r="O44" s="573">
        <v>1</v>
      </c>
    </row>
    <row r="45" spans="2:15" ht="14.45" customHeight="1">
      <c r="B45" s="574" t="s">
        <v>86</v>
      </c>
      <c r="C45" s="582">
        <v>586</v>
      </c>
      <c r="D45" s="583">
        <v>1</v>
      </c>
      <c r="E45" s="590">
        <v>1</v>
      </c>
      <c r="F45" s="590">
        <v>4</v>
      </c>
      <c r="G45" s="590">
        <v>3</v>
      </c>
      <c r="H45" s="590">
        <v>167</v>
      </c>
      <c r="I45" s="590">
        <v>275</v>
      </c>
      <c r="J45" s="590">
        <v>67</v>
      </c>
      <c r="K45" s="590">
        <v>31</v>
      </c>
      <c r="L45" s="590">
        <v>10</v>
      </c>
      <c r="M45" s="590">
        <v>9</v>
      </c>
      <c r="N45" s="590">
        <v>14</v>
      </c>
      <c r="O45" s="591">
        <v>4</v>
      </c>
    </row>
    <row r="46" spans="2:15" ht="14.45" customHeight="1">
      <c r="B46" s="550" t="s">
        <v>87</v>
      </c>
      <c r="C46" s="584">
        <v>577</v>
      </c>
      <c r="D46" s="576" t="s">
        <v>46</v>
      </c>
      <c r="E46" s="553" t="s">
        <v>46</v>
      </c>
      <c r="F46" s="553" t="s">
        <v>46</v>
      </c>
      <c r="G46" s="562">
        <v>1</v>
      </c>
      <c r="H46" s="562">
        <v>167</v>
      </c>
      <c r="I46" s="562">
        <v>274</v>
      </c>
      <c r="J46" s="562">
        <v>67</v>
      </c>
      <c r="K46" s="562">
        <v>31</v>
      </c>
      <c r="L46" s="562">
        <v>10</v>
      </c>
      <c r="M46" s="562">
        <v>9</v>
      </c>
      <c r="N46" s="562">
        <v>14</v>
      </c>
      <c r="O46" s="566">
        <v>4</v>
      </c>
    </row>
    <row r="47" spans="2:15" ht="14.45" customHeight="1">
      <c r="B47" s="568" t="s">
        <v>88</v>
      </c>
      <c r="C47" s="580">
        <v>9</v>
      </c>
      <c r="D47" s="589">
        <v>1</v>
      </c>
      <c r="E47" s="562">
        <v>1</v>
      </c>
      <c r="F47" s="562">
        <v>4</v>
      </c>
      <c r="G47" s="562">
        <v>2</v>
      </c>
      <c r="H47" s="571" t="s">
        <v>46</v>
      </c>
      <c r="I47" s="592">
        <v>1</v>
      </c>
      <c r="J47" s="571" t="s">
        <v>46</v>
      </c>
      <c r="K47" s="571" t="s">
        <v>46</v>
      </c>
      <c r="L47" s="571" t="s">
        <v>46</v>
      </c>
      <c r="M47" s="571" t="s">
        <v>46</v>
      </c>
      <c r="N47" s="571" t="s">
        <v>46</v>
      </c>
      <c r="O47" s="567" t="s">
        <v>46</v>
      </c>
    </row>
    <row r="48" spans="2:15" ht="14.45" customHeight="1">
      <c r="B48" s="574" t="s">
        <v>89</v>
      </c>
      <c r="C48" s="582">
        <v>647</v>
      </c>
      <c r="D48" s="548" t="s">
        <v>46</v>
      </c>
      <c r="E48" s="593" t="s">
        <v>46</v>
      </c>
      <c r="F48" s="593" t="s">
        <v>46</v>
      </c>
      <c r="G48" s="593" t="s">
        <v>46</v>
      </c>
      <c r="H48" s="593" t="s">
        <v>46</v>
      </c>
      <c r="I48" s="590">
        <v>2</v>
      </c>
      <c r="J48" s="590">
        <v>68</v>
      </c>
      <c r="K48" s="590">
        <v>375</v>
      </c>
      <c r="L48" s="590">
        <v>131</v>
      </c>
      <c r="M48" s="590">
        <v>35</v>
      </c>
      <c r="N48" s="590">
        <v>16</v>
      </c>
      <c r="O48" s="591">
        <v>20</v>
      </c>
    </row>
    <row r="49" spans="2:15" ht="14.45" customHeight="1">
      <c r="B49" s="550" t="s">
        <v>90</v>
      </c>
      <c r="C49" s="584">
        <v>573</v>
      </c>
      <c r="D49" s="576" t="s">
        <v>46</v>
      </c>
      <c r="E49" s="553" t="s">
        <v>46</v>
      </c>
      <c r="F49" s="553" t="s">
        <v>46</v>
      </c>
      <c r="G49" s="553" t="s">
        <v>46</v>
      </c>
      <c r="H49" s="553" t="s">
        <v>46</v>
      </c>
      <c r="I49" s="553" t="s">
        <v>46</v>
      </c>
      <c r="J49" s="594">
        <v>48</v>
      </c>
      <c r="K49" s="594">
        <v>356</v>
      </c>
      <c r="L49" s="594">
        <v>112</v>
      </c>
      <c r="M49" s="594">
        <v>26</v>
      </c>
      <c r="N49" s="594">
        <v>11</v>
      </c>
      <c r="O49" s="566">
        <v>20</v>
      </c>
    </row>
    <row r="50" spans="2:15" ht="14.45" customHeight="1">
      <c r="B50" s="557" t="s">
        <v>91</v>
      </c>
      <c r="C50" s="558">
        <v>51</v>
      </c>
      <c r="D50" s="578" t="s">
        <v>46</v>
      </c>
      <c r="E50" s="560" t="s">
        <v>46</v>
      </c>
      <c r="F50" s="560" t="s">
        <v>46</v>
      </c>
      <c r="G50" s="560" t="s">
        <v>46</v>
      </c>
      <c r="H50" s="560" t="s">
        <v>46</v>
      </c>
      <c r="I50" s="562">
        <v>1</v>
      </c>
      <c r="J50" s="562">
        <v>11</v>
      </c>
      <c r="K50" s="562">
        <v>15</v>
      </c>
      <c r="L50" s="562">
        <v>16</v>
      </c>
      <c r="M50" s="562">
        <v>4</v>
      </c>
      <c r="N50" s="562">
        <v>4</v>
      </c>
      <c r="O50" s="564" t="s">
        <v>46</v>
      </c>
    </row>
    <row r="51" spans="2:15" ht="14.45" customHeight="1">
      <c r="B51" s="595" t="s">
        <v>92</v>
      </c>
      <c r="C51" s="580">
        <v>23</v>
      </c>
      <c r="D51" s="596" t="s">
        <v>46</v>
      </c>
      <c r="E51" s="597" t="s">
        <v>46</v>
      </c>
      <c r="F51" s="597" t="s">
        <v>46</v>
      </c>
      <c r="G51" s="597" t="s">
        <v>46</v>
      </c>
      <c r="H51" s="597" t="s">
        <v>46</v>
      </c>
      <c r="I51" s="598">
        <v>1</v>
      </c>
      <c r="J51" s="598">
        <v>9</v>
      </c>
      <c r="K51" s="598">
        <v>4</v>
      </c>
      <c r="L51" s="598">
        <v>3</v>
      </c>
      <c r="M51" s="598">
        <v>5</v>
      </c>
      <c r="N51" s="598">
        <v>1</v>
      </c>
      <c r="O51" s="599" t="s">
        <v>46</v>
      </c>
    </row>
    <row r="52" spans="2:15" ht="14.45" customHeight="1">
      <c r="B52" s="600"/>
      <c r="C52" s="601"/>
      <c r="D52" s="601"/>
      <c r="E52" s="601"/>
      <c r="F52" s="601"/>
      <c r="G52" s="601"/>
      <c r="H52" s="601"/>
      <c r="I52" s="601"/>
      <c r="J52" s="601"/>
      <c r="K52" s="601"/>
      <c r="L52" s="601"/>
      <c r="M52" s="601"/>
      <c r="N52" s="601"/>
      <c r="O52" s="601"/>
    </row>
    <row r="55" spans="2:15" ht="12" customHeight="1">
      <c r="B55" s="602"/>
    </row>
    <row r="56" spans="2:15" ht="12" customHeight="1">
      <c r="B56" s="602"/>
    </row>
    <row r="57" spans="2:15" ht="12" customHeight="1">
      <c r="B57" s="602"/>
    </row>
    <row r="58" spans="2:15" ht="12" customHeight="1">
      <c r="B58" s="602"/>
    </row>
    <row r="60" spans="2:15" ht="12" customHeight="1">
      <c r="B60" s="602"/>
    </row>
    <row r="61" spans="2:15" ht="12" customHeight="1">
      <c r="B61" s="602"/>
    </row>
    <row r="62" spans="2:15" ht="12" customHeight="1">
      <c r="B62" s="602"/>
    </row>
    <row r="63" spans="2:15" ht="12" customHeight="1">
      <c r="B63" s="602"/>
    </row>
    <row r="64" spans="2:15" ht="12" customHeight="1">
      <c r="B64" s="602"/>
    </row>
    <row r="65" spans="2:2" ht="12" customHeight="1">
      <c r="B65" s="602"/>
    </row>
    <row r="66" spans="2:2" ht="12" customHeight="1">
      <c r="B66" s="602"/>
    </row>
    <row r="67" spans="2:2" ht="12" customHeight="1">
      <c r="B67" s="602"/>
    </row>
    <row r="68" spans="2:2" ht="12" customHeight="1">
      <c r="B68" s="602"/>
    </row>
    <row r="69" spans="2:2" ht="12" customHeight="1">
      <c r="B69" s="602"/>
    </row>
    <row r="70" spans="2:2" ht="12" customHeight="1">
      <c r="B70" s="602"/>
    </row>
    <row r="71" spans="2:2" ht="12" customHeight="1">
      <c r="B71" s="602"/>
    </row>
    <row r="72" spans="2:2" ht="12" customHeight="1">
      <c r="B72" s="602"/>
    </row>
    <row r="73" spans="2:2" ht="12" customHeight="1">
      <c r="B73" s="602"/>
    </row>
    <row r="74" spans="2:2" ht="12" customHeight="1">
      <c r="B74" s="602"/>
    </row>
    <row r="75" spans="2:2" ht="12" customHeight="1">
      <c r="B75" s="602"/>
    </row>
    <row r="76" spans="2:2" ht="12" customHeight="1">
      <c r="B76" s="602"/>
    </row>
    <row r="77" spans="2:2" ht="12" customHeight="1">
      <c r="B77" s="602"/>
    </row>
    <row r="78" spans="2:2" ht="12" customHeight="1">
      <c r="B78" s="602"/>
    </row>
    <row r="79" spans="2:2" ht="12" customHeight="1">
      <c r="B79" s="602"/>
    </row>
    <row r="80" spans="2:2" ht="12" customHeight="1">
      <c r="B80" s="602"/>
    </row>
    <row r="81" spans="2:2" ht="12" customHeight="1">
      <c r="B81" s="602"/>
    </row>
    <row r="82" spans="2:2" ht="12" customHeight="1">
      <c r="B82" s="602"/>
    </row>
    <row r="83" spans="2:2" ht="12" customHeight="1">
      <c r="B83" s="602"/>
    </row>
    <row r="84" spans="2:2" ht="12" customHeight="1">
      <c r="B84" s="602"/>
    </row>
    <row r="85" spans="2:2" ht="12" customHeight="1">
      <c r="B85" s="602"/>
    </row>
    <row r="86" spans="2:2" ht="12" customHeight="1">
      <c r="B86" s="602"/>
    </row>
    <row r="87" spans="2:2" ht="12" customHeight="1">
      <c r="B87" s="602"/>
    </row>
    <row r="88" spans="2:2" ht="12" customHeight="1">
      <c r="B88" s="602"/>
    </row>
  </sheetData>
  <mergeCells count="2">
    <mergeCell ref="B2:M2"/>
    <mergeCell ref="C3:C4"/>
  </mergeCells>
  <phoneticPr fontId="21"/>
  <pageMargins left="0.78740157480314965" right="0.78740157480314965" top="0.98425196850393704" bottom="0.59055118110236227" header="0.35433070866141736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4"/>
  <sheetViews>
    <sheetView zoomScaleNormal="100" zoomScaleSheetLayoutView="100" workbookViewId="0">
      <selection activeCell="G29" sqref="G29"/>
    </sheetView>
  </sheetViews>
  <sheetFormatPr defaultRowHeight="15" customHeight="1"/>
  <cols>
    <col min="1" max="1" width="9.625" style="605" customWidth="1"/>
    <col min="2" max="3" width="6.875" style="605" customWidth="1"/>
    <col min="4" max="4" width="6.25" style="605" customWidth="1"/>
    <col min="5" max="6" width="6.75" style="605" customWidth="1"/>
    <col min="7" max="7" width="6.5" style="605" customWidth="1"/>
    <col min="8" max="8" width="6.125" style="605" customWidth="1"/>
    <col min="9" max="9" width="5" style="605" customWidth="1"/>
    <col min="10" max="10" width="5.375" style="605" customWidth="1"/>
    <col min="11" max="11" width="6.25" style="605" customWidth="1"/>
    <col min="12" max="15" width="6.5" style="605" customWidth="1"/>
    <col min="16" max="16" width="5.875" style="605" customWidth="1"/>
    <col min="17" max="17" width="5.375" style="605" customWidth="1"/>
    <col min="18" max="19" width="6.75" style="605" customWidth="1"/>
    <col min="20" max="20" width="6.625" style="605" customWidth="1"/>
    <col min="21" max="21" width="5.5" style="605" customWidth="1"/>
    <col min="22" max="22" width="5.375" style="605" customWidth="1"/>
    <col min="23" max="24" width="6.75" style="605" customWidth="1"/>
    <col min="25" max="25" width="6.5" style="605" customWidth="1"/>
    <col min="26" max="26" width="5.5" style="605" customWidth="1"/>
    <col min="27" max="27" width="5.375" style="605" customWidth="1"/>
    <col min="28" max="28" width="1.375" style="608" customWidth="1"/>
    <col min="29" max="16384" width="9" style="608"/>
  </cols>
  <sheetData>
    <row r="1" spans="1:27" ht="16.5" customHeight="1">
      <c r="A1" s="604" t="s">
        <v>285</v>
      </c>
      <c r="D1" s="606"/>
      <c r="E1" s="606"/>
      <c r="F1" s="606"/>
      <c r="G1" s="606"/>
      <c r="H1" s="606"/>
      <c r="O1" s="606"/>
      <c r="AA1" s="607" t="s">
        <v>286</v>
      </c>
    </row>
    <row r="2" spans="1:27" s="609" customFormat="1" ht="14.45" customHeight="1">
      <c r="B2" s="610" t="s">
        <v>287</v>
      </c>
      <c r="D2" s="611"/>
      <c r="E2" s="612"/>
      <c r="F2" s="613"/>
      <c r="G2" s="612"/>
      <c r="H2" s="612"/>
      <c r="I2" s="611"/>
      <c r="J2" s="612"/>
      <c r="K2" s="611"/>
      <c r="L2" s="612"/>
      <c r="M2" s="613"/>
      <c r="N2" s="612"/>
      <c r="O2" s="612"/>
      <c r="P2" s="611"/>
      <c r="Q2" s="612"/>
      <c r="R2" s="612"/>
      <c r="S2" s="613"/>
      <c r="T2" s="612"/>
      <c r="U2" s="611"/>
      <c r="V2" s="612"/>
      <c r="W2" s="612"/>
      <c r="X2" s="613"/>
      <c r="Y2" s="612"/>
      <c r="Z2" s="611"/>
      <c r="AA2" s="612"/>
    </row>
    <row r="3" spans="1:27" s="609" customFormat="1" ht="12.75" customHeight="1">
      <c r="A3" s="614"/>
      <c r="B3" s="615"/>
      <c r="C3" s="616"/>
      <c r="D3" s="617" t="s">
        <v>288</v>
      </c>
      <c r="E3" s="618"/>
      <c r="F3" s="619"/>
      <c r="G3" s="618"/>
      <c r="H3" s="618"/>
      <c r="I3" s="620"/>
      <c r="J3" s="621" t="s">
        <v>289</v>
      </c>
      <c r="K3" s="622" t="s">
        <v>290</v>
      </c>
      <c r="L3" s="618"/>
      <c r="M3" s="619"/>
      <c r="N3" s="618"/>
      <c r="O3" s="618"/>
      <c r="P3" s="620"/>
      <c r="Q3" s="621" t="s">
        <v>289</v>
      </c>
      <c r="R3" s="617" t="s">
        <v>288</v>
      </c>
      <c r="S3" s="619"/>
      <c r="T3" s="618"/>
      <c r="U3" s="620"/>
      <c r="V3" s="621" t="s">
        <v>291</v>
      </c>
      <c r="W3" s="622" t="s">
        <v>290</v>
      </c>
      <c r="X3" s="619"/>
      <c r="Y3" s="618"/>
      <c r="Z3" s="620"/>
      <c r="AA3" s="621" t="s">
        <v>291</v>
      </c>
    </row>
    <row r="4" spans="1:27" s="633" customFormat="1" ht="12.75" customHeight="1">
      <c r="A4" s="623"/>
      <c r="B4" s="624"/>
      <c r="C4" s="624"/>
      <c r="D4" s="625"/>
      <c r="E4" s="626"/>
      <c r="F4" s="627"/>
      <c r="G4" s="628"/>
      <c r="H4" s="628"/>
      <c r="I4" s="629"/>
      <c r="J4" s="630"/>
      <c r="K4" s="631"/>
      <c r="L4" s="626"/>
      <c r="M4" s="627"/>
      <c r="N4" s="628"/>
      <c r="O4" s="628"/>
      <c r="P4" s="629"/>
      <c r="Q4" s="632"/>
      <c r="R4" s="626"/>
      <c r="S4" s="627"/>
      <c r="T4" s="628"/>
      <c r="U4" s="629"/>
      <c r="V4" s="630"/>
      <c r="W4" s="626"/>
      <c r="X4" s="627"/>
      <c r="Y4" s="628"/>
      <c r="Z4" s="629"/>
      <c r="AA4" s="632"/>
    </row>
    <row r="5" spans="1:27" ht="60" customHeight="1">
      <c r="A5" s="634" t="s">
        <v>292</v>
      </c>
      <c r="B5" s="635" t="s">
        <v>107</v>
      </c>
      <c r="C5" s="636" t="s">
        <v>293</v>
      </c>
      <c r="D5" s="637" t="s">
        <v>293</v>
      </c>
      <c r="E5" s="638" t="s">
        <v>294</v>
      </c>
      <c r="F5" s="639" t="s">
        <v>295</v>
      </c>
      <c r="G5" s="640" t="s">
        <v>296</v>
      </c>
      <c r="H5" s="641" t="s">
        <v>297</v>
      </c>
      <c r="I5" s="642" t="s">
        <v>298</v>
      </c>
      <c r="J5" s="643" t="s">
        <v>299</v>
      </c>
      <c r="K5" s="637" t="s">
        <v>293</v>
      </c>
      <c r="L5" s="638" t="s">
        <v>300</v>
      </c>
      <c r="M5" s="639" t="s">
        <v>301</v>
      </c>
      <c r="N5" s="641" t="s">
        <v>302</v>
      </c>
      <c r="O5" s="641" t="s">
        <v>297</v>
      </c>
      <c r="P5" s="642" t="s">
        <v>298</v>
      </c>
      <c r="Q5" s="643" t="s">
        <v>303</v>
      </c>
      <c r="R5" s="638" t="s">
        <v>304</v>
      </c>
      <c r="S5" s="639" t="s">
        <v>301</v>
      </c>
      <c r="T5" s="640" t="s">
        <v>302</v>
      </c>
      <c r="U5" s="642" t="s">
        <v>305</v>
      </c>
      <c r="V5" s="643" t="s">
        <v>303</v>
      </c>
      <c r="W5" s="638" t="s">
        <v>304</v>
      </c>
      <c r="X5" s="639" t="s">
        <v>301</v>
      </c>
      <c r="Y5" s="640" t="s">
        <v>302</v>
      </c>
      <c r="Z5" s="642" t="s">
        <v>305</v>
      </c>
      <c r="AA5" s="643" t="s">
        <v>303</v>
      </c>
    </row>
    <row r="6" spans="1:27" s="655" customFormat="1" ht="12.75" customHeight="1">
      <c r="A6" s="644" t="s">
        <v>306</v>
      </c>
      <c r="B6" s="645">
        <v>14401</v>
      </c>
      <c r="C6" s="646">
        <v>14331</v>
      </c>
      <c r="D6" s="647">
        <v>7209</v>
      </c>
      <c r="E6" s="648">
        <v>172</v>
      </c>
      <c r="F6" s="649">
        <v>55</v>
      </c>
      <c r="G6" s="650">
        <v>19</v>
      </c>
      <c r="H6" s="649">
        <v>6963</v>
      </c>
      <c r="I6" s="650">
        <v>246</v>
      </c>
      <c r="J6" s="647">
        <v>197</v>
      </c>
      <c r="K6" s="647">
        <v>7122</v>
      </c>
      <c r="L6" s="648">
        <v>208</v>
      </c>
      <c r="M6" s="649">
        <v>85</v>
      </c>
      <c r="N6" s="649">
        <v>16</v>
      </c>
      <c r="O6" s="649">
        <v>6813</v>
      </c>
      <c r="P6" s="650">
        <v>309</v>
      </c>
      <c r="Q6" s="647">
        <v>191</v>
      </c>
      <c r="R6" s="651">
        <v>2.3859065057566928</v>
      </c>
      <c r="S6" s="652">
        <v>0.76293521986405877</v>
      </c>
      <c r="T6" s="653">
        <v>0.26355943958940214</v>
      </c>
      <c r="U6" s="653">
        <v>3.412401165210154</v>
      </c>
      <c r="V6" s="654">
        <v>2.7326952420585382</v>
      </c>
      <c r="W6" s="651">
        <v>2.9205279415894414</v>
      </c>
      <c r="X6" s="652">
        <v>1.1934849761303004</v>
      </c>
      <c r="Y6" s="653">
        <v>0.22465599550688009</v>
      </c>
      <c r="Z6" s="653">
        <v>4.3386689132266216</v>
      </c>
      <c r="AA6" s="654">
        <v>2.6818309463633812</v>
      </c>
    </row>
    <row r="7" spans="1:27" s="655" customFormat="1" ht="12.75" customHeight="1">
      <c r="A7" s="656" t="s">
        <v>45</v>
      </c>
      <c r="B7" s="645">
        <v>975</v>
      </c>
      <c r="C7" s="646">
        <v>967</v>
      </c>
      <c r="D7" s="647">
        <v>468</v>
      </c>
      <c r="E7" s="648">
        <v>13</v>
      </c>
      <c r="F7" s="649">
        <v>4</v>
      </c>
      <c r="G7" s="650">
        <v>3</v>
      </c>
      <c r="H7" s="649">
        <v>448</v>
      </c>
      <c r="I7" s="650">
        <v>20</v>
      </c>
      <c r="J7" s="647">
        <v>19</v>
      </c>
      <c r="K7" s="647">
        <v>499</v>
      </c>
      <c r="L7" s="648">
        <v>20</v>
      </c>
      <c r="M7" s="649">
        <v>8</v>
      </c>
      <c r="N7" s="649" t="s">
        <v>46</v>
      </c>
      <c r="O7" s="649">
        <v>471</v>
      </c>
      <c r="P7" s="650">
        <v>28</v>
      </c>
      <c r="Q7" s="647">
        <v>20</v>
      </c>
      <c r="R7" s="651">
        <v>2.7777777777777777</v>
      </c>
      <c r="S7" s="652">
        <v>0.85470085470085477</v>
      </c>
      <c r="T7" s="653">
        <v>0.64102564102564097</v>
      </c>
      <c r="U7" s="653">
        <v>4.2735042735042734</v>
      </c>
      <c r="V7" s="654">
        <v>4.0598290598290596</v>
      </c>
      <c r="W7" s="651">
        <v>4.0080160320641278</v>
      </c>
      <c r="X7" s="652">
        <v>1.6032064128256511</v>
      </c>
      <c r="Y7" s="653" t="s">
        <v>46</v>
      </c>
      <c r="Z7" s="653">
        <v>5.6112224448897798</v>
      </c>
      <c r="AA7" s="654">
        <v>4.0080160320641278</v>
      </c>
    </row>
    <row r="8" spans="1:27" s="655" customFormat="1" ht="12.75" customHeight="1">
      <c r="A8" s="657" t="s">
        <v>47</v>
      </c>
      <c r="B8" s="658">
        <v>43</v>
      </c>
      <c r="C8" s="659">
        <v>41</v>
      </c>
      <c r="D8" s="660">
        <v>23</v>
      </c>
      <c r="E8" s="661" t="s">
        <v>46</v>
      </c>
      <c r="F8" s="662" t="s">
        <v>46</v>
      </c>
      <c r="G8" s="663" t="s">
        <v>46</v>
      </c>
      <c r="H8" s="662">
        <v>23</v>
      </c>
      <c r="I8" s="663">
        <v>0</v>
      </c>
      <c r="J8" s="664" t="s">
        <v>46</v>
      </c>
      <c r="K8" s="660">
        <v>18</v>
      </c>
      <c r="L8" s="665" t="s">
        <v>46</v>
      </c>
      <c r="M8" s="666" t="s">
        <v>46</v>
      </c>
      <c r="N8" s="666" t="s">
        <v>46</v>
      </c>
      <c r="O8" s="667">
        <v>18</v>
      </c>
      <c r="P8" s="663">
        <v>0</v>
      </c>
      <c r="Q8" s="668" t="s">
        <v>46</v>
      </c>
      <c r="R8" s="669" t="s">
        <v>46</v>
      </c>
      <c r="S8" s="670" t="s">
        <v>46</v>
      </c>
      <c r="T8" s="671" t="s">
        <v>46</v>
      </c>
      <c r="U8" s="671">
        <v>0</v>
      </c>
      <c r="V8" s="672" t="s">
        <v>46</v>
      </c>
      <c r="W8" s="669" t="s">
        <v>46</v>
      </c>
      <c r="X8" s="670" t="s">
        <v>46</v>
      </c>
      <c r="Y8" s="671" t="s">
        <v>46</v>
      </c>
      <c r="Z8" s="671">
        <v>0</v>
      </c>
      <c r="AA8" s="672" t="s">
        <v>46</v>
      </c>
    </row>
    <row r="9" spans="1:27" s="655" customFormat="1" ht="12.75" customHeight="1">
      <c r="A9" s="673" t="s">
        <v>48</v>
      </c>
      <c r="B9" s="674">
        <v>33</v>
      </c>
      <c r="C9" s="675">
        <v>33</v>
      </c>
      <c r="D9" s="668">
        <v>17</v>
      </c>
      <c r="E9" s="676" t="s">
        <v>46</v>
      </c>
      <c r="F9" s="677" t="s">
        <v>46</v>
      </c>
      <c r="G9" s="678" t="s">
        <v>46</v>
      </c>
      <c r="H9" s="677">
        <v>17</v>
      </c>
      <c r="I9" s="678">
        <v>0</v>
      </c>
      <c r="J9" s="679" t="s">
        <v>46</v>
      </c>
      <c r="K9" s="680">
        <v>16</v>
      </c>
      <c r="L9" s="681">
        <v>1</v>
      </c>
      <c r="M9" s="682" t="s">
        <v>46</v>
      </c>
      <c r="N9" s="683" t="s">
        <v>46</v>
      </c>
      <c r="O9" s="677">
        <v>15</v>
      </c>
      <c r="P9" s="678">
        <v>1</v>
      </c>
      <c r="Q9" s="684" t="s">
        <v>46</v>
      </c>
      <c r="R9" s="669" t="s">
        <v>46</v>
      </c>
      <c r="S9" s="670" t="s">
        <v>46</v>
      </c>
      <c r="T9" s="671" t="s">
        <v>46</v>
      </c>
      <c r="U9" s="671">
        <v>0</v>
      </c>
      <c r="V9" s="672" t="s">
        <v>46</v>
      </c>
      <c r="W9" s="669">
        <v>6.25</v>
      </c>
      <c r="X9" s="670" t="s">
        <v>46</v>
      </c>
      <c r="Y9" s="671" t="s">
        <v>46</v>
      </c>
      <c r="Z9" s="671">
        <v>6.25</v>
      </c>
      <c r="AA9" s="672" t="s">
        <v>46</v>
      </c>
    </row>
    <row r="10" spans="1:27" s="655" customFormat="1" ht="12.75" customHeight="1">
      <c r="A10" s="673" t="s">
        <v>49</v>
      </c>
      <c r="B10" s="674">
        <v>8</v>
      </c>
      <c r="C10" s="675">
        <v>8</v>
      </c>
      <c r="D10" s="668">
        <v>4</v>
      </c>
      <c r="E10" s="676">
        <v>1</v>
      </c>
      <c r="F10" s="677" t="s">
        <v>46</v>
      </c>
      <c r="G10" s="678" t="s">
        <v>46</v>
      </c>
      <c r="H10" s="677">
        <v>3</v>
      </c>
      <c r="I10" s="678">
        <v>1</v>
      </c>
      <c r="J10" s="679">
        <v>1</v>
      </c>
      <c r="K10" s="680">
        <v>4</v>
      </c>
      <c r="L10" s="681" t="s">
        <v>46</v>
      </c>
      <c r="M10" s="683" t="s">
        <v>46</v>
      </c>
      <c r="N10" s="683" t="s">
        <v>46</v>
      </c>
      <c r="O10" s="677">
        <v>4</v>
      </c>
      <c r="P10" s="678">
        <v>0</v>
      </c>
      <c r="Q10" s="684" t="s">
        <v>46</v>
      </c>
      <c r="R10" s="669">
        <v>25</v>
      </c>
      <c r="S10" s="670" t="s">
        <v>46</v>
      </c>
      <c r="T10" s="671" t="s">
        <v>46</v>
      </c>
      <c r="U10" s="671">
        <v>25</v>
      </c>
      <c r="V10" s="672">
        <v>25</v>
      </c>
      <c r="W10" s="669" t="s">
        <v>46</v>
      </c>
      <c r="X10" s="670" t="s">
        <v>46</v>
      </c>
      <c r="Y10" s="671" t="s">
        <v>46</v>
      </c>
      <c r="Z10" s="671">
        <v>0</v>
      </c>
      <c r="AA10" s="672" t="s">
        <v>46</v>
      </c>
    </row>
    <row r="11" spans="1:27" s="655" customFormat="1" ht="12.75" customHeight="1">
      <c r="A11" s="673" t="s">
        <v>50</v>
      </c>
      <c r="B11" s="674">
        <v>75</v>
      </c>
      <c r="C11" s="675">
        <v>74</v>
      </c>
      <c r="D11" s="668">
        <v>35</v>
      </c>
      <c r="E11" s="676" t="s">
        <v>46</v>
      </c>
      <c r="F11" s="677" t="s">
        <v>46</v>
      </c>
      <c r="G11" s="685" t="s">
        <v>46</v>
      </c>
      <c r="H11" s="677">
        <v>35</v>
      </c>
      <c r="I11" s="678">
        <v>0</v>
      </c>
      <c r="J11" s="679" t="s">
        <v>46</v>
      </c>
      <c r="K11" s="680">
        <v>39</v>
      </c>
      <c r="L11" s="681">
        <v>1</v>
      </c>
      <c r="M11" s="682" t="s">
        <v>46</v>
      </c>
      <c r="N11" s="683" t="s">
        <v>46</v>
      </c>
      <c r="O11" s="677">
        <v>38</v>
      </c>
      <c r="P11" s="678">
        <v>1</v>
      </c>
      <c r="Q11" s="684">
        <v>1</v>
      </c>
      <c r="R11" s="669" t="s">
        <v>46</v>
      </c>
      <c r="S11" s="670" t="s">
        <v>46</v>
      </c>
      <c r="T11" s="671" t="s">
        <v>46</v>
      </c>
      <c r="U11" s="671">
        <v>0</v>
      </c>
      <c r="V11" s="672" t="s">
        <v>46</v>
      </c>
      <c r="W11" s="669">
        <v>2.5641025641025639</v>
      </c>
      <c r="X11" s="670" t="s">
        <v>46</v>
      </c>
      <c r="Y11" s="671" t="s">
        <v>46</v>
      </c>
      <c r="Z11" s="671">
        <v>2.5641025641025639</v>
      </c>
      <c r="AA11" s="672">
        <v>2.5641025641025639</v>
      </c>
    </row>
    <row r="12" spans="1:27" s="655" customFormat="1" ht="12.75" customHeight="1">
      <c r="A12" s="673" t="s">
        <v>51</v>
      </c>
      <c r="B12" s="674">
        <v>125</v>
      </c>
      <c r="C12" s="675">
        <v>125</v>
      </c>
      <c r="D12" s="668">
        <v>57</v>
      </c>
      <c r="E12" s="676">
        <v>3</v>
      </c>
      <c r="F12" s="677">
        <v>2</v>
      </c>
      <c r="G12" s="685" t="s">
        <v>46</v>
      </c>
      <c r="H12" s="677">
        <v>52</v>
      </c>
      <c r="I12" s="678">
        <v>5</v>
      </c>
      <c r="J12" s="679">
        <v>4</v>
      </c>
      <c r="K12" s="680">
        <v>68</v>
      </c>
      <c r="L12" s="681" t="s">
        <v>46</v>
      </c>
      <c r="M12" s="682">
        <v>2</v>
      </c>
      <c r="N12" s="683" t="s">
        <v>46</v>
      </c>
      <c r="O12" s="677">
        <v>66</v>
      </c>
      <c r="P12" s="678">
        <v>2</v>
      </c>
      <c r="Q12" s="684">
        <v>2</v>
      </c>
      <c r="R12" s="669">
        <v>5.2631578947368416</v>
      </c>
      <c r="S12" s="670">
        <v>3.5087719298245612</v>
      </c>
      <c r="T12" s="671" t="s">
        <v>46</v>
      </c>
      <c r="U12" s="671">
        <v>8.7719298245614024</v>
      </c>
      <c r="V12" s="672">
        <v>7.0175438596491224</v>
      </c>
      <c r="W12" s="669" t="s">
        <v>46</v>
      </c>
      <c r="X12" s="670">
        <v>2.9411764705882351</v>
      </c>
      <c r="Y12" s="671" t="s">
        <v>46</v>
      </c>
      <c r="Z12" s="671">
        <v>2.9411764705882351</v>
      </c>
      <c r="AA12" s="672">
        <v>2.9411764705882351</v>
      </c>
    </row>
    <row r="13" spans="1:27" s="655" customFormat="1" ht="12.75" customHeight="1">
      <c r="A13" s="673" t="s">
        <v>52</v>
      </c>
      <c r="B13" s="674">
        <v>626</v>
      </c>
      <c r="C13" s="675">
        <v>621</v>
      </c>
      <c r="D13" s="668">
        <v>305</v>
      </c>
      <c r="E13" s="676">
        <v>9</v>
      </c>
      <c r="F13" s="677">
        <v>1</v>
      </c>
      <c r="G13" s="685">
        <v>3</v>
      </c>
      <c r="H13" s="677">
        <v>292</v>
      </c>
      <c r="I13" s="678">
        <v>13</v>
      </c>
      <c r="J13" s="679">
        <v>13</v>
      </c>
      <c r="K13" s="680">
        <v>316</v>
      </c>
      <c r="L13" s="681">
        <v>17</v>
      </c>
      <c r="M13" s="682">
        <v>5</v>
      </c>
      <c r="N13" s="682" t="s">
        <v>46</v>
      </c>
      <c r="O13" s="677">
        <v>294</v>
      </c>
      <c r="P13" s="678">
        <v>22</v>
      </c>
      <c r="Q13" s="684">
        <v>15</v>
      </c>
      <c r="R13" s="669">
        <v>2.9508196721311477</v>
      </c>
      <c r="S13" s="670">
        <v>0.32786885245901637</v>
      </c>
      <c r="T13" s="671">
        <v>0.98360655737704927</v>
      </c>
      <c r="U13" s="671">
        <v>4.2622950819672125</v>
      </c>
      <c r="V13" s="672">
        <v>4.2622950819672125</v>
      </c>
      <c r="W13" s="669">
        <v>5.3797468354430382</v>
      </c>
      <c r="X13" s="670">
        <v>1.5822784810126582</v>
      </c>
      <c r="Y13" s="671" t="s">
        <v>46</v>
      </c>
      <c r="Z13" s="671">
        <v>6.962025316455696</v>
      </c>
      <c r="AA13" s="672">
        <v>4.7468354430379751</v>
      </c>
    </row>
    <row r="14" spans="1:27" s="655" customFormat="1" ht="12.75" customHeight="1">
      <c r="A14" s="673" t="s">
        <v>53</v>
      </c>
      <c r="B14" s="674">
        <v>37</v>
      </c>
      <c r="C14" s="675">
        <v>37</v>
      </c>
      <c r="D14" s="668">
        <v>14</v>
      </c>
      <c r="E14" s="676" t="s">
        <v>46</v>
      </c>
      <c r="F14" s="677" t="s">
        <v>46</v>
      </c>
      <c r="G14" s="685" t="s">
        <v>46</v>
      </c>
      <c r="H14" s="677">
        <v>14</v>
      </c>
      <c r="I14" s="678">
        <v>0</v>
      </c>
      <c r="J14" s="679" t="s">
        <v>46</v>
      </c>
      <c r="K14" s="680">
        <v>23</v>
      </c>
      <c r="L14" s="681" t="s">
        <v>46</v>
      </c>
      <c r="M14" s="682">
        <v>1</v>
      </c>
      <c r="N14" s="682" t="s">
        <v>46</v>
      </c>
      <c r="O14" s="677">
        <v>22</v>
      </c>
      <c r="P14" s="678">
        <v>1</v>
      </c>
      <c r="Q14" s="684">
        <v>1</v>
      </c>
      <c r="R14" s="669" t="s">
        <v>46</v>
      </c>
      <c r="S14" s="670" t="s">
        <v>46</v>
      </c>
      <c r="T14" s="671" t="s">
        <v>46</v>
      </c>
      <c r="U14" s="671">
        <v>0</v>
      </c>
      <c r="V14" s="672" t="s">
        <v>46</v>
      </c>
      <c r="W14" s="669" t="s">
        <v>46</v>
      </c>
      <c r="X14" s="670">
        <v>4.3478260869565215</v>
      </c>
      <c r="Y14" s="671" t="s">
        <v>46</v>
      </c>
      <c r="Z14" s="671">
        <v>4.3478260869565215</v>
      </c>
      <c r="AA14" s="672">
        <v>4.3478260869565215</v>
      </c>
    </row>
    <row r="15" spans="1:27" s="655" customFormat="1" ht="12.75" customHeight="1">
      <c r="A15" s="673" t="s">
        <v>54</v>
      </c>
      <c r="B15" s="674">
        <v>17</v>
      </c>
      <c r="C15" s="675">
        <v>17</v>
      </c>
      <c r="D15" s="668">
        <v>5</v>
      </c>
      <c r="E15" s="676" t="s">
        <v>46</v>
      </c>
      <c r="F15" s="677" t="s">
        <v>46</v>
      </c>
      <c r="G15" s="685" t="s">
        <v>46</v>
      </c>
      <c r="H15" s="677">
        <v>5</v>
      </c>
      <c r="I15" s="678">
        <v>0</v>
      </c>
      <c r="J15" s="679" t="s">
        <v>46</v>
      </c>
      <c r="K15" s="680">
        <v>12</v>
      </c>
      <c r="L15" s="681">
        <v>1</v>
      </c>
      <c r="M15" s="682" t="s">
        <v>46</v>
      </c>
      <c r="N15" s="683" t="s">
        <v>46</v>
      </c>
      <c r="O15" s="677">
        <v>11</v>
      </c>
      <c r="P15" s="678">
        <v>1</v>
      </c>
      <c r="Q15" s="684">
        <v>1</v>
      </c>
      <c r="R15" s="669" t="s">
        <v>46</v>
      </c>
      <c r="S15" s="670" t="s">
        <v>46</v>
      </c>
      <c r="T15" s="671" t="s">
        <v>46</v>
      </c>
      <c r="U15" s="671">
        <v>0</v>
      </c>
      <c r="V15" s="672" t="s">
        <v>46</v>
      </c>
      <c r="W15" s="669">
        <v>8.3333333333333321</v>
      </c>
      <c r="X15" s="670" t="s">
        <v>46</v>
      </c>
      <c r="Y15" s="671" t="s">
        <v>46</v>
      </c>
      <c r="Z15" s="671">
        <v>8.3333333333333321</v>
      </c>
      <c r="AA15" s="672">
        <v>8.3333333333333321</v>
      </c>
    </row>
    <row r="16" spans="1:27" s="655" customFormat="1" ht="12.75" customHeight="1">
      <c r="A16" s="686" t="s">
        <v>55</v>
      </c>
      <c r="B16" s="687">
        <v>11</v>
      </c>
      <c r="C16" s="688">
        <v>11</v>
      </c>
      <c r="D16" s="689">
        <v>8</v>
      </c>
      <c r="E16" s="690" t="s">
        <v>46</v>
      </c>
      <c r="F16" s="677">
        <v>1</v>
      </c>
      <c r="G16" s="685" t="s">
        <v>46</v>
      </c>
      <c r="H16" s="677">
        <v>7</v>
      </c>
      <c r="I16" s="678">
        <v>1</v>
      </c>
      <c r="J16" s="691">
        <v>1</v>
      </c>
      <c r="K16" s="692">
        <v>3</v>
      </c>
      <c r="L16" s="693" t="s">
        <v>46</v>
      </c>
      <c r="M16" s="694" t="s">
        <v>46</v>
      </c>
      <c r="N16" s="695" t="s">
        <v>46</v>
      </c>
      <c r="O16" s="696">
        <v>3</v>
      </c>
      <c r="P16" s="678">
        <v>0</v>
      </c>
      <c r="Q16" s="684" t="s">
        <v>46</v>
      </c>
      <c r="R16" s="669" t="s">
        <v>46</v>
      </c>
      <c r="S16" s="670">
        <v>12.5</v>
      </c>
      <c r="T16" s="671" t="s">
        <v>46</v>
      </c>
      <c r="U16" s="671">
        <v>12.5</v>
      </c>
      <c r="V16" s="672">
        <v>12.5</v>
      </c>
      <c r="W16" s="669" t="s">
        <v>46</v>
      </c>
      <c r="X16" s="670" t="s">
        <v>46</v>
      </c>
      <c r="Y16" s="671" t="s">
        <v>46</v>
      </c>
      <c r="Z16" s="671">
        <v>0</v>
      </c>
      <c r="AA16" s="672" t="s">
        <v>46</v>
      </c>
    </row>
    <row r="17" spans="1:27" s="655" customFormat="1" ht="12.75" customHeight="1">
      <c r="A17" s="697" t="s">
        <v>56</v>
      </c>
      <c r="B17" s="645">
        <v>4983</v>
      </c>
      <c r="C17" s="646">
        <v>4957</v>
      </c>
      <c r="D17" s="698">
        <v>2497</v>
      </c>
      <c r="E17" s="648">
        <v>58</v>
      </c>
      <c r="F17" s="649">
        <v>18</v>
      </c>
      <c r="G17" s="650">
        <v>4</v>
      </c>
      <c r="H17" s="649">
        <v>2417</v>
      </c>
      <c r="I17" s="650">
        <v>80</v>
      </c>
      <c r="J17" s="647">
        <v>68</v>
      </c>
      <c r="K17" s="647">
        <v>2460</v>
      </c>
      <c r="L17" s="648">
        <v>73</v>
      </c>
      <c r="M17" s="649">
        <v>28</v>
      </c>
      <c r="N17" s="649">
        <v>7</v>
      </c>
      <c r="O17" s="649">
        <v>2352</v>
      </c>
      <c r="P17" s="650">
        <v>108</v>
      </c>
      <c r="Q17" s="647">
        <v>69</v>
      </c>
      <c r="R17" s="651">
        <v>2.3227873448137766</v>
      </c>
      <c r="S17" s="652">
        <v>0.72086503804565483</v>
      </c>
      <c r="T17" s="653">
        <v>0.16019223067681218</v>
      </c>
      <c r="U17" s="653">
        <v>3.2038446135362433</v>
      </c>
      <c r="V17" s="654">
        <v>2.7232679215058071</v>
      </c>
      <c r="W17" s="651">
        <v>2.9674796747967478</v>
      </c>
      <c r="X17" s="652">
        <v>1.1382113821138211</v>
      </c>
      <c r="Y17" s="653">
        <v>0.28455284552845528</v>
      </c>
      <c r="Z17" s="653">
        <v>4.3902439024390238</v>
      </c>
      <c r="AA17" s="654">
        <v>2.8048780487804881</v>
      </c>
    </row>
    <row r="18" spans="1:27" s="655" customFormat="1" ht="12.75" customHeight="1">
      <c r="A18" s="657" t="s">
        <v>57</v>
      </c>
      <c r="B18" s="699">
        <v>74</v>
      </c>
      <c r="C18" s="659">
        <v>74</v>
      </c>
      <c r="D18" s="668">
        <v>34</v>
      </c>
      <c r="E18" s="661" t="s">
        <v>46</v>
      </c>
      <c r="F18" s="662" t="s">
        <v>46</v>
      </c>
      <c r="G18" s="700" t="s">
        <v>46</v>
      </c>
      <c r="H18" s="662">
        <v>34</v>
      </c>
      <c r="I18" s="663">
        <v>0</v>
      </c>
      <c r="J18" s="664" t="s">
        <v>46</v>
      </c>
      <c r="K18" s="668">
        <v>40</v>
      </c>
      <c r="L18" s="661" t="s">
        <v>46</v>
      </c>
      <c r="M18" s="662" t="s">
        <v>46</v>
      </c>
      <c r="N18" s="662" t="s">
        <v>46</v>
      </c>
      <c r="O18" s="662">
        <v>40</v>
      </c>
      <c r="P18" s="663">
        <v>0</v>
      </c>
      <c r="Q18" s="668" t="s">
        <v>46</v>
      </c>
      <c r="R18" s="669" t="s">
        <v>46</v>
      </c>
      <c r="S18" s="670" t="s">
        <v>46</v>
      </c>
      <c r="T18" s="701" t="s">
        <v>46</v>
      </c>
      <c r="U18" s="671">
        <v>0</v>
      </c>
      <c r="V18" s="672" t="s">
        <v>46</v>
      </c>
      <c r="W18" s="669" t="s">
        <v>46</v>
      </c>
      <c r="X18" s="670" t="s">
        <v>46</v>
      </c>
      <c r="Y18" s="701" t="s">
        <v>46</v>
      </c>
      <c r="Z18" s="671">
        <v>0</v>
      </c>
      <c r="AA18" s="672" t="s">
        <v>46</v>
      </c>
    </row>
    <row r="19" spans="1:27" s="655" customFormat="1" ht="12.75" customHeight="1">
      <c r="A19" s="673" t="s">
        <v>58</v>
      </c>
      <c r="B19" s="702">
        <v>79</v>
      </c>
      <c r="C19" s="675">
        <v>78</v>
      </c>
      <c r="D19" s="668">
        <v>37</v>
      </c>
      <c r="E19" s="676" t="s">
        <v>46</v>
      </c>
      <c r="F19" s="677" t="s">
        <v>46</v>
      </c>
      <c r="G19" s="685" t="s">
        <v>46</v>
      </c>
      <c r="H19" s="677">
        <v>37</v>
      </c>
      <c r="I19" s="678">
        <v>0</v>
      </c>
      <c r="J19" s="679" t="s">
        <v>46</v>
      </c>
      <c r="K19" s="684">
        <v>41</v>
      </c>
      <c r="L19" s="676">
        <v>1</v>
      </c>
      <c r="M19" s="677">
        <v>1</v>
      </c>
      <c r="N19" s="677">
        <v>1</v>
      </c>
      <c r="O19" s="677">
        <v>38</v>
      </c>
      <c r="P19" s="678">
        <v>3</v>
      </c>
      <c r="Q19" s="684">
        <v>2</v>
      </c>
      <c r="R19" s="669" t="s">
        <v>46</v>
      </c>
      <c r="S19" s="670" t="s">
        <v>46</v>
      </c>
      <c r="T19" s="701" t="s">
        <v>46</v>
      </c>
      <c r="U19" s="671">
        <v>0</v>
      </c>
      <c r="V19" s="672" t="s">
        <v>46</v>
      </c>
      <c r="W19" s="669">
        <v>2.4390243902439024</v>
      </c>
      <c r="X19" s="670">
        <v>2.4390243902439024</v>
      </c>
      <c r="Y19" s="701">
        <v>2.4390243902439024</v>
      </c>
      <c r="Z19" s="671">
        <v>7.3170731707317067</v>
      </c>
      <c r="AA19" s="672">
        <v>4.8780487804878048</v>
      </c>
    </row>
    <row r="20" spans="1:27" s="655" customFormat="1" ht="12.75" customHeight="1">
      <c r="A20" s="673" t="s">
        <v>59</v>
      </c>
      <c r="B20" s="702">
        <v>149</v>
      </c>
      <c r="C20" s="675">
        <v>149</v>
      </c>
      <c r="D20" s="668">
        <v>80</v>
      </c>
      <c r="E20" s="676">
        <v>2</v>
      </c>
      <c r="F20" s="677">
        <v>1</v>
      </c>
      <c r="G20" s="685" t="s">
        <v>46</v>
      </c>
      <c r="H20" s="677">
        <v>77</v>
      </c>
      <c r="I20" s="678">
        <v>3</v>
      </c>
      <c r="J20" s="679">
        <v>3</v>
      </c>
      <c r="K20" s="684">
        <v>69</v>
      </c>
      <c r="L20" s="676">
        <v>3</v>
      </c>
      <c r="M20" s="677">
        <v>2</v>
      </c>
      <c r="N20" s="677" t="s">
        <v>46</v>
      </c>
      <c r="O20" s="677">
        <v>64</v>
      </c>
      <c r="P20" s="678">
        <v>5</v>
      </c>
      <c r="Q20" s="684">
        <v>2</v>
      </c>
      <c r="R20" s="669">
        <v>2.5</v>
      </c>
      <c r="S20" s="670">
        <v>1.25</v>
      </c>
      <c r="T20" s="701" t="s">
        <v>46</v>
      </c>
      <c r="U20" s="671">
        <v>3.75</v>
      </c>
      <c r="V20" s="672">
        <v>3.75</v>
      </c>
      <c r="W20" s="669">
        <v>4.3478260869565215</v>
      </c>
      <c r="X20" s="670">
        <v>2.8985507246376812</v>
      </c>
      <c r="Y20" s="701" t="s">
        <v>46</v>
      </c>
      <c r="Z20" s="671">
        <v>7.2463768115942031</v>
      </c>
      <c r="AA20" s="672">
        <v>2.8985507246376812</v>
      </c>
    </row>
    <row r="21" spans="1:27" s="655" customFormat="1" ht="12.75" customHeight="1">
      <c r="A21" s="703" t="s">
        <v>307</v>
      </c>
      <c r="B21" s="702">
        <v>1094</v>
      </c>
      <c r="C21" s="688">
        <v>1090</v>
      </c>
      <c r="D21" s="668">
        <v>545</v>
      </c>
      <c r="E21" s="690">
        <v>16</v>
      </c>
      <c r="F21" s="704">
        <v>7</v>
      </c>
      <c r="G21" s="705">
        <v>2</v>
      </c>
      <c r="H21" s="704">
        <v>520</v>
      </c>
      <c r="I21" s="678">
        <v>25</v>
      </c>
      <c r="J21" s="679">
        <v>21</v>
      </c>
      <c r="K21" s="706">
        <v>545</v>
      </c>
      <c r="L21" s="690">
        <v>13</v>
      </c>
      <c r="M21" s="704">
        <v>5</v>
      </c>
      <c r="N21" s="704" t="s">
        <v>46</v>
      </c>
      <c r="O21" s="704">
        <v>527</v>
      </c>
      <c r="P21" s="678">
        <v>18</v>
      </c>
      <c r="Q21" s="706">
        <v>9</v>
      </c>
      <c r="R21" s="669">
        <v>2.9357798165137616</v>
      </c>
      <c r="S21" s="670">
        <v>1.2844036697247707</v>
      </c>
      <c r="T21" s="701">
        <v>0.3669724770642202</v>
      </c>
      <c r="U21" s="671">
        <v>4.5871559633027523</v>
      </c>
      <c r="V21" s="672">
        <v>3.8532110091743119</v>
      </c>
      <c r="W21" s="669">
        <v>2.3853211009174311</v>
      </c>
      <c r="X21" s="670">
        <v>0.91743119266055051</v>
      </c>
      <c r="Y21" s="701" t="s">
        <v>46</v>
      </c>
      <c r="Z21" s="671">
        <v>3.3027522935779818</v>
      </c>
      <c r="AA21" s="672">
        <v>1.6513761467889909</v>
      </c>
    </row>
    <row r="22" spans="1:27" s="655" customFormat="1" ht="12.75" customHeight="1">
      <c r="A22" s="673" t="s">
        <v>62</v>
      </c>
      <c r="B22" s="702">
        <v>1399</v>
      </c>
      <c r="C22" s="675">
        <v>1389</v>
      </c>
      <c r="D22" s="668">
        <v>734</v>
      </c>
      <c r="E22" s="676">
        <v>14</v>
      </c>
      <c r="F22" s="677">
        <v>4</v>
      </c>
      <c r="G22" s="685">
        <v>2</v>
      </c>
      <c r="H22" s="677">
        <v>714</v>
      </c>
      <c r="I22" s="678">
        <v>20</v>
      </c>
      <c r="J22" s="679">
        <v>17</v>
      </c>
      <c r="K22" s="684">
        <v>655</v>
      </c>
      <c r="L22" s="676">
        <v>18</v>
      </c>
      <c r="M22" s="677">
        <v>7</v>
      </c>
      <c r="N22" s="677">
        <v>3</v>
      </c>
      <c r="O22" s="677">
        <v>627</v>
      </c>
      <c r="P22" s="678">
        <v>28</v>
      </c>
      <c r="Q22" s="684">
        <v>19</v>
      </c>
      <c r="R22" s="669">
        <v>1.9073569482288828</v>
      </c>
      <c r="S22" s="670">
        <v>0.54495912806539504</v>
      </c>
      <c r="T22" s="701">
        <v>0.27247956403269752</v>
      </c>
      <c r="U22" s="671">
        <v>2.7247956403269753</v>
      </c>
      <c r="V22" s="672">
        <v>2.3160762942779289</v>
      </c>
      <c r="W22" s="669">
        <v>2.7480916030534353</v>
      </c>
      <c r="X22" s="670">
        <v>1.0687022900763359</v>
      </c>
      <c r="Y22" s="701">
        <v>0.45801526717557256</v>
      </c>
      <c r="Z22" s="671">
        <v>4.2748091603053435</v>
      </c>
      <c r="AA22" s="672">
        <v>2.9007633587786259</v>
      </c>
    </row>
    <row r="23" spans="1:27" s="655" customFormat="1" ht="12.75" customHeight="1">
      <c r="A23" s="673" t="s">
        <v>63</v>
      </c>
      <c r="B23" s="702">
        <v>410</v>
      </c>
      <c r="C23" s="675">
        <v>410</v>
      </c>
      <c r="D23" s="668">
        <v>210</v>
      </c>
      <c r="E23" s="676">
        <v>3</v>
      </c>
      <c r="F23" s="677" t="s">
        <v>46</v>
      </c>
      <c r="G23" s="685" t="s">
        <v>46</v>
      </c>
      <c r="H23" s="677">
        <v>207</v>
      </c>
      <c r="I23" s="678">
        <v>3</v>
      </c>
      <c r="J23" s="679">
        <v>2</v>
      </c>
      <c r="K23" s="684">
        <v>200</v>
      </c>
      <c r="L23" s="676">
        <v>8</v>
      </c>
      <c r="M23" s="677">
        <v>2</v>
      </c>
      <c r="N23" s="677">
        <v>1</v>
      </c>
      <c r="O23" s="677">
        <v>189</v>
      </c>
      <c r="P23" s="678">
        <v>11</v>
      </c>
      <c r="Q23" s="684">
        <v>9</v>
      </c>
      <c r="R23" s="669">
        <v>1.4285714285714286</v>
      </c>
      <c r="S23" s="670" t="s">
        <v>46</v>
      </c>
      <c r="T23" s="701" t="s">
        <v>46</v>
      </c>
      <c r="U23" s="671">
        <v>1.4285714285714286</v>
      </c>
      <c r="V23" s="672">
        <v>0.95238095238095244</v>
      </c>
      <c r="W23" s="669">
        <v>4</v>
      </c>
      <c r="X23" s="670">
        <v>1</v>
      </c>
      <c r="Y23" s="701">
        <v>0.5</v>
      </c>
      <c r="Z23" s="671">
        <v>5.5</v>
      </c>
      <c r="AA23" s="672">
        <v>4.5</v>
      </c>
    </row>
    <row r="24" spans="1:27" s="655" customFormat="1" ht="12.75" customHeight="1">
      <c r="A24" s="673" t="s">
        <v>64</v>
      </c>
      <c r="B24" s="702">
        <v>127</v>
      </c>
      <c r="C24" s="675">
        <v>126</v>
      </c>
      <c r="D24" s="668">
        <v>55</v>
      </c>
      <c r="E24" s="676">
        <v>1</v>
      </c>
      <c r="F24" s="677">
        <v>1</v>
      </c>
      <c r="G24" s="685" t="s">
        <v>46</v>
      </c>
      <c r="H24" s="677">
        <v>53</v>
      </c>
      <c r="I24" s="678">
        <v>2</v>
      </c>
      <c r="J24" s="679">
        <v>2</v>
      </c>
      <c r="K24" s="684">
        <v>71</v>
      </c>
      <c r="L24" s="676">
        <v>1</v>
      </c>
      <c r="M24" s="677">
        <v>1</v>
      </c>
      <c r="N24" s="677" t="s">
        <v>46</v>
      </c>
      <c r="O24" s="677">
        <v>69</v>
      </c>
      <c r="P24" s="678">
        <v>2</v>
      </c>
      <c r="Q24" s="684">
        <v>1</v>
      </c>
      <c r="R24" s="669">
        <v>1.8181818181818181</v>
      </c>
      <c r="S24" s="670">
        <v>1.8181818181818181</v>
      </c>
      <c r="T24" s="701" t="s">
        <v>46</v>
      </c>
      <c r="U24" s="671">
        <v>3.6363636363636362</v>
      </c>
      <c r="V24" s="672">
        <v>3.6363636363636362</v>
      </c>
      <c r="W24" s="669">
        <v>1.4084507042253522</v>
      </c>
      <c r="X24" s="670">
        <v>1.4084507042253522</v>
      </c>
      <c r="Y24" s="701" t="s">
        <v>46</v>
      </c>
      <c r="Z24" s="671">
        <v>2.8169014084507045</v>
      </c>
      <c r="AA24" s="672">
        <v>1.4084507042253522</v>
      </c>
    </row>
    <row r="25" spans="1:27" s="655" customFormat="1" ht="12.75" customHeight="1">
      <c r="A25" s="673" t="s">
        <v>65</v>
      </c>
      <c r="B25" s="702">
        <v>289</v>
      </c>
      <c r="C25" s="675">
        <v>288</v>
      </c>
      <c r="D25" s="668">
        <v>140</v>
      </c>
      <c r="E25" s="676">
        <v>6</v>
      </c>
      <c r="F25" s="677">
        <v>2</v>
      </c>
      <c r="G25" s="685" t="s">
        <v>46</v>
      </c>
      <c r="H25" s="677">
        <v>132</v>
      </c>
      <c r="I25" s="678">
        <v>8</v>
      </c>
      <c r="J25" s="679">
        <v>6</v>
      </c>
      <c r="K25" s="684">
        <v>148</v>
      </c>
      <c r="L25" s="676">
        <v>3</v>
      </c>
      <c r="M25" s="677">
        <v>3</v>
      </c>
      <c r="N25" s="677">
        <v>1</v>
      </c>
      <c r="O25" s="677">
        <v>141</v>
      </c>
      <c r="P25" s="678">
        <v>7</v>
      </c>
      <c r="Q25" s="684">
        <v>6</v>
      </c>
      <c r="R25" s="669">
        <v>4.2857142857142856</v>
      </c>
      <c r="S25" s="670">
        <v>1.4285714285714286</v>
      </c>
      <c r="T25" s="701" t="s">
        <v>46</v>
      </c>
      <c r="U25" s="671">
        <v>5.7142857142857144</v>
      </c>
      <c r="V25" s="672">
        <v>4.2857142857142856</v>
      </c>
      <c r="W25" s="669">
        <v>2.0270270270270272</v>
      </c>
      <c r="X25" s="670">
        <v>2.0270270270270272</v>
      </c>
      <c r="Y25" s="701">
        <v>0.67567567567567566</v>
      </c>
      <c r="Z25" s="671">
        <v>4.7297297297297298</v>
      </c>
      <c r="AA25" s="672">
        <v>4.0540540540540544</v>
      </c>
    </row>
    <row r="26" spans="1:27" s="655" customFormat="1" ht="12.75" customHeight="1">
      <c r="A26" s="673" t="s">
        <v>66</v>
      </c>
      <c r="B26" s="702">
        <v>162</v>
      </c>
      <c r="C26" s="675">
        <v>160</v>
      </c>
      <c r="D26" s="668">
        <v>76</v>
      </c>
      <c r="E26" s="676">
        <v>2</v>
      </c>
      <c r="F26" s="677">
        <v>1</v>
      </c>
      <c r="G26" s="685" t="s">
        <v>46</v>
      </c>
      <c r="H26" s="677">
        <v>73</v>
      </c>
      <c r="I26" s="678">
        <v>3</v>
      </c>
      <c r="J26" s="679">
        <v>3</v>
      </c>
      <c r="K26" s="684">
        <v>84</v>
      </c>
      <c r="L26" s="676">
        <v>6</v>
      </c>
      <c r="M26" s="677">
        <v>2</v>
      </c>
      <c r="N26" s="677" t="s">
        <v>46</v>
      </c>
      <c r="O26" s="677">
        <v>76</v>
      </c>
      <c r="P26" s="678">
        <v>8</v>
      </c>
      <c r="Q26" s="684">
        <v>5</v>
      </c>
      <c r="R26" s="669">
        <v>2.6315789473684208</v>
      </c>
      <c r="S26" s="670">
        <v>1.3157894736842104</v>
      </c>
      <c r="T26" s="701" t="s">
        <v>46</v>
      </c>
      <c r="U26" s="671">
        <v>3.9473684210526314</v>
      </c>
      <c r="V26" s="672">
        <v>3.9473684210526314</v>
      </c>
      <c r="W26" s="669">
        <v>7.1428571428571423</v>
      </c>
      <c r="X26" s="670">
        <v>2.3809523809523809</v>
      </c>
      <c r="Y26" s="701" t="s">
        <v>46</v>
      </c>
      <c r="Z26" s="671">
        <v>9.5238095238095237</v>
      </c>
      <c r="AA26" s="672">
        <v>5.9523809523809517</v>
      </c>
    </row>
    <row r="27" spans="1:27" s="655" customFormat="1" ht="12.75" customHeight="1">
      <c r="A27" s="673" t="s">
        <v>67</v>
      </c>
      <c r="B27" s="702">
        <v>196</v>
      </c>
      <c r="C27" s="675">
        <v>194</v>
      </c>
      <c r="D27" s="668">
        <v>110</v>
      </c>
      <c r="E27" s="676">
        <v>1</v>
      </c>
      <c r="F27" s="677" t="s">
        <v>46</v>
      </c>
      <c r="G27" s="685" t="s">
        <v>46</v>
      </c>
      <c r="H27" s="677">
        <v>109</v>
      </c>
      <c r="I27" s="678">
        <v>1</v>
      </c>
      <c r="J27" s="679">
        <v>1</v>
      </c>
      <c r="K27" s="684">
        <v>84</v>
      </c>
      <c r="L27" s="676">
        <v>3</v>
      </c>
      <c r="M27" s="677">
        <v>1</v>
      </c>
      <c r="N27" s="677" t="s">
        <v>46</v>
      </c>
      <c r="O27" s="677">
        <v>80</v>
      </c>
      <c r="P27" s="678">
        <v>4</v>
      </c>
      <c r="Q27" s="684">
        <v>3</v>
      </c>
      <c r="R27" s="669">
        <v>0.90909090909090906</v>
      </c>
      <c r="S27" s="670" t="s">
        <v>46</v>
      </c>
      <c r="T27" s="701" t="s">
        <v>46</v>
      </c>
      <c r="U27" s="671">
        <v>0.90909090909090906</v>
      </c>
      <c r="V27" s="672">
        <v>0.90909090909090906</v>
      </c>
      <c r="W27" s="669">
        <v>3.5714285714285712</v>
      </c>
      <c r="X27" s="670">
        <v>1.1904761904761905</v>
      </c>
      <c r="Y27" s="701" t="s">
        <v>46</v>
      </c>
      <c r="Z27" s="671">
        <v>4.7619047619047619</v>
      </c>
      <c r="AA27" s="672">
        <v>3.5714285714285712</v>
      </c>
    </row>
    <row r="28" spans="1:27" s="655" customFormat="1" ht="12.75" customHeight="1">
      <c r="A28" s="686" t="s">
        <v>68</v>
      </c>
      <c r="B28" s="707">
        <v>1004</v>
      </c>
      <c r="C28" s="688">
        <v>999</v>
      </c>
      <c r="D28" s="689">
        <v>476</v>
      </c>
      <c r="E28" s="690">
        <v>13</v>
      </c>
      <c r="F28" s="677">
        <v>2</v>
      </c>
      <c r="G28" s="705" t="s">
        <v>46</v>
      </c>
      <c r="H28" s="704">
        <v>461</v>
      </c>
      <c r="I28" s="678">
        <v>15</v>
      </c>
      <c r="J28" s="708">
        <v>13</v>
      </c>
      <c r="K28" s="706">
        <v>523</v>
      </c>
      <c r="L28" s="690">
        <v>17</v>
      </c>
      <c r="M28" s="677">
        <v>4</v>
      </c>
      <c r="N28" s="704">
        <v>1</v>
      </c>
      <c r="O28" s="704">
        <v>501</v>
      </c>
      <c r="P28" s="678">
        <v>22</v>
      </c>
      <c r="Q28" s="706">
        <v>13</v>
      </c>
      <c r="R28" s="669">
        <v>2.73109243697479</v>
      </c>
      <c r="S28" s="670">
        <v>0.42016806722689076</v>
      </c>
      <c r="T28" s="701" t="s">
        <v>46</v>
      </c>
      <c r="U28" s="671">
        <v>3.1512605042016806</v>
      </c>
      <c r="V28" s="672">
        <v>2.73109243697479</v>
      </c>
      <c r="W28" s="669">
        <v>3.2504780114722758</v>
      </c>
      <c r="X28" s="670">
        <v>0.76481835564053535</v>
      </c>
      <c r="Y28" s="701">
        <v>0.19120458891013384</v>
      </c>
      <c r="Z28" s="671">
        <v>4.2065009560229445</v>
      </c>
      <c r="AA28" s="672">
        <v>2.4856596558317401</v>
      </c>
    </row>
    <row r="29" spans="1:27" s="655" customFormat="1" ht="12.75" customHeight="1">
      <c r="A29" s="709" t="s">
        <v>284</v>
      </c>
      <c r="B29" s="645">
        <v>2826</v>
      </c>
      <c r="C29" s="646">
        <v>2813</v>
      </c>
      <c r="D29" s="698">
        <v>1409</v>
      </c>
      <c r="E29" s="648">
        <v>31</v>
      </c>
      <c r="F29" s="649">
        <v>4</v>
      </c>
      <c r="G29" s="650">
        <v>1</v>
      </c>
      <c r="H29" s="649">
        <v>1373</v>
      </c>
      <c r="I29" s="650">
        <v>36</v>
      </c>
      <c r="J29" s="647">
        <v>29</v>
      </c>
      <c r="K29" s="647">
        <v>1404</v>
      </c>
      <c r="L29" s="648">
        <v>32</v>
      </c>
      <c r="M29" s="649">
        <v>14</v>
      </c>
      <c r="N29" s="649">
        <v>1</v>
      </c>
      <c r="O29" s="649">
        <v>1357</v>
      </c>
      <c r="P29" s="650">
        <v>47</v>
      </c>
      <c r="Q29" s="647">
        <v>25</v>
      </c>
      <c r="R29" s="651">
        <v>2.2001419446415897</v>
      </c>
      <c r="S29" s="652">
        <v>0.28388928317955997</v>
      </c>
      <c r="T29" s="653">
        <v>7.0972320794889993E-2</v>
      </c>
      <c r="U29" s="653">
        <v>2.5550035486160398</v>
      </c>
      <c r="V29" s="654">
        <v>2.0581973030518097</v>
      </c>
      <c r="W29" s="651">
        <v>2.2792022792022792</v>
      </c>
      <c r="X29" s="652">
        <v>0.99715099715099709</v>
      </c>
      <c r="Y29" s="653">
        <v>7.1225071225071226E-2</v>
      </c>
      <c r="Z29" s="653">
        <v>3.3475783475783478</v>
      </c>
      <c r="AA29" s="654">
        <v>1.7806267806267806</v>
      </c>
    </row>
    <row r="30" spans="1:27" s="655" customFormat="1" ht="12.75" customHeight="1">
      <c r="A30" s="697" t="s">
        <v>141</v>
      </c>
      <c r="B30" s="645">
        <v>4384</v>
      </c>
      <c r="C30" s="646">
        <v>4364</v>
      </c>
      <c r="D30" s="698">
        <v>2222</v>
      </c>
      <c r="E30" s="648">
        <v>46</v>
      </c>
      <c r="F30" s="649">
        <v>25</v>
      </c>
      <c r="G30" s="650">
        <v>6</v>
      </c>
      <c r="H30" s="649">
        <v>2145</v>
      </c>
      <c r="I30" s="650">
        <v>77</v>
      </c>
      <c r="J30" s="647">
        <v>59</v>
      </c>
      <c r="K30" s="647">
        <v>2142</v>
      </c>
      <c r="L30" s="648">
        <v>63</v>
      </c>
      <c r="M30" s="649">
        <v>26</v>
      </c>
      <c r="N30" s="649">
        <v>5</v>
      </c>
      <c r="O30" s="649">
        <v>2048</v>
      </c>
      <c r="P30" s="650">
        <v>94</v>
      </c>
      <c r="Q30" s="647">
        <v>58</v>
      </c>
      <c r="R30" s="651">
        <v>2.0702070207020702</v>
      </c>
      <c r="S30" s="652">
        <v>1.1251125112511251</v>
      </c>
      <c r="T30" s="653">
        <v>0.27002700270027002</v>
      </c>
      <c r="U30" s="653">
        <v>3.4653465346534658</v>
      </c>
      <c r="V30" s="654">
        <v>2.6552655265526552</v>
      </c>
      <c r="W30" s="651">
        <v>2.9411764705882351</v>
      </c>
      <c r="X30" s="652">
        <v>1.2138188608776845</v>
      </c>
      <c r="Y30" s="653">
        <v>0.23342670401493931</v>
      </c>
      <c r="Z30" s="653">
        <v>4.3884220354808585</v>
      </c>
      <c r="AA30" s="654">
        <v>2.7077497665732961</v>
      </c>
    </row>
    <row r="31" spans="1:27" s="655" customFormat="1" ht="12.75" customHeight="1">
      <c r="A31" s="710" t="s">
        <v>142</v>
      </c>
      <c r="B31" s="711">
        <v>345</v>
      </c>
      <c r="C31" s="659">
        <v>343</v>
      </c>
      <c r="D31" s="668">
        <v>191</v>
      </c>
      <c r="E31" s="661">
        <v>5</v>
      </c>
      <c r="F31" s="662">
        <v>2</v>
      </c>
      <c r="G31" s="700">
        <v>1</v>
      </c>
      <c r="H31" s="662">
        <v>183</v>
      </c>
      <c r="I31" s="663">
        <v>8</v>
      </c>
      <c r="J31" s="668">
        <v>6</v>
      </c>
      <c r="K31" s="668">
        <v>152</v>
      </c>
      <c r="L31" s="661">
        <v>11</v>
      </c>
      <c r="M31" s="662">
        <v>3</v>
      </c>
      <c r="N31" s="662" t="s">
        <v>46</v>
      </c>
      <c r="O31" s="662">
        <v>138</v>
      </c>
      <c r="P31" s="663">
        <v>14</v>
      </c>
      <c r="Q31" s="668">
        <v>7</v>
      </c>
      <c r="R31" s="669">
        <v>2.6178010471204187</v>
      </c>
      <c r="S31" s="670">
        <v>1.0471204188481675</v>
      </c>
      <c r="T31" s="701">
        <v>0.52356020942408377</v>
      </c>
      <c r="U31" s="671">
        <v>4.1884816753926701</v>
      </c>
      <c r="V31" s="672">
        <v>3.1413612565445024</v>
      </c>
      <c r="W31" s="669">
        <v>7.2368421052631584</v>
      </c>
      <c r="X31" s="670">
        <v>1.9736842105263157</v>
      </c>
      <c r="Y31" s="701" t="s">
        <v>46</v>
      </c>
      <c r="Z31" s="671">
        <v>9.2105263157894726</v>
      </c>
      <c r="AA31" s="672">
        <v>4.6052631578947363</v>
      </c>
    </row>
    <row r="32" spans="1:27" s="655" customFormat="1" ht="12.75" customHeight="1">
      <c r="A32" s="673" t="s">
        <v>143</v>
      </c>
      <c r="B32" s="702">
        <v>1293</v>
      </c>
      <c r="C32" s="675">
        <v>1286</v>
      </c>
      <c r="D32" s="668">
        <v>625</v>
      </c>
      <c r="E32" s="712">
        <v>8</v>
      </c>
      <c r="F32" s="677">
        <v>8</v>
      </c>
      <c r="G32" s="678">
        <v>1</v>
      </c>
      <c r="H32" s="677">
        <v>608</v>
      </c>
      <c r="I32" s="678">
        <v>17</v>
      </c>
      <c r="J32" s="684">
        <v>13</v>
      </c>
      <c r="K32" s="684">
        <v>661</v>
      </c>
      <c r="L32" s="676">
        <v>19</v>
      </c>
      <c r="M32" s="677">
        <v>11</v>
      </c>
      <c r="N32" s="677">
        <v>1</v>
      </c>
      <c r="O32" s="677">
        <v>630</v>
      </c>
      <c r="P32" s="678">
        <v>31</v>
      </c>
      <c r="Q32" s="684">
        <v>22</v>
      </c>
      <c r="R32" s="669">
        <v>1.28</v>
      </c>
      <c r="S32" s="670">
        <v>1.28</v>
      </c>
      <c r="T32" s="671">
        <v>0.16</v>
      </c>
      <c r="U32" s="671">
        <v>2.7199999999999998</v>
      </c>
      <c r="V32" s="672">
        <v>2.08</v>
      </c>
      <c r="W32" s="669">
        <v>2.8744326777609683</v>
      </c>
      <c r="X32" s="670">
        <v>1.6641452344931922</v>
      </c>
      <c r="Y32" s="671">
        <v>0.15128593040847202</v>
      </c>
      <c r="Z32" s="671">
        <v>4.689863842662632</v>
      </c>
      <c r="AA32" s="672">
        <v>3.3282904689863844</v>
      </c>
    </row>
    <row r="33" spans="1:27" s="655" customFormat="1" ht="12.75" customHeight="1">
      <c r="A33" s="713" t="s">
        <v>144</v>
      </c>
      <c r="B33" s="674">
        <v>809</v>
      </c>
      <c r="C33" s="675">
        <v>808</v>
      </c>
      <c r="D33" s="668">
        <v>426</v>
      </c>
      <c r="E33" s="676">
        <v>8</v>
      </c>
      <c r="F33" s="677">
        <v>7</v>
      </c>
      <c r="G33" s="678">
        <v>1</v>
      </c>
      <c r="H33" s="677">
        <v>410</v>
      </c>
      <c r="I33" s="678">
        <v>16</v>
      </c>
      <c r="J33" s="684">
        <v>14</v>
      </c>
      <c r="K33" s="684">
        <v>382</v>
      </c>
      <c r="L33" s="676">
        <v>4</v>
      </c>
      <c r="M33" s="677">
        <v>4</v>
      </c>
      <c r="N33" s="677">
        <v>1</v>
      </c>
      <c r="O33" s="677">
        <v>373</v>
      </c>
      <c r="P33" s="678">
        <v>9</v>
      </c>
      <c r="Q33" s="684">
        <v>7</v>
      </c>
      <c r="R33" s="669">
        <v>1.8779342723004695</v>
      </c>
      <c r="S33" s="670">
        <v>1.643192488262911</v>
      </c>
      <c r="T33" s="701">
        <v>0.23474178403755869</v>
      </c>
      <c r="U33" s="671">
        <v>3.755868544600939</v>
      </c>
      <c r="V33" s="672">
        <v>3.286384976525822</v>
      </c>
      <c r="W33" s="669">
        <v>1.0471204188481675</v>
      </c>
      <c r="X33" s="670">
        <v>1.0471204188481675</v>
      </c>
      <c r="Y33" s="701">
        <v>0.26178010471204188</v>
      </c>
      <c r="Z33" s="671">
        <v>2.3560209424083771</v>
      </c>
      <c r="AA33" s="672">
        <v>1.832460732984293</v>
      </c>
    </row>
    <row r="34" spans="1:27" s="655" customFormat="1" ht="12.75" customHeight="1">
      <c r="A34" s="713" t="s">
        <v>145</v>
      </c>
      <c r="B34" s="674">
        <v>737</v>
      </c>
      <c r="C34" s="675">
        <v>734</v>
      </c>
      <c r="D34" s="668">
        <v>366</v>
      </c>
      <c r="E34" s="676">
        <v>12</v>
      </c>
      <c r="F34" s="677">
        <v>3</v>
      </c>
      <c r="G34" s="685">
        <v>1</v>
      </c>
      <c r="H34" s="677">
        <v>350</v>
      </c>
      <c r="I34" s="678">
        <v>16</v>
      </c>
      <c r="J34" s="684">
        <v>13</v>
      </c>
      <c r="K34" s="684">
        <v>368</v>
      </c>
      <c r="L34" s="676">
        <v>11</v>
      </c>
      <c r="M34" s="677">
        <v>3</v>
      </c>
      <c r="N34" s="677">
        <v>1</v>
      </c>
      <c r="O34" s="677">
        <v>353</v>
      </c>
      <c r="P34" s="678">
        <v>15</v>
      </c>
      <c r="Q34" s="684">
        <v>8</v>
      </c>
      <c r="R34" s="669">
        <v>3.278688524590164</v>
      </c>
      <c r="S34" s="670">
        <v>0.81967213114754101</v>
      </c>
      <c r="T34" s="701">
        <v>0.27322404371584702</v>
      </c>
      <c r="U34" s="671">
        <v>4.3715846994535523</v>
      </c>
      <c r="V34" s="672">
        <v>3.5519125683060109</v>
      </c>
      <c r="W34" s="669">
        <v>2.9891304347826089</v>
      </c>
      <c r="X34" s="670">
        <v>0.81521739130434778</v>
      </c>
      <c r="Y34" s="701">
        <v>0.27173913043478259</v>
      </c>
      <c r="Z34" s="671">
        <v>4.0760869565217392</v>
      </c>
      <c r="AA34" s="672">
        <v>2.1739130434782608</v>
      </c>
    </row>
    <row r="35" spans="1:27" s="655" customFormat="1" ht="12.75" customHeight="1">
      <c r="A35" s="713" t="s">
        <v>308</v>
      </c>
      <c r="B35" s="674">
        <v>352</v>
      </c>
      <c r="C35" s="675">
        <v>348</v>
      </c>
      <c r="D35" s="668">
        <v>179</v>
      </c>
      <c r="E35" s="676">
        <v>2</v>
      </c>
      <c r="F35" s="677" t="s">
        <v>46</v>
      </c>
      <c r="G35" s="678" t="s">
        <v>46</v>
      </c>
      <c r="H35" s="677">
        <v>177</v>
      </c>
      <c r="I35" s="678">
        <v>2</v>
      </c>
      <c r="J35" s="684">
        <v>1</v>
      </c>
      <c r="K35" s="684">
        <v>169</v>
      </c>
      <c r="L35" s="676">
        <v>4</v>
      </c>
      <c r="M35" s="677">
        <v>2</v>
      </c>
      <c r="N35" s="677">
        <v>1</v>
      </c>
      <c r="O35" s="677">
        <v>162</v>
      </c>
      <c r="P35" s="678">
        <v>7</v>
      </c>
      <c r="Q35" s="684">
        <v>4</v>
      </c>
      <c r="R35" s="669">
        <v>1.1173184357541899</v>
      </c>
      <c r="S35" s="670" t="s">
        <v>46</v>
      </c>
      <c r="T35" s="701" t="s">
        <v>46</v>
      </c>
      <c r="U35" s="671">
        <v>1.1173184357541899</v>
      </c>
      <c r="V35" s="672">
        <v>0.55865921787709494</v>
      </c>
      <c r="W35" s="669">
        <v>2.3668639053254439</v>
      </c>
      <c r="X35" s="670">
        <v>1.1834319526627219</v>
      </c>
      <c r="Y35" s="701">
        <v>0.59171597633136097</v>
      </c>
      <c r="Z35" s="671">
        <v>4.1420118343195274</v>
      </c>
      <c r="AA35" s="672">
        <v>2.3668639053254439</v>
      </c>
    </row>
    <row r="36" spans="1:27" s="655" customFormat="1" ht="12.75" customHeight="1">
      <c r="A36" s="713" t="s">
        <v>309</v>
      </c>
      <c r="B36" s="714"/>
      <c r="C36" s="715"/>
      <c r="D36" s="716"/>
      <c r="E36" s="717"/>
      <c r="F36" s="718"/>
      <c r="G36" s="719"/>
      <c r="H36" s="718"/>
      <c r="I36" s="720"/>
      <c r="J36" s="721"/>
      <c r="K36" s="721"/>
      <c r="L36" s="717"/>
      <c r="M36" s="718"/>
      <c r="N36" s="718"/>
      <c r="O36" s="718"/>
      <c r="P36" s="720"/>
      <c r="Q36" s="721"/>
      <c r="R36" s="722"/>
      <c r="S36" s="723"/>
      <c r="T36" s="724"/>
      <c r="U36" s="725"/>
      <c r="V36" s="726"/>
      <c r="W36" s="722"/>
      <c r="X36" s="723"/>
      <c r="Y36" s="724"/>
      <c r="Z36" s="725"/>
      <c r="AA36" s="726"/>
    </row>
    <row r="37" spans="1:27" s="655" customFormat="1" ht="12.75" customHeight="1">
      <c r="A37" s="713" t="s">
        <v>148</v>
      </c>
      <c r="B37" s="674">
        <v>246</v>
      </c>
      <c r="C37" s="675">
        <v>245</v>
      </c>
      <c r="D37" s="668">
        <v>126</v>
      </c>
      <c r="E37" s="676">
        <v>2</v>
      </c>
      <c r="F37" s="677" t="s">
        <v>46</v>
      </c>
      <c r="G37" s="685" t="s">
        <v>46</v>
      </c>
      <c r="H37" s="677">
        <v>124</v>
      </c>
      <c r="I37" s="678">
        <v>2</v>
      </c>
      <c r="J37" s="684" t="s">
        <v>46</v>
      </c>
      <c r="K37" s="684">
        <v>119</v>
      </c>
      <c r="L37" s="676">
        <v>2</v>
      </c>
      <c r="M37" s="677" t="s">
        <v>46</v>
      </c>
      <c r="N37" s="677" t="s">
        <v>46</v>
      </c>
      <c r="O37" s="677">
        <v>117</v>
      </c>
      <c r="P37" s="678">
        <v>2</v>
      </c>
      <c r="Q37" s="684">
        <v>1</v>
      </c>
      <c r="R37" s="669">
        <v>1.5873015873015872</v>
      </c>
      <c r="S37" s="670" t="s">
        <v>46</v>
      </c>
      <c r="T37" s="701" t="s">
        <v>46</v>
      </c>
      <c r="U37" s="671">
        <v>1.5873015873015872</v>
      </c>
      <c r="V37" s="672" t="s">
        <v>46</v>
      </c>
      <c r="W37" s="669">
        <v>1.680672268907563</v>
      </c>
      <c r="X37" s="670" t="s">
        <v>46</v>
      </c>
      <c r="Y37" s="701" t="s">
        <v>46</v>
      </c>
      <c r="Z37" s="671">
        <v>1.680672268907563</v>
      </c>
      <c r="AA37" s="672">
        <v>0.84033613445378152</v>
      </c>
    </row>
    <row r="38" spans="1:27" s="655" customFormat="1" ht="12.75" customHeight="1">
      <c r="A38" s="727" t="s">
        <v>149</v>
      </c>
      <c r="B38" s="687">
        <v>464</v>
      </c>
      <c r="C38" s="675">
        <v>462</v>
      </c>
      <c r="D38" s="684">
        <v>241</v>
      </c>
      <c r="E38" s="676">
        <v>6</v>
      </c>
      <c r="F38" s="677">
        <v>5</v>
      </c>
      <c r="G38" s="685">
        <v>2</v>
      </c>
      <c r="H38" s="677">
        <v>228</v>
      </c>
      <c r="I38" s="678">
        <v>13</v>
      </c>
      <c r="J38" s="684">
        <v>10</v>
      </c>
      <c r="K38" s="684">
        <v>221</v>
      </c>
      <c r="L38" s="676">
        <v>10</v>
      </c>
      <c r="M38" s="677">
        <v>3</v>
      </c>
      <c r="N38" s="677" t="s">
        <v>46</v>
      </c>
      <c r="O38" s="677">
        <v>208</v>
      </c>
      <c r="P38" s="678">
        <v>13</v>
      </c>
      <c r="Q38" s="684">
        <v>8</v>
      </c>
      <c r="R38" s="669">
        <v>2.4896265560165975</v>
      </c>
      <c r="S38" s="670">
        <v>2.0746887966804977</v>
      </c>
      <c r="T38" s="701">
        <v>0.82987551867219922</v>
      </c>
      <c r="U38" s="671">
        <v>5.394190871369295</v>
      </c>
      <c r="V38" s="672">
        <v>4.1493775933609953</v>
      </c>
      <c r="W38" s="669">
        <v>4.5248868778280542</v>
      </c>
      <c r="X38" s="670">
        <v>1.3574660633484164</v>
      </c>
      <c r="Y38" s="701" t="s">
        <v>46</v>
      </c>
      <c r="Z38" s="671">
        <v>5.8823529411764701</v>
      </c>
      <c r="AA38" s="672">
        <v>3.6199095022624439</v>
      </c>
    </row>
    <row r="39" spans="1:27" s="655" customFormat="1" ht="12.75" customHeight="1">
      <c r="A39" s="657" t="s">
        <v>150</v>
      </c>
      <c r="B39" s="702">
        <v>82</v>
      </c>
      <c r="C39" s="675">
        <v>82</v>
      </c>
      <c r="D39" s="668">
        <v>40</v>
      </c>
      <c r="E39" s="712">
        <v>2</v>
      </c>
      <c r="F39" s="677" t="s">
        <v>46</v>
      </c>
      <c r="G39" s="678" t="s">
        <v>46</v>
      </c>
      <c r="H39" s="677">
        <v>38</v>
      </c>
      <c r="I39" s="678">
        <v>2</v>
      </c>
      <c r="J39" s="684">
        <v>2</v>
      </c>
      <c r="K39" s="684">
        <v>42</v>
      </c>
      <c r="L39" s="676">
        <v>1</v>
      </c>
      <c r="M39" s="677" t="s">
        <v>46</v>
      </c>
      <c r="N39" s="677">
        <v>1</v>
      </c>
      <c r="O39" s="677">
        <v>40</v>
      </c>
      <c r="P39" s="678">
        <v>2</v>
      </c>
      <c r="Q39" s="684">
        <v>1</v>
      </c>
      <c r="R39" s="669">
        <v>5</v>
      </c>
      <c r="S39" s="670" t="s">
        <v>46</v>
      </c>
      <c r="T39" s="671" t="s">
        <v>46</v>
      </c>
      <c r="U39" s="671">
        <v>5</v>
      </c>
      <c r="V39" s="672">
        <v>5</v>
      </c>
      <c r="W39" s="669">
        <v>2.3809523809523809</v>
      </c>
      <c r="X39" s="670" t="s">
        <v>46</v>
      </c>
      <c r="Y39" s="671">
        <v>2.3809523809523809</v>
      </c>
      <c r="Z39" s="671">
        <v>4.7619047619047619</v>
      </c>
      <c r="AA39" s="672">
        <v>2.3809523809523809</v>
      </c>
    </row>
    <row r="40" spans="1:27" s="655" customFormat="1" ht="12.75" customHeight="1">
      <c r="A40" s="673" t="s">
        <v>151</v>
      </c>
      <c r="B40" s="702">
        <v>7</v>
      </c>
      <c r="C40" s="675">
        <v>7</v>
      </c>
      <c r="D40" s="668">
        <v>4</v>
      </c>
      <c r="E40" s="712" t="s">
        <v>46</v>
      </c>
      <c r="F40" s="677" t="s">
        <v>46</v>
      </c>
      <c r="G40" s="678" t="s">
        <v>46</v>
      </c>
      <c r="H40" s="677">
        <v>4</v>
      </c>
      <c r="I40" s="678">
        <v>0</v>
      </c>
      <c r="J40" s="684" t="s">
        <v>46</v>
      </c>
      <c r="K40" s="684">
        <v>3</v>
      </c>
      <c r="L40" s="676" t="s">
        <v>46</v>
      </c>
      <c r="M40" s="677" t="s">
        <v>46</v>
      </c>
      <c r="N40" s="677" t="s">
        <v>46</v>
      </c>
      <c r="O40" s="677">
        <v>3</v>
      </c>
      <c r="P40" s="678">
        <v>0</v>
      </c>
      <c r="Q40" s="684" t="s">
        <v>46</v>
      </c>
      <c r="R40" s="669" t="s">
        <v>46</v>
      </c>
      <c r="S40" s="670" t="s">
        <v>46</v>
      </c>
      <c r="T40" s="671" t="s">
        <v>46</v>
      </c>
      <c r="U40" s="671">
        <v>0</v>
      </c>
      <c r="V40" s="672" t="s">
        <v>46</v>
      </c>
      <c r="W40" s="669" t="s">
        <v>46</v>
      </c>
      <c r="X40" s="670" t="s">
        <v>46</v>
      </c>
      <c r="Y40" s="671" t="s">
        <v>46</v>
      </c>
      <c r="Z40" s="671">
        <v>0</v>
      </c>
      <c r="AA40" s="672" t="s">
        <v>46</v>
      </c>
    </row>
    <row r="41" spans="1:27" s="655" customFormat="1" ht="12.75" customHeight="1">
      <c r="A41" s="673" t="s">
        <v>152</v>
      </c>
      <c r="B41" s="702">
        <v>14</v>
      </c>
      <c r="C41" s="675">
        <v>14</v>
      </c>
      <c r="D41" s="668">
        <v>10</v>
      </c>
      <c r="E41" s="712">
        <v>1</v>
      </c>
      <c r="F41" s="677" t="s">
        <v>46</v>
      </c>
      <c r="G41" s="678" t="s">
        <v>46</v>
      </c>
      <c r="H41" s="677">
        <v>9</v>
      </c>
      <c r="I41" s="678">
        <v>1</v>
      </c>
      <c r="J41" s="684" t="s">
        <v>46</v>
      </c>
      <c r="K41" s="684">
        <v>4</v>
      </c>
      <c r="L41" s="676" t="s">
        <v>46</v>
      </c>
      <c r="M41" s="677" t="s">
        <v>46</v>
      </c>
      <c r="N41" s="677" t="s">
        <v>46</v>
      </c>
      <c r="O41" s="677">
        <v>4</v>
      </c>
      <c r="P41" s="678">
        <v>0</v>
      </c>
      <c r="Q41" s="684" t="s">
        <v>46</v>
      </c>
      <c r="R41" s="669">
        <v>10</v>
      </c>
      <c r="S41" s="670" t="s">
        <v>46</v>
      </c>
      <c r="T41" s="671" t="s">
        <v>46</v>
      </c>
      <c r="U41" s="671">
        <v>10</v>
      </c>
      <c r="V41" s="672" t="s">
        <v>46</v>
      </c>
      <c r="W41" s="669" t="s">
        <v>46</v>
      </c>
      <c r="X41" s="670" t="s">
        <v>46</v>
      </c>
      <c r="Y41" s="671" t="s">
        <v>46</v>
      </c>
      <c r="Z41" s="671">
        <v>0</v>
      </c>
      <c r="AA41" s="672" t="s">
        <v>46</v>
      </c>
    </row>
    <row r="42" spans="1:27" s="655" customFormat="1" ht="12.75" customHeight="1">
      <c r="A42" s="673" t="s">
        <v>153</v>
      </c>
      <c r="B42" s="702">
        <v>6</v>
      </c>
      <c r="C42" s="675">
        <v>6</v>
      </c>
      <c r="D42" s="668">
        <v>1</v>
      </c>
      <c r="E42" s="712" t="s">
        <v>46</v>
      </c>
      <c r="F42" s="677" t="s">
        <v>46</v>
      </c>
      <c r="G42" s="678" t="s">
        <v>46</v>
      </c>
      <c r="H42" s="677">
        <v>1</v>
      </c>
      <c r="I42" s="678">
        <v>0</v>
      </c>
      <c r="J42" s="684" t="s">
        <v>46</v>
      </c>
      <c r="K42" s="684">
        <v>5</v>
      </c>
      <c r="L42" s="676">
        <v>1</v>
      </c>
      <c r="M42" s="677" t="s">
        <v>46</v>
      </c>
      <c r="N42" s="677" t="s">
        <v>46</v>
      </c>
      <c r="O42" s="677">
        <v>4</v>
      </c>
      <c r="P42" s="678">
        <v>1</v>
      </c>
      <c r="Q42" s="684" t="s">
        <v>46</v>
      </c>
      <c r="R42" s="669" t="s">
        <v>46</v>
      </c>
      <c r="S42" s="670" t="s">
        <v>46</v>
      </c>
      <c r="T42" s="671" t="s">
        <v>46</v>
      </c>
      <c r="U42" s="671">
        <v>0</v>
      </c>
      <c r="V42" s="672" t="s">
        <v>46</v>
      </c>
      <c r="W42" s="669">
        <v>20</v>
      </c>
      <c r="X42" s="670" t="s">
        <v>46</v>
      </c>
      <c r="Y42" s="671" t="s">
        <v>46</v>
      </c>
      <c r="Z42" s="671">
        <v>20</v>
      </c>
      <c r="AA42" s="672" t="s">
        <v>46</v>
      </c>
    </row>
    <row r="43" spans="1:27" s="655" customFormat="1" ht="12.75" customHeight="1">
      <c r="A43" s="673" t="s">
        <v>154</v>
      </c>
      <c r="B43" s="702">
        <v>3</v>
      </c>
      <c r="C43" s="675">
        <v>3</v>
      </c>
      <c r="D43" s="668">
        <v>3</v>
      </c>
      <c r="E43" s="712" t="s">
        <v>46</v>
      </c>
      <c r="F43" s="677" t="s">
        <v>46</v>
      </c>
      <c r="G43" s="678" t="s">
        <v>46</v>
      </c>
      <c r="H43" s="677">
        <v>3</v>
      </c>
      <c r="I43" s="678">
        <v>0</v>
      </c>
      <c r="J43" s="684" t="s">
        <v>46</v>
      </c>
      <c r="K43" s="684" t="s">
        <v>46</v>
      </c>
      <c r="L43" s="676" t="s">
        <v>46</v>
      </c>
      <c r="M43" s="677" t="s">
        <v>46</v>
      </c>
      <c r="N43" s="677" t="s">
        <v>46</v>
      </c>
      <c r="O43" s="677" t="s">
        <v>46</v>
      </c>
      <c r="P43" s="678">
        <v>0</v>
      </c>
      <c r="Q43" s="684" t="s">
        <v>46</v>
      </c>
      <c r="R43" s="669" t="s">
        <v>46</v>
      </c>
      <c r="S43" s="670" t="s">
        <v>46</v>
      </c>
      <c r="T43" s="671" t="s">
        <v>46</v>
      </c>
      <c r="U43" s="671">
        <v>0</v>
      </c>
      <c r="V43" s="672" t="s">
        <v>46</v>
      </c>
      <c r="W43" s="669" t="s">
        <v>46</v>
      </c>
      <c r="X43" s="670" t="s">
        <v>46</v>
      </c>
      <c r="Y43" s="671" t="s">
        <v>46</v>
      </c>
      <c r="Z43" s="671" t="s">
        <v>46</v>
      </c>
      <c r="AA43" s="672" t="s">
        <v>46</v>
      </c>
    </row>
    <row r="44" spans="1:27" s="655" customFormat="1" ht="12.75" customHeight="1">
      <c r="A44" s="673" t="s">
        <v>156</v>
      </c>
      <c r="B44" s="702">
        <v>18</v>
      </c>
      <c r="C44" s="675">
        <v>18</v>
      </c>
      <c r="D44" s="668">
        <v>6</v>
      </c>
      <c r="E44" s="712" t="s">
        <v>46</v>
      </c>
      <c r="F44" s="677" t="s">
        <v>46</v>
      </c>
      <c r="G44" s="678" t="s">
        <v>46</v>
      </c>
      <c r="H44" s="677">
        <v>6</v>
      </c>
      <c r="I44" s="678">
        <v>0</v>
      </c>
      <c r="J44" s="684" t="s">
        <v>46</v>
      </c>
      <c r="K44" s="684">
        <v>12</v>
      </c>
      <c r="L44" s="676" t="s">
        <v>46</v>
      </c>
      <c r="M44" s="677" t="s">
        <v>46</v>
      </c>
      <c r="N44" s="677" t="s">
        <v>46</v>
      </c>
      <c r="O44" s="677">
        <v>12</v>
      </c>
      <c r="P44" s="678">
        <v>0</v>
      </c>
      <c r="Q44" s="684" t="s">
        <v>46</v>
      </c>
      <c r="R44" s="669" t="s">
        <v>46</v>
      </c>
      <c r="S44" s="670" t="s">
        <v>46</v>
      </c>
      <c r="T44" s="671" t="s">
        <v>46</v>
      </c>
      <c r="U44" s="671">
        <v>0</v>
      </c>
      <c r="V44" s="672" t="s">
        <v>46</v>
      </c>
      <c r="W44" s="669" t="s">
        <v>46</v>
      </c>
      <c r="X44" s="670" t="s">
        <v>46</v>
      </c>
      <c r="Y44" s="671" t="s">
        <v>46</v>
      </c>
      <c r="Z44" s="671">
        <v>0</v>
      </c>
      <c r="AA44" s="672" t="s">
        <v>46</v>
      </c>
    </row>
    <row r="45" spans="1:27" s="655" customFormat="1" ht="12.75" customHeight="1">
      <c r="A45" s="686" t="s">
        <v>157</v>
      </c>
      <c r="B45" s="707">
        <v>8</v>
      </c>
      <c r="C45" s="688">
        <v>8</v>
      </c>
      <c r="D45" s="689">
        <v>4</v>
      </c>
      <c r="E45" s="728" t="s">
        <v>46</v>
      </c>
      <c r="F45" s="696" t="s">
        <v>46</v>
      </c>
      <c r="G45" s="729" t="s">
        <v>46</v>
      </c>
      <c r="H45" s="696">
        <v>4</v>
      </c>
      <c r="I45" s="678">
        <v>0</v>
      </c>
      <c r="J45" s="684" t="s">
        <v>46</v>
      </c>
      <c r="K45" s="706">
        <v>4</v>
      </c>
      <c r="L45" s="690" t="s">
        <v>46</v>
      </c>
      <c r="M45" s="677" t="s">
        <v>46</v>
      </c>
      <c r="N45" s="677" t="s">
        <v>46</v>
      </c>
      <c r="O45" s="696">
        <v>4</v>
      </c>
      <c r="P45" s="678">
        <v>0</v>
      </c>
      <c r="Q45" s="684" t="s">
        <v>46</v>
      </c>
      <c r="R45" s="669" t="s">
        <v>46</v>
      </c>
      <c r="S45" s="670" t="s">
        <v>46</v>
      </c>
      <c r="T45" s="671" t="s">
        <v>46</v>
      </c>
      <c r="U45" s="671">
        <v>0</v>
      </c>
      <c r="V45" s="672" t="s">
        <v>46</v>
      </c>
      <c r="W45" s="669" t="s">
        <v>46</v>
      </c>
      <c r="X45" s="670" t="s">
        <v>46</v>
      </c>
      <c r="Y45" s="671" t="s">
        <v>46</v>
      </c>
      <c r="Z45" s="671">
        <v>0</v>
      </c>
      <c r="AA45" s="672" t="s">
        <v>46</v>
      </c>
    </row>
    <row r="46" spans="1:27" s="655" customFormat="1" ht="12.75" customHeight="1">
      <c r="A46" s="697" t="s">
        <v>86</v>
      </c>
      <c r="B46" s="645">
        <v>586</v>
      </c>
      <c r="C46" s="646">
        <v>584</v>
      </c>
      <c r="D46" s="698">
        <v>307</v>
      </c>
      <c r="E46" s="648">
        <v>12</v>
      </c>
      <c r="F46" s="649">
        <v>4</v>
      </c>
      <c r="G46" s="650">
        <v>3</v>
      </c>
      <c r="H46" s="649">
        <v>288</v>
      </c>
      <c r="I46" s="650">
        <v>19</v>
      </c>
      <c r="J46" s="647">
        <v>15</v>
      </c>
      <c r="K46" s="647">
        <v>277</v>
      </c>
      <c r="L46" s="648">
        <v>14</v>
      </c>
      <c r="M46" s="649">
        <v>5</v>
      </c>
      <c r="N46" s="649">
        <v>2</v>
      </c>
      <c r="O46" s="649">
        <v>256</v>
      </c>
      <c r="P46" s="650">
        <v>21</v>
      </c>
      <c r="Q46" s="647">
        <v>11</v>
      </c>
      <c r="R46" s="651">
        <v>3.9087947882736152</v>
      </c>
      <c r="S46" s="652">
        <v>1.3029315960912053</v>
      </c>
      <c r="T46" s="653">
        <v>0.97719869706840379</v>
      </c>
      <c r="U46" s="653">
        <v>6.1889250814332248</v>
      </c>
      <c r="V46" s="654">
        <v>4.8859934853420199</v>
      </c>
      <c r="W46" s="651">
        <v>5.0541516245487363</v>
      </c>
      <c r="X46" s="652">
        <v>1.8050541516245486</v>
      </c>
      <c r="Y46" s="653">
        <v>0.72202166064981954</v>
      </c>
      <c r="Z46" s="653">
        <v>7.5812274368231041</v>
      </c>
      <c r="AA46" s="654">
        <v>3.9711191335740073</v>
      </c>
    </row>
    <row r="47" spans="1:27" s="655" customFormat="1" ht="12.75" customHeight="1">
      <c r="A47" s="710" t="s">
        <v>310</v>
      </c>
      <c r="B47" s="711">
        <v>577</v>
      </c>
      <c r="C47" s="659">
        <v>575</v>
      </c>
      <c r="D47" s="668">
        <v>301</v>
      </c>
      <c r="E47" s="661">
        <v>11</v>
      </c>
      <c r="F47" s="662">
        <v>4</v>
      </c>
      <c r="G47" s="685">
        <v>3</v>
      </c>
      <c r="H47" s="677">
        <v>283</v>
      </c>
      <c r="I47" s="663">
        <v>18</v>
      </c>
      <c r="J47" s="684">
        <v>15</v>
      </c>
      <c r="K47" s="668">
        <v>274</v>
      </c>
      <c r="L47" s="661">
        <v>13</v>
      </c>
      <c r="M47" s="662">
        <v>5</v>
      </c>
      <c r="N47" s="677">
        <v>2</v>
      </c>
      <c r="O47" s="677">
        <v>254</v>
      </c>
      <c r="P47" s="663">
        <v>20</v>
      </c>
      <c r="Q47" s="684">
        <v>10</v>
      </c>
      <c r="R47" s="669">
        <v>3.6544850498338874</v>
      </c>
      <c r="S47" s="670">
        <v>1.3289036544850499</v>
      </c>
      <c r="T47" s="730">
        <v>0.99667774086378735</v>
      </c>
      <c r="U47" s="671">
        <v>5.9800664451827243</v>
      </c>
      <c r="V47" s="731">
        <v>4.9833887043189371</v>
      </c>
      <c r="W47" s="669">
        <v>4.7445255474452548</v>
      </c>
      <c r="X47" s="670">
        <v>1.824817518248175</v>
      </c>
      <c r="Y47" s="730">
        <v>0.72992700729927007</v>
      </c>
      <c r="Z47" s="671">
        <v>7.2992700729926998</v>
      </c>
      <c r="AA47" s="731">
        <v>3.6496350364963499</v>
      </c>
    </row>
    <row r="48" spans="1:27" s="655" customFormat="1" ht="12.75" customHeight="1">
      <c r="A48" s="732" t="s">
        <v>88</v>
      </c>
      <c r="B48" s="687">
        <v>9</v>
      </c>
      <c r="C48" s="675">
        <v>9</v>
      </c>
      <c r="D48" s="689">
        <v>6</v>
      </c>
      <c r="E48" s="676">
        <v>1</v>
      </c>
      <c r="F48" s="677" t="s">
        <v>46</v>
      </c>
      <c r="G48" s="685" t="s">
        <v>46</v>
      </c>
      <c r="H48" s="677">
        <v>5</v>
      </c>
      <c r="I48" s="678">
        <v>1</v>
      </c>
      <c r="J48" s="684" t="s">
        <v>46</v>
      </c>
      <c r="K48" s="684">
        <v>3</v>
      </c>
      <c r="L48" s="676">
        <v>1</v>
      </c>
      <c r="M48" s="677" t="s">
        <v>46</v>
      </c>
      <c r="N48" s="677" t="s">
        <v>46</v>
      </c>
      <c r="O48" s="677">
        <v>2</v>
      </c>
      <c r="P48" s="678">
        <v>1</v>
      </c>
      <c r="Q48" s="684">
        <v>1</v>
      </c>
      <c r="R48" s="733">
        <v>16.666666666666664</v>
      </c>
      <c r="S48" s="734" t="s">
        <v>46</v>
      </c>
      <c r="T48" s="730" t="s">
        <v>46</v>
      </c>
      <c r="U48" s="735">
        <v>16.666666666666664</v>
      </c>
      <c r="V48" s="731" t="s">
        <v>46</v>
      </c>
      <c r="W48" s="733">
        <v>33.333333333333329</v>
      </c>
      <c r="X48" s="734" t="s">
        <v>46</v>
      </c>
      <c r="Y48" s="730" t="s">
        <v>46</v>
      </c>
      <c r="Z48" s="735">
        <v>33.333333333333329</v>
      </c>
      <c r="AA48" s="731">
        <v>33.333333333333329</v>
      </c>
    </row>
    <row r="49" spans="1:27" s="655" customFormat="1" ht="12.75" customHeight="1">
      <c r="A49" s="736" t="s">
        <v>89</v>
      </c>
      <c r="B49" s="645">
        <v>647</v>
      </c>
      <c r="C49" s="646">
        <v>646</v>
      </c>
      <c r="D49" s="698">
        <v>306</v>
      </c>
      <c r="E49" s="648">
        <v>12</v>
      </c>
      <c r="F49" s="649" t="s">
        <v>46</v>
      </c>
      <c r="G49" s="650">
        <v>2</v>
      </c>
      <c r="H49" s="649">
        <v>292</v>
      </c>
      <c r="I49" s="650">
        <v>14</v>
      </c>
      <c r="J49" s="647">
        <v>7</v>
      </c>
      <c r="K49" s="647">
        <v>340</v>
      </c>
      <c r="L49" s="648">
        <v>6</v>
      </c>
      <c r="M49" s="649">
        <v>4</v>
      </c>
      <c r="N49" s="649">
        <v>1</v>
      </c>
      <c r="O49" s="649">
        <v>329</v>
      </c>
      <c r="P49" s="650">
        <v>11</v>
      </c>
      <c r="Q49" s="647">
        <v>8</v>
      </c>
      <c r="R49" s="651">
        <v>3.9215686274509802</v>
      </c>
      <c r="S49" s="652" t="s">
        <v>46</v>
      </c>
      <c r="T49" s="653">
        <v>0.65359477124183007</v>
      </c>
      <c r="U49" s="653">
        <v>4.5751633986928102</v>
      </c>
      <c r="V49" s="654">
        <v>2.2875816993464051</v>
      </c>
      <c r="W49" s="651">
        <v>1.7647058823529411</v>
      </c>
      <c r="X49" s="652">
        <v>1.1764705882352942</v>
      </c>
      <c r="Y49" s="653">
        <v>0.29411764705882354</v>
      </c>
      <c r="Z49" s="653">
        <v>3.2352941176470593</v>
      </c>
      <c r="AA49" s="654">
        <v>2.3529411764705883</v>
      </c>
    </row>
    <row r="50" spans="1:27" s="655" customFormat="1" ht="12.75" customHeight="1">
      <c r="A50" s="657" t="s">
        <v>90</v>
      </c>
      <c r="B50" s="699">
        <v>573</v>
      </c>
      <c r="C50" s="659">
        <v>572</v>
      </c>
      <c r="D50" s="668">
        <v>270</v>
      </c>
      <c r="E50" s="661">
        <v>11</v>
      </c>
      <c r="F50" s="662" t="s">
        <v>46</v>
      </c>
      <c r="G50" s="700">
        <v>2</v>
      </c>
      <c r="H50" s="662">
        <v>257</v>
      </c>
      <c r="I50" s="663">
        <v>13</v>
      </c>
      <c r="J50" s="668">
        <v>6</v>
      </c>
      <c r="K50" s="668">
        <v>302</v>
      </c>
      <c r="L50" s="661">
        <v>5</v>
      </c>
      <c r="M50" s="662">
        <v>4</v>
      </c>
      <c r="N50" s="662">
        <v>1</v>
      </c>
      <c r="O50" s="662">
        <v>292</v>
      </c>
      <c r="P50" s="663">
        <v>10</v>
      </c>
      <c r="Q50" s="668">
        <v>8</v>
      </c>
      <c r="R50" s="669">
        <v>4.0740740740740744</v>
      </c>
      <c r="S50" s="670" t="s">
        <v>46</v>
      </c>
      <c r="T50" s="701">
        <v>0.74074074074074081</v>
      </c>
      <c r="U50" s="671">
        <v>4.8148148148148149</v>
      </c>
      <c r="V50" s="672">
        <v>2.2222222222222223</v>
      </c>
      <c r="W50" s="669">
        <v>1.6556291390728477</v>
      </c>
      <c r="X50" s="670">
        <v>1.3245033112582782</v>
      </c>
      <c r="Y50" s="701">
        <v>0.33112582781456956</v>
      </c>
      <c r="Z50" s="671">
        <v>3.3112582781456954</v>
      </c>
      <c r="AA50" s="672">
        <v>2.6490066225165565</v>
      </c>
    </row>
    <row r="51" spans="1:27" s="655" customFormat="1" ht="12.75" customHeight="1">
      <c r="A51" s="673" t="s">
        <v>91</v>
      </c>
      <c r="B51" s="702">
        <v>51</v>
      </c>
      <c r="C51" s="659">
        <v>51</v>
      </c>
      <c r="D51" s="668">
        <v>25</v>
      </c>
      <c r="E51" s="676" t="s">
        <v>46</v>
      </c>
      <c r="F51" s="677" t="s">
        <v>46</v>
      </c>
      <c r="G51" s="685" t="s">
        <v>46</v>
      </c>
      <c r="H51" s="677">
        <v>25</v>
      </c>
      <c r="I51" s="678">
        <v>0</v>
      </c>
      <c r="J51" s="684" t="s">
        <v>46</v>
      </c>
      <c r="K51" s="684">
        <v>26</v>
      </c>
      <c r="L51" s="676" t="s">
        <v>46</v>
      </c>
      <c r="M51" s="677" t="s">
        <v>46</v>
      </c>
      <c r="N51" s="677" t="s">
        <v>46</v>
      </c>
      <c r="O51" s="677">
        <v>26</v>
      </c>
      <c r="P51" s="678">
        <v>0</v>
      </c>
      <c r="Q51" s="684" t="s">
        <v>46</v>
      </c>
      <c r="R51" s="733" t="s">
        <v>46</v>
      </c>
      <c r="S51" s="734" t="s">
        <v>46</v>
      </c>
      <c r="T51" s="730" t="s">
        <v>46</v>
      </c>
      <c r="U51" s="735">
        <v>0</v>
      </c>
      <c r="V51" s="731" t="s">
        <v>46</v>
      </c>
      <c r="W51" s="733" t="s">
        <v>46</v>
      </c>
      <c r="X51" s="734" t="s">
        <v>46</v>
      </c>
      <c r="Y51" s="730" t="s">
        <v>46</v>
      </c>
      <c r="Z51" s="735">
        <v>0</v>
      </c>
      <c r="AA51" s="731" t="s">
        <v>46</v>
      </c>
    </row>
    <row r="52" spans="1:27" s="655" customFormat="1" ht="12.75" customHeight="1">
      <c r="A52" s="737" t="s">
        <v>92</v>
      </c>
      <c r="B52" s="738">
        <v>23</v>
      </c>
      <c r="C52" s="739">
        <v>23</v>
      </c>
      <c r="D52" s="740">
        <v>11</v>
      </c>
      <c r="E52" s="741">
        <v>1</v>
      </c>
      <c r="F52" s="696" t="s">
        <v>46</v>
      </c>
      <c r="G52" s="742" t="s">
        <v>46</v>
      </c>
      <c r="H52" s="696">
        <v>10</v>
      </c>
      <c r="I52" s="743">
        <v>1</v>
      </c>
      <c r="J52" s="739">
        <v>1</v>
      </c>
      <c r="K52" s="739">
        <v>12</v>
      </c>
      <c r="L52" s="741">
        <v>1</v>
      </c>
      <c r="M52" s="696" t="s">
        <v>46</v>
      </c>
      <c r="N52" s="696" t="s">
        <v>46</v>
      </c>
      <c r="O52" s="696">
        <v>11</v>
      </c>
      <c r="P52" s="743">
        <v>1</v>
      </c>
      <c r="Q52" s="739" t="s">
        <v>46</v>
      </c>
      <c r="R52" s="744">
        <v>9.0909090909090917</v>
      </c>
      <c r="S52" s="745" t="s">
        <v>46</v>
      </c>
      <c r="T52" s="746" t="s">
        <v>46</v>
      </c>
      <c r="U52" s="747">
        <v>9.0909090909090917</v>
      </c>
      <c r="V52" s="748">
        <v>9.0909090909090917</v>
      </c>
      <c r="W52" s="744">
        <v>8.3333333333333321</v>
      </c>
      <c r="X52" s="745" t="s">
        <v>46</v>
      </c>
      <c r="Y52" s="746" t="s">
        <v>46</v>
      </c>
      <c r="Z52" s="747">
        <v>8.3333333333333321</v>
      </c>
      <c r="AA52" s="748" t="s">
        <v>46</v>
      </c>
    </row>
    <row r="53" spans="1:27" s="751" customFormat="1" ht="12">
      <c r="A53" s="749"/>
      <c r="B53" s="750"/>
      <c r="C53" s="750"/>
      <c r="D53" s="750"/>
      <c r="E53" s="750"/>
      <c r="F53" s="750"/>
      <c r="G53" s="750"/>
      <c r="H53" s="750"/>
      <c r="I53" s="750"/>
      <c r="J53" s="750"/>
      <c r="K53" s="750"/>
      <c r="L53" s="750"/>
      <c r="M53" s="750"/>
      <c r="N53" s="750"/>
      <c r="O53" s="750"/>
      <c r="P53" s="750"/>
      <c r="Q53" s="750"/>
      <c r="R53" s="750"/>
      <c r="S53" s="750"/>
      <c r="T53" s="750"/>
      <c r="U53" s="750"/>
      <c r="V53" s="750"/>
      <c r="W53" s="750"/>
      <c r="X53" s="750"/>
      <c r="Y53" s="750"/>
      <c r="Z53" s="750"/>
      <c r="AA53" s="750"/>
    </row>
    <row r="54" spans="1:27" s="751" customFormat="1" ht="12">
      <c r="A54" s="752"/>
      <c r="B54" s="750"/>
      <c r="C54" s="750"/>
      <c r="D54" s="750"/>
      <c r="E54" s="750"/>
      <c r="F54" s="750"/>
      <c r="G54" s="750"/>
      <c r="H54" s="750"/>
      <c r="I54" s="750"/>
      <c r="J54" s="750"/>
      <c r="K54" s="750"/>
      <c r="L54" s="750"/>
      <c r="M54" s="750"/>
      <c r="N54" s="750"/>
      <c r="O54" s="750"/>
      <c r="P54" s="750"/>
      <c r="Q54" s="750"/>
      <c r="R54" s="750"/>
      <c r="S54" s="750"/>
      <c r="T54" s="750"/>
      <c r="U54" s="750"/>
      <c r="V54" s="750"/>
      <c r="W54" s="750"/>
      <c r="X54" s="750"/>
      <c r="Y54" s="750"/>
      <c r="Z54" s="750"/>
      <c r="AA54" s="750"/>
    </row>
  </sheetData>
  <phoneticPr fontId="2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2"/>
  <sheetViews>
    <sheetView zoomScaleNormal="100" workbookViewId="0">
      <selection activeCell="G29" sqref="G29"/>
    </sheetView>
  </sheetViews>
  <sheetFormatPr defaultRowHeight="13.5"/>
  <cols>
    <col min="1" max="1" width="11.625" style="754" customWidth="1"/>
    <col min="2" max="2" width="9.125" style="754" customWidth="1"/>
    <col min="3" max="10" width="8.5" style="754" customWidth="1"/>
    <col min="11" max="11" width="7.375" style="754" customWidth="1"/>
    <col min="12" max="16384" width="9" style="754"/>
  </cols>
  <sheetData>
    <row r="1" spans="1:11" s="753" customFormat="1">
      <c r="J1" s="607" t="s">
        <v>311</v>
      </c>
    </row>
    <row r="2" spans="1:11" ht="17.45" customHeight="1">
      <c r="B2" s="755" t="s">
        <v>312</v>
      </c>
    </row>
    <row r="3" spans="1:11" ht="9.75" customHeight="1">
      <c r="A3" s="756"/>
      <c r="B3" s="757"/>
      <c r="C3" s="4442" t="s">
        <v>313</v>
      </c>
      <c r="D3" s="4438" t="s">
        <v>314</v>
      </c>
      <c r="E3" s="4438" t="s">
        <v>315</v>
      </c>
      <c r="F3" s="4438" t="s">
        <v>316</v>
      </c>
      <c r="G3" s="4438" t="s">
        <v>317</v>
      </c>
      <c r="H3" s="4438" t="s">
        <v>318</v>
      </c>
      <c r="I3" s="4438" t="s">
        <v>319</v>
      </c>
      <c r="J3" s="4440" t="s">
        <v>138</v>
      </c>
      <c r="K3" s="758"/>
    </row>
    <row r="4" spans="1:11" ht="15.75" customHeight="1">
      <c r="A4" s="759" t="s">
        <v>320</v>
      </c>
      <c r="B4" s="760" t="s">
        <v>321</v>
      </c>
      <c r="C4" s="4443"/>
      <c r="D4" s="4439"/>
      <c r="E4" s="4439"/>
      <c r="F4" s="4439"/>
      <c r="G4" s="4439"/>
      <c r="H4" s="4439"/>
      <c r="I4" s="4439"/>
      <c r="J4" s="4441"/>
      <c r="K4" s="758"/>
    </row>
    <row r="5" spans="1:11" ht="13.5" customHeight="1">
      <c r="A5" s="761" t="s">
        <v>173</v>
      </c>
      <c r="B5" s="762">
        <v>14401</v>
      </c>
      <c r="C5" s="763">
        <v>5625</v>
      </c>
      <c r="D5" s="764">
        <v>4433</v>
      </c>
      <c r="E5" s="764">
        <v>2588</v>
      </c>
      <c r="F5" s="764">
        <v>852</v>
      </c>
      <c r="G5" s="764">
        <v>218</v>
      </c>
      <c r="H5" s="764">
        <v>60</v>
      </c>
      <c r="I5" s="764">
        <v>21</v>
      </c>
      <c r="J5" s="765">
        <v>604</v>
      </c>
      <c r="K5" s="766"/>
    </row>
    <row r="6" spans="1:11" ht="13.5" customHeight="1">
      <c r="A6" s="767" t="s">
        <v>322</v>
      </c>
      <c r="B6" s="768">
        <v>100</v>
      </c>
      <c r="C6" s="769">
        <v>39.059787514755918</v>
      </c>
      <c r="D6" s="770">
        <v>30.782584542740089</v>
      </c>
      <c r="E6" s="770">
        <v>17.970974237900144</v>
      </c>
      <c r="F6" s="770">
        <v>5.9162558155683627</v>
      </c>
      <c r="G6" s="770">
        <v>1.5137837650163184</v>
      </c>
      <c r="H6" s="770">
        <v>0.4166377334907298</v>
      </c>
      <c r="I6" s="770">
        <v>0.14582320672175542</v>
      </c>
      <c r="J6" s="771">
        <v>4.1941531838066801</v>
      </c>
      <c r="K6" s="772"/>
    </row>
    <row r="7" spans="1:11" ht="13.5" customHeight="1">
      <c r="A7" s="773" t="s">
        <v>45</v>
      </c>
      <c r="B7" s="774">
        <v>975</v>
      </c>
      <c r="C7" s="775">
        <v>378</v>
      </c>
      <c r="D7" s="776">
        <v>291</v>
      </c>
      <c r="E7" s="776">
        <v>185</v>
      </c>
      <c r="F7" s="776">
        <v>77</v>
      </c>
      <c r="G7" s="776">
        <v>23</v>
      </c>
      <c r="H7" s="776">
        <v>5</v>
      </c>
      <c r="I7" s="776">
        <v>0</v>
      </c>
      <c r="J7" s="777">
        <v>16</v>
      </c>
      <c r="K7" s="766"/>
    </row>
    <row r="8" spans="1:11" ht="13.5" customHeight="1">
      <c r="A8" s="778" t="s">
        <v>323</v>
      </c>
      <c r="B8" s="762">
        <v>43</v>
      </c>
      <c r="C8" s="779">
        <v>16</v>
      </c>
      <c r="D8" s="780">
        <v>7</v>
      </c>
      <c r="E8" s="781">
        <v>9</v>
      </c>
      <c r="F8" s="781">
        <v>8</v>
      </c>
      <c r="G8" s="781">
        <v>1</v>
      </c>
      <c r="H8" s="781" t="s">
        <v>46</v>
      </c>
      <c r="I8" s="781" t="s">
        <v>46</v>
      </c>
      <c r="J8" s="782">
        <v>2</v>
      </c>
      <c r="K8" s="783"/>
    </row>
    <row r="9" spans="1:11" ht="13.5" customHeight="1">
      <c r="A9" s="784" t="s">
        <v>324</v>
      </c>
      <c r="B9" s="785">
        <v>33</v>
      </c>
      <c r="C9" s="786">
        <v>14</v>
      </c>
      <c r="D9" s="787">
        <v>8</v>
      </c>
      <c r="E9" s="788">
        <v>9</v>
      </c>
      <c r="F9" s="788">
        <v>1</v>
      </c>
      <c r="G9" s="788" t="s">
        <v>46</v>
      </c>
      <c r="H9" s="788" t="s">
        <v>46</v>
      </c>
      <c r="I9" s="788" t="s">
        <v>46</v>
      </c>
      <c r="J9" s="789">
        <v>1</v>
      </c>
      <c r="K9" s="783"/>
    </row>
    <row r="10" spans="1:11" ht="13.5" customHeight="1">
      <c r="A10" s="784" t="s">
        <v>325</v>
      </c>
      <c r="B10" s="785">
        <v>8</v>
      </c>
      <c r="C10" s="786">
        <v>4</v>
      </c>
      <c r="D10" s="787">
        <v>1</v>
      </c>
      <c r="E10" s="788">
        <v>1</v>
      </c>
      <c r="F10" s="788">
        <v>1</v>
      </c>
      <c r="G10" s="788">
        <v>1</v>
      </c>
      <c r="H10" s="788" t="s">
        <v>46</v>
      </c>
      <c r="I10" s="788" t="s">
        <v>46</v>
      </c>
      <c r="J10" s="789" t="s">
        <v>46</v>
      </c>
      <c r="K10" s="783"/>
    </row>
    <row r="11" spans="1:11" ht="13.5" customHeight="1">
      <c r="A11" s="784" t="s">
        <v>326</v>
      </c>
      <c r="B11" s="785">
        <v>75</v>
      </c>
      <c r="C11" s="786">
        <v>21</v>
      </c>
      <c r="D11" s="787">
        <v>20</v>
      </c>
      <c r="E11" s="788">
        <v>20</v>
      </c>
      <c r="F11" s="788">
        <v>9</v>
      </c>
      <c r="G11" s="788">
        <v>3</v>
      </c>
      <c r="H11" s="788">
        <v>1</v>
      </c>
      <c r="I11" s="788" t="s">
        <v>46</v>
      </c>
      <c r="J11" s="789">
        <v>1</v>
      </c>
      <c r="K11" s="783"/>
    </row>
    <row r="12" spans="1:11" ht="13.5" customHeight="1">
      <c r="A12" s="784" t="s">
        <v>327</v>
      </c>
      <c r="B12" s="785">
        <v>125</v>
      </c>
      <c r="C12" s="786">
        <v>51</v>
      </c>
      <c r="D12" s="787">
        <v>39</v>
      </c>
      <c r="E12" s="788">
        <v>20</v>
      </c>
      <c r="F12" s="788">
        <v>9</v>
      </c>
      <c r="G12" s="788">
        <v>1</v>
      </c>
      <c r="H12" s="788">
        <v>1</v>
      </c>
      <c r="I12" s="788" t="s">
        <v>46</v>
      </c>
      <c r="J12" s="789">
        <v>4</v>
      </c>
      <c r="K12" s="783"/>
    </row>
    <row r="13" spans="1:11" ht="13.5" customHeight="1">
      <c r="A13" s="784" t="s">
        <v>328</v>
      </c>
      <c r="B13" s="785">
        <v>626</v>
      </c>
      <c r="C13" s="786">
        <v>246</v>
      </c>
      <c r="D13" s="787">
        <v>197</v>
      </c>
      <c r="E13" s="788">
        <v>120</v>
      </c>
      <c r="F13" s="788">
        <v>41</v>
      </c>
      <c r="G13" s="788">
        <v>15</v>
      </c>
      <c r="H13" s="788">
        <v>3</v>
      </c>
      <c r="I13" s="788" t="s">
        <v>46</v>
      </c>
      <c r="J13" s="789">
        <v>4</v>
      </c>
      <c r="K13" s="783"/>
    </row>
    <row r="14" spans="1:11" ht="13.5" customHeight="1">
      <c r="A14" s="784" t="s">
        <v>329</v>
      </c>
      <c r="B14" s="785">
        <v>37</v>
      </c>
      <c r="C14" s="786">
        <v>14</v>
      </c>
      <c r="D14" s="787">
        <v>13</v>
      </c>
      <c r="E14" s="788">
        <v>4</v>
      </c>
      <c r="F14" s="788">
        <v>6</v>
      </c>
      <c r="G14" s="788" t="s">
        <v>46</v>
      </c>
      <c r="H14" s="788" t="s">
        <v>46</v>
      </c>
      <c r="I14" s="788" t="s">
        <v>46</v>
      </c>
      <c r="J14" s="789" t="s">
        <v>46</v>
      </c>
      <c r="K14" s="783"/>
    </row>
    <row r="15" spans="1:11" ht="13.5" customHeight="1">
      <c r="A15" s="784" t="s">
        <v>330</v>
      </c>
      <c r="B15" s="785">
        <v>17</v>
      </c>
      <c r="C15" s="786">
        <v>8</v>
      </c>
      <c r="D15" s="787">
        <v>3</v>
      </c>
      <c r="E15" s="788">
        <v>1</v>
      </c>
      <c r="F15" s="788">
        <v>2</v>
      </c>
      <c r="G15" s="788">
        <v>1</v>
      </c>
      <c r="H15" s="788" t="s">
        <v>46</v>
      </c>
      <c r="I15" s="788" t="s">
        <v>46</v>
      </c>
      <c r="J15" s="789">
        <v>2</v>
      </c>
      <c r="K15" s="783"/>
    </row>
    <row r="16" spans="1:11" ht="13.5" customHeight="1">
      <c r="A16" s="790" t="s">
        <v>331</v>
      </c>
      <c r="B16" s="791">
        <v>11</v>
      </c>
      <c r="C16" s="792">
        <v>4</v>
      </c>
      <c r="D16" s="793">
        <v>3</v>
      </c>
      <c r="E16" s="794">
        <v>1</v>
      </c>
      <c r="F16" s="794" t="s">
        <v>46</v>
      </c>
      <c r="G16" s="794">
        <v>1</v>
      </c>
      <c r="H16" s="794" t="s">
        <v>46</v>
      </c>
      <c r="I16" s="794" t="s">
        <v>46</v>
      </c>
      <c r="J16" s="795">
        <v>2</v>
      </c>
      <c r="K16" s="783"/>
    </row>
    <row r="17" spans="1:11" ht="13.5" customHeight="1">
      <c r="A17" s="773" t="s">
        <v>332</v>
      </c>
      <c r="B17" s="774">
        <v>4983</v>
      </c>
      <c r="C17" s="775">
        <v>1898</v>
      </c>
      <c r="D17" s="776">
        <v>1427</v>
      </c>
      <c r="E17" s="776">
        <v>884</v>
      </c>
      <c r="F17" s="776">
        <v>322</v>
      </c>
      <c r="G17" s="776">
        <v>68</v>
      </c>
      <c r="H17" s="776">
        <v>25</v>
      </c>
      <c r="I17" s="776">
        <v>8</v>
      </c>
      <c r="J17" s="777">
        <v>351</v>
      </c>
      <c r="K17" s="766"/>
    </row>
    <row r="18" spans="1:11" ht="13.5" customHeight="1">
      <c r="A18" s="796" t="s">
        <v>333</v>
      </c>
      <c r="B18" s="797">
        <v>74</v>
      </c>
      <c r="C18" s="798">
        <v>24</v>
      </c>
      <c r="D18" s="780">
        <v>27</v>
      </c>
      <c r="E18" s="781">
        <v>11</v>
      </c>
      <c r="F18" s="781">
        <v>3</v>
      </c>
      <c r="G18" s="781">
        <v>1</v>
      </c>
      <c r="H18" s="781">
        <v>2</v>
      </c>
      <c r="I18" s="781" t="s">
        <v>46</v>
      </c>
      <c r="J18" s="782">
        <v>6</v>
      </c>
      <c r="K18" s="783"/>
    </row>
    <row r="19" spans="1:11" ht="13.5" customHeight="1">
      <c r="A19" s="784" t="s">
        <v>334</v>
      </c>
      <c r="B19" s="785">
        <v>79</v>
      </c>
      <c r="C19" s="799">
        <v>24</v>
      </c>
      <c r="D19" s="787">
        <v>25</v>
      </c>
      <c r="E19" s="788">
        <v>11</v>
      </c>
      <c r="F19" s="788">
        <v>13</v>
      </c>
      <c r="G19" s="788" t="s">
        <v>46</v>
      </c>
      <c r="H19" s="788">
        <v>1</v>
      </c>
      <c r="I19" s="788">
        <v>2</v>
      </c>
      <c r="J19" s="789">
        <v>3</v>
      </c>
      <c r="K19" s="783"/>
    </row>
    <row r="20" spans="1:11" ht="13.5" customHeight="1">
      <c r="A20" s="784" t="s">
        <v>335</v>
      </c>
      <c r="B20" s="785">
        <v>149</v>
      </c>
      <c r="C20" s="799">
        <v>48</v>
      </c>
      <c r="D20" s="787">
        <v>42</v>
      </c>
      <c r="E20" s="788">
        <v>29</v>
      </c>
      <c r="F20" s="788">
        <v>6</v>
      </c>
      <c r="G20" s="788">
        <v>6</v>
      </c>
      <c r="H20" s="788">
        <v>2</v>
      </c>
      <c r="I20" s="788" t="s">
        <v>46</v>
      </c>
      <c r="J20" s="789">
        <v>16</v>
      </c>
      <c r="K20" s="783"/>
    </row>
    <row r="21" spans="1:11" ht="13.5" customHeight="1">
      <c r="A21" s="784" t="s">
        <v>336</v>
      </c>
      <c r="B21" s="785">
        <v>1094</v>
      </c>
      <c r="C21" s="799">
        <v>313</v>
      </c>
      <c r="D21" s="787">
        <v>231</v>
      </c>
      <c r="E21" s="788">
        <v>171</v>
      </c>
      <c r="F21" s="788">
        <v>77</v>
      </c>
      <c r="G21" s="788">
        <v>17</v>
      </c>
      <c r="H21" s="788">
        <v>3</v>
      </c>
      <c r="I21" s="788">
        <v>3</v>
      </c>
      <c r="J21" s="789">
        <v>279</v>
      </c>
      <c r="K21" s="783"/>
    </row>
    <row r="22" spans="1:11" ht="13.5" customHeight="1">
      <c r="A22" s="784" t="s">
        <v>337</v>
      </c>
      <c r="B22" s="785">
        <v>1399</v>
      </c>
      <c r="C22" s="799">
        <v>570</v>
      </c>
      <c r="D22" s="787">
        <v>455</v>
      </c>
      <c r="E22" s="788">
        <v>256</v>
      </c>
      <c r="F22" s="788">
        <v>87</v>
      </c>
      <c r="G22" s="788">
        <v>18</v>
      </c>
      <c r="H22" s="788">
        <v>5</v>
      </c>
      <c r="I22" s="788">
        <v>3</v>
      </c>
      <c r="J22" s="789">
        <v>5</v>
      </c>
      <c r="K22" s="783"/>
    </row>
    <row r="23" spans="1:11" ht="13.5" customHeight="1">
      <c r="A23" s="784" t="s">
        <v>338</v>
      </c>
      <c r="B23" s="785">
        <v>410</v>
      </c>
      <c r="C23" s="799">
        <v>155</v>
      </c>
      <c r="D23" s="787">
        <v>136</v>
      </c>
      <c r="E23" s="788">
        <v>83</v>
      </c>
      <c r="F23" s="788">
        <v>28</v>
      </c>
      <c r="G23" s="788">
        <v>3</v>
      </c>
      <c r="H23" s="788">
        <v>1</v>
      </c>
      <c r="I23" s="788" t="s">
        <v>46</v>
      </c>
      <c r="J23" s="789">
        <v>4</v>
      </c>
      <c r="K23" s="783"/>
    </row>
    <row r="24" spans="1:11" ht="13.5" customHeight="1">
      <c r="A24" s="784" t="s">
        <v>339</v>
      </c>
      <c r="B24" s="785">
        <v>127</v>
      </c>
      <c r="C24" s="799">
        <v>55</v>
      </c>
      <c r="D24" s="787">
        <v>40</v>
      </c>
      <c r="E24" s="788">
        <v>16</v>
      </c>
      <c r="F24" s="788">
        <v>12</v>
      </c>
      <c r="G24" s="788">
        <v>2</v>
      </c>
      <c r="H24" s="788">
        <v>1</v>
      </c>
      <c r="I24" s="788" t="s">
        <v>46</v>
      </c>
      <c r="J24" s="789">
        <v>1</v>
      </c>
      <c r="K24" s="783"/>
    </row>
    <row r="25" spans="1:11" ht="13.5" customHeight="1">
      <c r="A25" s="784" t="s">
        <v>340</v>
      </c>
      <c r="B25" s="785">
        <v>289</v>
      </c>
      <c r="C25" s="799">
        <v>119</v>
      </c>
      <c r="D25" s="787">
        <v>93</v>
      </c>
      <c r="E25" s="788">
        <v>48</v>
      </c>
      <c r="F25" s="788">
        <v>20</v>
      </c>
      <c r="G25" s="788">
        <v>3</v>
      </c>
      <c r="H25" s="788">
        <v>1</v>
      </c>
      <c r="I25" s="788" t="s">
        <v>46</v>
      </c>
      <c r="J25" s="789">
        <v>5</v>
      </c>
      <c r="K25" s="783"/>
    </row>
    <row r="26" spans="1:11" ht="13.5" customHeight="1">
      <c r="A26" s="784" t="s">
        <v>341</v>
      </c>
      <c r="B26" s="785">
        <v>162</v>
      </c>
      <c r="C26" s="799">
        <v>50</v>
      </c>
      <c r="D26" s="793">
        <v>40</v>
      </c>
      <c r="E26" s="794">
        <v>34</v>
      </c>
      <c r="F26" s="794">
        <v>12</v>
      </c>
      <c r="G26" s="794">
        <v>5</v>
      </c>
      <c r="H26" s="794">
        <v>1</v>
      </c>
      <c r="I26" s="794" t="s">
        <v>46</v>
      </c>
      <c r="J26" s="795">
        <v>20</v>
      </c>
      <c r="K26" s="783"/>
    </row>
    <row r="27" spans="1:11" ht="13.5" customHeight="1">
      <c r="A27" s="784" t="s">
        <v>342</v>
      </c>
      <c r="B27" s="785">
        <v>196</v>
      </c>
      <c r="C27" s="799">
        <v>93</v>
      </c>
      <c r="D27" s="800">
        <v>57</v>
      </c>
      <c r="E27" s="800">
        <v>27</v>
      </c>
      <c r="F27" s="800">
        <v>8</v>
      </c>
      <c r="G27" s="800">
        <v>3</v>
      </c>
      <c r="H27" s="800">
        <v>1</v>
      </c>
      <c r="I27" s="800" t="s">
        <v>46</v>
      </c>
      <c r="J27" s="801">
        <v>7</v>
      </c>
      <c r="K27" s="766"/>
    </row>
    <row r="28" spans="1:11" ht="13.5" customHeight="1">
      <c r="A28" s="790" t="s">
        <v>343</v>
      </c>
      <c r="B28" s="791">
        <v>1004</v>
      </c>
      <c r="C28" s="802">
        <v>447</v>
      </c>
      <c r="D28" s="803">
        <v>281</v>
      </c>
      <c r="E28" s="803">
        <v>198</v>
      </c>
      <c r="F28" s="803">
        <v>56</v>
      </c>
      <c r="G28" s="803">
        <v>10</v>
      </c>
      <c r="H28" s="803">
        <v>7</v>
      </c>
      <c r="I28" s="803" t="s">
        <v>46</v>
      </c>
      <c r="J28" s="804">
        <v>5</v>
      </c>
      <c r="K28" s="766"/>
    </row>
    <row r="29" spans="1:11" ht="13.5" customHeight="1">
      <c r="A29" s="773" t="s">
        <v>284</v>
      </c>
      <c r="B29" s="774">
        <v>2826</v>
      </c>
      <c r="C29" s="775">
        <v>1174</v>
      </c>
      <c r="D29" s="776">
        <v>916</v>
      </c>
      <c r="E29" s="776">
        <v>490</v>
      </c>
      <c r="F29" s="776">
        <v>127</v>
      </c>
      <c r="G29" s="776">
        <v>32</v>
      </c>
      <c r="H29" s="776">
        <v>10</v>
      </c>
      <c r="I29" s="776">
        <v>2</v>
      </c>
      <c r="J29" s="777">
        <v>75</v>
      </c>
      <c r="K29" s="766"/>
    </row>
    <row r="30" spans="1:11" ht="13.5" customHeight="1">
      <c r="A30" s="773" t="s">
        <v>344</v>
      </c>
      <c r="B30" s="774">
        <v>4384</v>
      </c>
      <c r="C30" s="775">
        <v>1737</v>
      </c>
      <c r="D30" s="776">
        <v>1376</v>
      </c>
      <c r="E30" s="776">
        <v>803</v>
      </c>
      <c r="F30" s="776">
        <v>243</v>
      </c>
      <c r="G30" s="776">
        <v>72</v>
      </c>
      <c r="H30" s="776">
        <v>13</v>
      </c>
      <c r="I30" s="776">
        <v>4</v>
      </c>
      <c r="J30" s="777">
        <v>136</v>
      </c>
      <c r="K30" s="766"/>
    </row>
    <row r="31" spans="1:11" ht="13.5" customHeight="1">
      <c r="A31" s="796" t="s">
        <v>345</v>
      </c>
      <c r="B31" s="797">
        <v>345</v>
      </c>
      <c r="C31" s="798">
        <v>136</v>
      </c>
      <c r="D31" s="805">
        <v>104</v>
      </c>
      <c r="E31" s="805">
        <v>60</v>
      </c>
      <c r="F31" s="805">
        <v>33</v>
      </c>
      <c r="G31" s="805">
        <v>4</v>
      </c>
      <c r="H31" s="805">
        <v>2</v>
      </c>
      <c r="I31" s="805">
        <v>1</v>
      </c>
      <c r="J31" s="806">
        <v>5</v>
      </c>
      <c r="K31" s="766"/>
    </row>
    <row r="32" spans="1:11" ht="13.5" customHeight="1">
      <c r="A32" s="784" t="s">
        <v>346</v>
      </c>
      <c r="B32" s="785">
        <v>1293</v>
      </c>
      <c r="C32" s="799">
        <v>544</v>
      </c>
      <c r="D32" s="800">
        <v>425</v>
      </c>
      <c r="E32" s="800">
        <v>217</v>
      </c>
      <c r="F32" s="800">
        <v>60</v>
      </c>
      <c r="G32" s="800">
        <v>14</v>
      </c>
      <c r="H32" s="800">
        <v>2</v>
      </c>
      <c r="I32" s="800" t="s">
        <v>46</v>
      </c>
      <c r="J32" s="801">
        <v>31</v>
      </c>
      <c r="K32" s="766"/>
    </row>
    <row r="33" spans="1:11" ht="13.5" customHeight="1">
      <c r="A33" s="784" t="s">
        <v>347</v>
      </c>
      <c r="B33" s="785">
        <v>809</v>
      </c>
      <c r="C33" s="799">
        <v>298</v>
      </c>
      <c r="D33" s="800">
        <v>260</v>
      </c>
      <c r="E33" s="800">
        <v>136</v>
      </c>
      <c r="F33" s="800">
        <v>37</v>
      </c>
      <c r="G33" s="800">
        <v>17</v>
      </c>
      <c r="H33" s="800">
        <v>1</v>
      </c>
      <c r="I33" s="800">
        <v>1</v>
      </c>
      <c r="J33" s="801">
        <v>59</v>
      </c>
      <c r="K33" s="766"/>
    </row>
    <row r="34" spans="1:11" ht="13.5" customHeight="1">
      <c r="A34" s="784" t="s">
        <v>348</v>
      </c>
      <c r="B34" s="785">
        <v>737</v>
      </c>
      <c r="C34" s="786">
        <v>284</v>
      </c>
      <c r="D34" s="800">
        <v>224</v>
      </c>
      <c r="E34" s="800">
        <v>146</v>
      </c>
      <c r="F34" s="800">
        <v>54</v>
      </c>
      <c r="G34" s="800">
        <v>18</v>
      </c>
      <c r="H34" s="800">
        <v>3</v>
      </c>
      <c r="I34" s="800" t="s">
        <v>46</v>
      </c>
      <c r="J34" s="801">
        <v>8</v>
      </c>
      <c r="K34" s="766"/>
    </row>
    <row r="35" spans="1:11" ht="13.5" customHeight="1">
      <c r="A35" s="784" t="s">
        <v>349</v>
      </c>
      <c r="B35" s="785">
        <v>352</v>
      </c>
      <c r="C35" s="799">
        <v>135</v>
      </c>
      <c r="D35" s="800">
        <v>121</v>
      </c>
      <c r="E35" s="800">
        <v>63</v>
      </c>
      <c r="F35" s="800">
        <v>21</v>
      </c>
      <c r="G35" s="800">
        <v>8</v>
      </c>
      <c r="H35" s="800">
        <v>2</v>
      </c>
      <c r="I35" s="800">
        <v>1</v>
      </c>
      <c r="J35" s="801">
        <v>1</v>
      </c>
      <c r="K35" s="766"/>
    </row>
    <row r="36" spans="1:11" ht="13.5" customHeight="1">
      <c r="A36" s="807" t="s">
        <v>350</v>
      </c>
      <c r="B36" s="785"/>
      <c r="C36" s="808"/>
      <c r="D36" s="809"/>
      <c r="E36" s="809"/>
      <c r="F36" s="809"/>
      <c r="G36" s="809"/>
      <c r="H36" s="809"/>
      <c r="I36" s="809"/>
      <c r="J36" s="810"/>
      <c r="K36" s="766"/>
    </row>
    <row r="37" spans="1:11" ht="13.5" customHeight="1">
      <c r="A37" s="784" t="s">
        <v>351</v>
      </c>
      <c r="B37" s="785">
        <v>246</v>
      </c>
      <c r="C37" s="799">
        <v>96</v>
      </c>
      <c r="D37" s="800">
        <v>78</v>
      </c>
      <c r="E37" s="800">
        <v>45</v>
      </c>
      <c r="F37" s="800">
        <v>9</v>
      </c>
      <c r="G37" s="800">
        <v>3</v>
      </c>
      <c r="H37" s="800">
        <v>1</v>
      </c>
      <c r="I37" s="800" t="s">
        <v>46</v>
      </c>
      <c r="J37" s="801">
        <v>14</v>
      </c>
      <c r="K37" s="766"/>
    </row>
    <row r="38" spans="1:11" ht="13.5" customHeight="1">
      <c r="A38" s="790" t="s">
        <v>352</v>
      </c>
      <c r="B38" s="791">
        <v>464</v>
      </c>
      <c r="C38" s="802">
        <v>207</v>
      </c>
      <c r="D38" s="803">
        <v>131</v>
      </c>
      <c r="E38" s="803">
        <v>99</v>
      </c>
      <c r="F38" s="803">
        <v>16</v>
      </c>
      <c r="G38" s="803">
        <v>5</v>
      </c>
      <c r="H38" s="803">
        <v>1</v>
      </c>
      <c r="I38" s="803">
        <v>1</v>
      </c>
      <c r="J38" s="804">
        <v>4</v>
      </c>
      <c r="K38" s="766"/>
    </row>
    <row r="39" spans="1:11" ht="13.5" customHeight="1">
      <c r="A39" s="784" t="s">
        <v>353</v>
      </c>
      <c r="B39" s="785">
        <v>82</v>
      </c>
      <c r="C39" s="811">
        <v>20</v>
      </c>
      <c r="D39" s="800">
        <v>20</v>
      </c>
      <c r="E39" s="800">
        <v>23</v>
      </c>
      <c r="F39" s="800">
        <v>8</v>
      </c>
      <c r="G39" s="800">
        <v>2</v>
      </c>
      <c r="H39" s="800">
        <v>1</v>
      </c>
      <c r="I39" s="800" t="s">
        <v>46</v>
      </c>
      <c r="J39" s="801">
        <v>8</v>
      </c>
      <c r="K39" s="766"/>
    </row>
    <row r="40" spans="1:11" ht="13.5" customHeight="1">
      <c r="A40" s="784" t="s">
        <v>354</v>
      </c>
      <c r="B40" s="785">
        <v>7</v>
      </c>
      <c r="C40" s="799">
        <v>1</v>
      </c>
      <c r="D40" s="800">
        <v>3</v>
      </c>
      <c r="E40" s="800">
        <v>3</v>
      </c>
      <c r="F40" s="800" t="s">
        <v>46</v>
      </c>
      <c r="G40" s="800" t="s">
        <v>46</v>
      </c>
      <c r="H40" s="800" t="s">
        <v>46</v>
      </c>
      <c r="I40" s="800" t="s">
        <v>46</v>
      </c>
      <c r="J40" s="801" t="s">
        <v>46</v>
      </c>
      <c r="K40" s="766"/>
    </row>
    <row r="41" spans="1:11" ht="13.5" customHeight="1">
      <c r="A41" s="784" t="s">
        <v>355</v>
      </c>
      <c r="B41" s="785">
        <v>14</v>
      </c>
      <c r="C41" s="799">
        <v>8</v>
      </c>
      <c r="D41" s="800">
        <v>4</v>
      </c>
      <c r="E41" s="800">
        <v>2</v>
      </c>
      <c r="F41" s="800" t="s">
        <v>46</v>
      </c>
      <c r="G41" s="800" t="s">
        <v>46</v>
      </c>
      <c r="H41" s="800" t="s">
        <v>46</v>
      </c>
      <c r="I41" s="800" t="s">
        <v>46</v>
      </c>
      <c r="J41" s="801" t="s">
        <v>46</v>
      </c>
      <c r="K41" s="766"/>
    </row>
    <row r="42" spans="1:11" ht="13.5" customHeight="1">
      <c r="A42" s="784" t="s">
        <v>356</v>
      </c>
      <c r="B42" s="785">
        <v>6</v>
      </c>
      <c r="C42" s="811">
        <v>1</v>
      </c>
      <c r="D42" s="800">
        <v>1</v>
      </c>
      <c r="E42" s="800">
        <v>1</v>
      </c>
      <c r="F42" s="800">
        <v>3</v>
      </c>
      <c r="G42" s="800" t="s">
        <v>46</v>
      </c>
      <c r="H42" s="800" t="s">
        <v>46</v>
      </c>
      <c r="I42" s="800" t="s">
        <v>46</v>
      </c>
      <c r="J42" s="801" t="s">
        <v>46</v>
      </c>
      <c r="K42" s="766"/>
    </row>
    <row r="43" spans="1:11" ht="13.5" customHeight="1">
      <c r="A43" s="784" t="s">
        <v>357</v>
      </c>
      <c r="B43" s="785">
        <v>3</v>
      </c>
      <c r="C43" s="812" t="s">
        <v>46</v>
      </c>
      <c r="D43" s="800" t="s">
        <v>46</v>
      </c>
      <c r="E43" s="800">
        <v>1</v>
      </c>
      <c r="F43" s="800" t="s">
        <v>46</v>
      </c>
      <c r="G43" s="800">
        <v>1</v>
      </c>
      <c r="H43" s="800" t="s">
        <v>46</v>
      </c>
      <c r="I43" s="800" t="s">
        <v>46</v>
      </c>
      <c r="J43" s="801">
        <v>1</v>
      </c>
      <c r="K43" s="766"/>
    </row>
    <row r="44" spans="1:11" ht="13.5" customHeight="1">
      <c r="A44" s="784" t="s">
        <v>358</v>
      </c>
      <c r="B44" s="785">
        <v>18</v>
      </c>
      <c r="C44" s="799">
        <v>4</v>
      </c>
      <c r="D44" s="800">
        <v>3</v>
      </c>
      <c r="E44" s="800">
        <v>5</v>
      </c>
      <c r="F44" s="800">
        <v>1</v>
      </c>
      <c r="G44" s="800" t="s">
        <v>46</v>
      </c>
      <c r="H44" s="800" t="s">
        <v>46</v>
      </c>
      <c r="I44" s="800" t="s">
        <v>46</v>
      </c>
      <c r="J44" s="801">
        <v>5</v>
      </c>
      <c r="K44" s="766"/>
    </row>
    <row r="45" spans="1:11" ht="13.5" customHeight="1">
      <c r="A45" s="790" t="s">
        <v>359</v>
      </c>
      <c r="B45" s="791">
        <v>8</v>
      </c>
      <c r="C45" s="802">
        <v>3</v>
      </c>
      <c r="D45" s="803">
        <v>2</v>
      </c>
      <c r="E45" s="803">
        <v>2</v>
      </c>
      <c r="F45" s="803">
        <v>1</v>
      </c>
      <c r="G45" s="803" t="s">
        <v>46</v>
      </c>
      <c r="H45" s="803" t="s">
        <v>46</v>
      </c>
      <c r="I45" s="803" t="s">
        <v>46</v>
      </c>
      <c r="J45" s="804" t="s">
        <v>46</v>
      </c>
      <c r="K45" s="766"/>
    </row>
    <row r="46" spans="1:11" ht="13.5" customHeight="1">
      <c r="A46" s="813" t="s">
        <v>360</v>
      </c>
      <c r="B46" s="774">
        <v>586</v>
      </c>
      <c r="C46" s="775">
        <v>226</v>
      </c>
      <c r="D46" s="776">
        <v>200</v>
      </c>
      <c r="E46" s="776">
        <v>104</v>
      </c>
      <c r="F46" s="776">
        <v>38</v>
      </c>
      <c r="G46" s="776">
        <v>9</v>
      </c>
      <c r="H46" s="776">
        <v>4</v>
      </c>
      <c r="I46" s="776">
        <v>0</v>
      </c>
      <c r="J46" s="777">
        <v>5</v>
      </c>
      <c r="K46" s="766"/>
    </row>
    <row r="47" spans="1:11" ht="13.5" customHeight="1">
      <c r="A47" s="796" t="s">
        <v>361</v>
      </c>
      <c r="B47" s="797">
        <v>577</v>
      </c>
      <c r="C47" s="798">
        <v>224</v>
      </c>
      <c r="D47" s="805">
        <v>196</v>
      </c>
      <c r="E47" s="805">
        <v>104</v>
      </c>
      <c r="F47" s="805">
        <v>37</v>
      </c>
      <c r="G47" s="805">
        <v>9</v>
      </c>
      <c r="H47" s="805">
        <v>2</v>
      </c>
      <c r="I47" s="805" t="s">
        <v>46</v>
      </c>
      <c r="J47" s="806">
        <v>5</v>
      </c>
      <c r="K47" s="766"/>
    </row>
    <row r="48" spans="1:11" ht="13.5" customHeight="1">
      <c r="A48" s="790" t="s">
        <v>362</v>
      </c>
      <c r="B48" s="791">
        <v>9</v>
      </c>
      <c r="C48" s="802">
        <v>2</v>
      </c>
      <c r="D48" s="803">
        <v>4</v>
      </c>
      <c r="E48" s="803" t="s">
        <v>46</v>
      </c>
      <c r="F48" s="803">
        <v>1</v>
      </c>
      <c r="G48" s="803" t="s">
        <v>46</v>
      </c>
      <c r="H48" s="803">
        <v>2</v>
      </c>
      <c r="I48" s="803" t="s">
        <v>46</v>
      </c>
      <c r="J48" s="804" t="s">
        <v>46</v>
      </c>
      <c r="K48" s="766"/>
    </row>
    <row r="49" spans="1:11" ht="13.5" customHeight="1">
      <c r="A49" s="773" t="s">
        <v>363</v>
      </c>
      <c r="B49" s="774">
        <v>647</v>
      </c>
      <c r="C49" s="775">
        <v>212</v>
      </c>
      <c r="D49" s="776">
        <v>223</v>
      </c>
      <c r="E49" s="776">
        <v>122</v>
      </c>
      <c r="F49" s="776">
        <v>45</v>
      </c>
      <c r="G49" s="776">
        <v>14</v>
      </c>
      <c r="H49" s="776">
        <v>3</v>
      </c>
      <c r="I49" s="776">
        <v>7</v>
      </c>
      <c r="J49" s="777">
        <v>21</v>
      </c>
      <c r="K49" s="766"/>
    </row>
    <row r="50" spans="1:11" ht="13.5" customHeight="1">
      <c r="A50" s="796" t="s">
        <v>364</v>
      </c>
      <c r="B50" s="797">
        <v>573</v>
      </c>
      <c r="C50" s="779">
        <v>187</v>
      </c>
      <c r="D50" s="805">
        <v>202</v>
      </c>
      <c r="E50" s="805">
        <v>107</v>
      </c>
      <c r="F50" s="805">
        <v>40</v>
      </c>
      <c r="G50" s="805">
        <v>12</v>
      </c>
      <c r="H50" s="805">
        <v>3</v>
      </c>
      <c r="I50" s="805">
        <v>7</v>
      </c>
      <c r="J50" s="806">
        <v>15</v>
      </c>
      <c r="K50" s="766"/>
    </row>
    <row r="51" spans="1:11" ht="13.5" customHeight="1">
      <c r="A51" s="784" t="s">
        <v>365</v>
      </c>
      <c r="B51" s="785">
        <v>51</v>
      </c>
      <c r="C51" s="799">
        <v>15</v>
      </c>
      <c r="D51" s="814">
        <v>14</v>
      </c>
      <c r="E51" s="814">
        <v>12</v>
      </c>
      <c r="F51" s="814">
        <v>4</v>
      </c>
      <c r="G51" s="815">
        <v>2</v>
      </c>
      <c r="H51" s="816" t="s">
        <v>46</v>
      </c>
      <c r="I51" s="816" t="s">
        <v>46</v>
      </c>
      <c r="J51" s="801">
        <v>4</v>
      </c>
      <c r="K51" s="766"/>
    </row>
    <row r="52" spans="1:11" ht="13.5" customHeight="1">
      <c r="A52" s="817" t="s">
        <v>366</v>
      </c>
      <c r="B52" s="818">
        <v>23</v>
      </c>
      <c r="C52" s="819">
        <v>10</v>
      </c>
      <c r="D52" s="820">
        <v>7</v>
      </c>
      <c r="E52" s="820">
        <v>3</v>
      </c>
      <c r="F52" s="821">
        <v>1</v>
      </c>
      <c r="G52" s="822" t="s">
        <v>46</v>
      </c>
      <c r="H52" s="822" t="s">
        <v>46</v>
      </c>
      <c r="I52" s="822" t="s">
        <v>46</v>
      </c>
      <c r="J52" s="823">
        <v>2</v>
      </c>
      <c r="K52" s="766"/>
    </row>
    <row r="53" spans="1:11">
      <c r="A53" s="824"/>
    </row>
    <row r="54" spans="1:11">
      <c r="A54" s="824"/>
    </row>
    <row r="55" spans="1:11">
      <c r="A55" s="825"/>
    </row>
    <row r="56" spans="1:11">
      <c r="A56" s="825"/>
    </row>
    <row r="57" spans="1:11">
      <c r="A57" s="825"/>
    </row>
    <row r="58" spans="1:11">
      <c r="A58" s="825"/>
    </row>
    <row r="59" spans="1:11">
      <c r="A59" s="825"/>
    </row>
    <row r="60" spans="1:11">
      <c r="A60" s="825"/>
    </row>
    <row r="61" spans="1:11">
      <c r="A61" s="825"/>
    </row>
    <row r="62" spans="1:11">
      <c r="A62" s="825"/>
    </row>
  </sheetData>
  <mergeCells count="8">
    <mergeCell ref="I3:I4"/>
    <mergeCell ref="J3:J4"/>
    <mergeCell ref="C3:C4"/>
    <mergeCell ref="D3:D4"/>
    <mergeCell ref="E3:E4"/>
    <mergeCell ref="F3:F4"/>
    <mergeCell ref="G3:G4"/>
    <mergeCell ref="H3:H4"/>
  </mergeCells>
  <phoneticPr fontId="21"/>
  <pageMargins left="0.6692913385826772" right="0.6692913385826772" top="0.98425196850393704" bottom="0.59055118110236227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0"/>
  <sheetViews>
    <sheetView zoomScaleNormal="100" workbookViewId="0">
      <selection activeCell="G29" sqref="G29"/>
    </sheetView>
  </sheetViews>
  <sheetFormatPr defaultRowHeight="11.25"/>
  <cols>
    <col min="1" max="1" width="11.75" style="753" customWidth="1"/>
    <col min="2" max="2" width="8.25" style="753" customWidth="1"/>
    <col min="3" max="11" width="7.25" style="753" customWidth="1"/>
    <col min="12" max="16384" width="9" style="753"/>
  </cols>
  <sheetData>
    <row r="1" spans="1:11" ht="16.5" customHeight="1">
      <c r="A1" s="826" t="s">
        <v>367</v>
      </c>
      <c r="K1" s="827" t="s">
        <v>368</v>
      </c>
    </row>
    <row r="2" spans="1:11" ht="14.45" customHeight="1">
      <c r="B2" s="828" t="s">
        <v>369</v>
      </c>
    </row>
    <row r="3" spans="1:11" ht="12.95" customHeight="1">
      <c r="A3" s="829"/>
      <c r="B3" s="830"/>
      <c r="C3" s="831" t="s">
        <v>370</v>
      </c>
      <c r="D3" s="832"/>
      <c r="E3" s="832"/>
      <c r="F3" s="832"/>
      <c r="G3" s="832"/>
      <c r="H3" s="832"/>
      <c r="I3" s="832"/>
      <c r="J3" s="832"/>
      <c r="K3" s="833"/>
    </row>
    <row r="4" spans="1:11" ht="17.100000000000001" customHeight="1">
      <c r="A4" s="834" t="s">
        <v>371</v>
      </c>
      <c r="B4" s="835" t="s">
        <v>372</v>
      </c>
      <c r="C4" s="836" t="s">
        <v>373</v>
      </c>
      <c r="D4" s="837" t="s">
        <v>374</v>
      </c>
      <c r="E4" s="837" t="s">
        <v>375</v>
      </c>
      <c r="F4" s="837" t="s">
        <v>376</v>
      </c>
      <c r="G4" s="837" t="s">
        <v>377</v>
      </c>
      <c r="H4" s="837" t="s">
        <v>378</v>
      </c>
      <c r="I4" s="837" t="s">
        <v>379</v>
      </c>
      <c r="J4" s="838" t="s">
        <v>380</v>
      </c>
      <c r="K4" s="839" t="s">
        <v>381</v>
      </c>
    </row>
    <row r="5" spans="1:11" ht="12.95" customHeight="1">
      <c r="A5" s="840" t="s">
        <v>173</v>
      </c>
      <c r="B5" s="841">
        <v>7599</v>
      </c>
      <c r="C5" s="842">
        <v>235</v>
      </c>
      <c r="D5" s="843">
        <v>454</v>
      </c>
      <c r="E5" s="843">
        <v>762</v>
      </c>
      <c r="F5" s="843">
        <v>204</v>
      </c>
      <c r="G5" s="843">
        <v>287</v>
      </c>
      <c r="H5" s="843">
        <v>266</v>
      </c>
      <c r="I5" s="843">
        <v>1155</v>
      </c>
      <c r="J5" s="844">
        <v>4664</v>
      </c>
      <c r="K5" s="845">
        <v>8027</v>
      </c>
    </row>
    <row r="6" spans="1:11" ht="12.95" customHeight="1">
      <c r="A6" s="846" t="s">
        <v>322</v>
      </c>
      <c r="B6" s="847">
        <v>100</v>
      </c>
      <c r="C6" s="848">
        <v>3.0925121726542963</v>
      </c>
      <c r="D6" s="849">
        <v>5.9744703250427689</v>
      </c>
      <c r="E6" s="849">
        <v>10.02763521515989</v>
      </c>
      <c r="F6" s="849">
        <v>2.6845637583892619</v>
      </c>
      <c r="G6" s="849">
        <v>3.7768127385182257</v>
      </c>
      <c r="H6" s="849">
        <v>3.5004605869193317</v>
      </c>
      <c r="I6" s="849">
        <v>15.199368337939203</v>
      </c>
      <c r="J6" s="849">
        <v>61.376496907487834</v>
      </c>
      <c r="K6" s="850">
        <v>0</v>
      </c>
    </row>
    <row r="7" spans="1:11" ht="12.95" customHeight="1">
      <c r="A7" s="851" t="s">
        <v>382</v>
      </c>
      <c r="B7" s="841">
        <v>714</v>
      </c>
      <c r="C7" s="842">
        <v>10</v>
      </c>
      <c r="D7" s="843">
        <v>58</v>
      </c>
      <c r="E7" s="843">
        <v>50</v>
      </c>
      <c r="F7" s="843">
        <v>24</v>
      </c>
      <c r="G7" s="843">
        <v>6</v>
      </c>
      <c r="H7" s="843">
        <v>10</v>
      </c>
      <c r="I7" s="843">
        <v>35</v>
      </c>
      <c r="J7" s="844">
        <v>535</v>
      </c>
      <c r="K7" s="852">
        <v>728</v>
      </c>
    </row>
    <row r="8" spans="1:11" ht="12.95" customHeight="1">
      <c r="A8" s="846" t="s">
        <v>322</v>
      </c>
      <c r="B8" s="847">
        <v>100</v>
      </c>
      <c r="C8" s="848">
        <v>1.400560224089636</v>
      </c>
      <c r="D8" s="849">
        <v>8.1232492997198875</v>
      </c>
      <c r="E8" s="849">
        <v>7.0028011204481793</v>
      </c>
      <c r="F8" s="849">
        <v>3.3613445378151261</v>
      </c>
      <c r="G8" s="849">
        <v>0.84033613445378152</v>
      </c>
      <c r="H8" s="849">
        <v>1.400560224089636</v>
      </c>
      <c r="I8" s="849">
        <v>4.9019607843137258</v>
      </c>
      <c r="J8" s="849">
        <v>74.929971988795515</v>
      </c>
      <c r="K8" s="850">
        <v>0</v>
      </c>
    </row>
    <row r="9" spans="1:11" ht="12.95" customHeight="1">
      <c r="A9" s="851" t="s">
        <v>383</v>
      </c>
      <c r="B9" s="853">
        <v>33</v>
      </c>
      <c r="C9" s="854" t="s">
        <v>46</v>
      </c>
      <c r="D9" s="855">
        <v>3</v>
      </c>
      <c r="E9" s="855">
        <v>3</v>
      </c>
      <c r="F9" s="855" t="s">
        <v>46</v>
      </c>
      <c r="G9" s="855" t="s">
        <v>46</v>
      </c>
      <c r="H9" s="855" t="s">
        <v>46</v>
      </c>
      <c r="I9" s="855" t="s">
        <v>46</v>
      </c>
      <c r="J9" s="856">
        <v>29</v>
      </c>
      <c r="K9" s="857">
        <v>35</v>
      </c>
    </row>
    <row r="10" spans="1:11" ht="12.95" customHeight="1">
      <c r="A10" s="851" t="s">
        <v>48</v>
      </c>
      <c r="B10" s="853">
        <v>31</v>
      </c>
      <c r="C10" s="854">
        <v>1</v>
      </c>
      <c r="D10" s="855" t="s">
        <v>46</v>
      </c>
      <c r="E10" s="854" t="s">
        <v>46</v>
      </c>
      <c r="F10" s="855" t="s">
        <v>46</v>
      </c>
      <c r="G10" s="854" t="s">
        <v>46</v>
      </c>
      <c r="H10" s="854" t="s">
        <v>46</v>
      </c>
      <c r="I10" s="855">
        <v>2</v>
      </c>
      <c r="J10" s="856">
        <v>28</v>
      </c>
      <c r="K10" s="858">
        <v>31</v>
      </c>
    </row>
    <row r="11" spans="1:11" ht="12.95" customHeight="1">
      <c r="A11" s="851" t="s">
        <v>49</v>
      </c>
      <c r="B11" s="853" t="s">
        <v>46</v>
      </c>
      <c r="C11" s="854" t="s">
        <v>46</v>
      </c>
      <c r="D11" s="855" t="s">
        <v>46</v>
      </c>
      <c r="E11" s="855" t="s">
        <v>46</v>
      </c>
      <c r="F11" s="855" t="s">
        <v>46</v>
      </c>
      <c r="G11" s="854" t="s">
        <v>46</v>
      </c>
      <c r="H11" s="854" t="s">
        <v>46</v>
      </c>
      <c r="I11" s="855" t="s">
        <v>46</v>
      </c>
      <c r="J11" s="856" t="s">
        <v>46</v>
      </c>
      <c r="K11" s="858">
        <v>0</v>
      </c>
    </row>
    <row r="12" spans="1:11" ht="12.95" customHeight="1">
      <c r="A12" s="851" t="s">
        <v>50</v>
      </c>
      <c r="B12" s="853">
        <v>14</v>
      </c>
      <c r="C12" s="854" t="s">
        <v>46</v>
      </c>
      <c r="D12" s="855">
        <v>2</v>
      </c>
      <c r="E12" s="855" t="s">
        <v>46</v>
      </c>
      <c r="F12" s="855">
        <v>2</v>
      </c>
      <c r="G12" s="854">
        <v>1</v>
      </c>
      <c r="H12" s="855">
        <v>2</v>
      </c>
      <c r="I12" s="855">
        <v>5</v>
      </c>
      <c r="J12" s="856">
        <v>2</v>
      </c>
      <c r="K12" s="858">
        <v>14</v>
      </c>
    </row>
    <row r="13" spans="1:11" ht="12.95" customHeight="1">
      <c r="A13" s="851" t="s">
        <v>51</v>
      </c>
      <c r="B13" s="853">
        <v>113</v>
      </c>
      <c r="C13" s="854">
        <v>3</v>
      </c>
      <c r="D13" s="855">
        <v>5</v>
      </c>
      <c r="E13" s="855">
        <v>18</v>
      </c>
      <c r="F13" s="855">
        <v>2</v>
      </c>
      <c r="G13" s="855">
        <v>1</v>
      </c>
      <c r="H13" s="855">
        <v>1</v>
      </c>
      <c r="I13" s="855">
        <v>7</v>
      </c>
      <c r="J13" s="856">
        <v>80</v>
      </c>
      <c r="K13" s="858">
        <v>117</v>
      </c>
    </row>
    <row r="14" spans="1:11" ht="12.95" customHeight="1">
      <c r="A14" s="851" t="s">
        <v>52</v>
      </c>
      <c r="B14" s="853">
        <v>495</v>
      </c>
      <c r="C14" s="854">
        <v>6</v>
      </c>
      <c r="D14" s="855">
        <v>47</v>
      </c>
      <c r="E14" s="855">
        <v>29</v>
      </c>
      <c r="F14" s="855">
        <v>18</v>
      </c>
      <c r="G14" s="855">
        <v>4</v>
      </c>
      <c r="H14" s="855">
        <v>7</v>
      </c>
      <c r="I14" s="855">
        <v>14</v>
      </c>
      <c r="J14" s="856">
        <v>378</v>
      </c>
      <c r="K14" s="858">
        <v>503</v>
      </c>
    </row>
    <row r="15" spans="1:11" ht="12.95" customHeight="1">
      <c r="A15" s="851" t="s">
        <v>53</v>
      </c>
      <c r="B15" s="853">
        <v>13</v>
      </c>
      <c r="C15" s="854" t="s">
        <v>46</v>
      </c>
      <c r="D15" s="855" t="s">
        <v>46</v>
      </c>
      <c r="E15" s="854" t="s">
        <v>46</v>
      </c>
      <c r="F15" s="854" t="s">
        <v>46</v>
      </c>
      <c r="G15" s="854" t="s">
        <v>46</v>
      </c>
      <c r="H15" s="854" t="s">
        <v>46</v>
      </c>
      <c r="I15" s="855">
        <v>2</v>
      </c>
      <c r="J15" s="856">
        <v>11</v>
      </c>
      <c r="K15" s="858">
        <v>13</v>
      </c>
    </row>
    <row r="16" spans="1:11" ht="12.95" customHeight="1">
      <c r="A16" s="851" t="s">
        <v>54</v>
      </c>
      <c r="B16" s="853">
        <v>15</v>
      </c>
      <c r="C16" s="854" t="s">
        <v>46</v>
      </c>
      <c r="D16" s="854">
        <v>1</v>
      </c>
      <c r="E16" s="855" t="s">
        <v>46</v>
      </c>
      <c r="F16" s="854">
        <v>2</v>
      </c>
      <c r="G16" s="854" t="s">
        <v>46</v>
      </c>
      <c r="H16" s="854" t="s">
        <v>46</v>
      </c>
      <c r="I16" s="854">
        <v>5</v>
      </c>
      <c r="J16" s="856">
        <v>7</v>
      </c>
      <c r="K16" s="858">
        <v>15</v>
      </c>
    </row>
    <row r="17" spans="1:11" ht="12.95" customHeight="1">
      <c r="A17" s="859" t="s">
        <v>55</v>
      </c>
      <c r="B17" s="860" t="s">
        <v>46</v>
      </c>
      <c r="C17" s="854" t="s">
        <v>46</v>
      </c>
      <c r="D17" s="854" t="s">
        <v>46</v>
      </c>
      <c r="E17" s="854" t="s">
        <v>46</v>
      </c>
      <c r="F17" s="861" t="s">
        <v>46</v>
      </c>
      <c r="G17" s="854" t="s">
        <v>46</v>
      </c>
      <c r="H17" s="854" t="s">
        <v>46</v>
      </c>
      <c r="I17" s="854" t="s">
        <v>46</v>
      </c>
      <c r="J17" s="862" t="s">
        <v>46</v>
      </c>
      <c r="K17" s="863">
        <v>0</v>
      </c>
    </row>
    <row r="18" spans="1:11" ht="12.95" customHeight="1">
      <c r="A18" s="864" t="s">
        <v>384</v>
      </c>
      <c r="B18" s="865">
        <v>1930</v>
      </c>
      <c r="C18" s="866">
        <v>54</v>
      </c>
      <c r="D18" s="867">
        <v>116</v>
      </c>
      <c r="E18" s="867">
        <v>195</v>
      </c>
      <c r="F18" s="867">
        <v>55</v>
      </c>
      <c r="G18" s="867">
        <v>78</v>
      </c>
      <c r="H18" s="867">
        <v>61</v>
      </c>
      <c r="I18" s="867">
        <v>393</v>
      </c>
      <c r="J18" s="868">
        <v>1122</v>
      </c>
      <c r="K18" s="845">
        <v>2074</v>
      </c>
    </row>
    <row r="19" spans="1:11" ht="12.95" customHeight="1">
      <c r="A19" s="846" t="s">
        <v>322</v>
      </c>
      <c r="B19" s="847">
        <v>100</v>
      </c>
      <c r="C19" s="848">
        <v>2.7979274611398965</v>
      </c>
      <c r="D19" s="849">
        <v>6.0103626943005182</v>
      </c>
      <c r="E19" s="849">
        <v>10.103626943005182</v>
      </c>
      <c r="F19" s="849">
        <v>2.849740932642487</v>
      </c>
      <c r="G19" s="849">
        <v>4.0414507772020727</v>
      </c>
      <c r="H19" s="849">
        <v>3.1606217616580312</v>
      </c>
      <c r="I19" s="849">
        <v>20.362694300518136</v>
      </c>
      <c r="J19" s="849">
        <v>58.134715025906736</v>
      </c>
      <c r="K19" s="850">
        <v>0</v>
      </c>
    </row>
    <row r="20" spans="1:11" ht="12.95" customHeight="1">
      <c r="A20" s="869" t="s">
        <v>57</v>
      </c>
      <c r="B20" s="853">
        <v>4</v>
      </c>
      <c r="C20" s="854" t="s">
        <v>46</v>
      </c>
      <c r="D20" s="855">
        <v>1</v>
      </c>
      <c r="E20" s="855" t="s">
        <v>46</v>
      </c>
      <c r="F20" s="855">
        <v>1</v>
      </c>
      <c r="G20" s="855" t="s">
        <v>46</v>
      </c>
      <c r="H20" s="855" t="s">
        <v>46</v>
      </c>
      <c r="I20" s="855">
        <v>1</v>
      </c>
      <c r="J20" s="856">
        <v>2</v>
      </c>
      <c r="K20" s="858">
        <v>5</v>
      </c>
    </row>
    <row r="21" spans="1:11" ht="12.95" customHeight="1">
      <c r="A21" s="869" t="s">
        <v>58</v>
      </c>
      <c r="B21" s="853">
        <v>3</v>
      </c>
      <c r="C21" s="854" t="s">
        <v>46</v>
      </c>
      <c r="D21" s="855">
        <v>1</v>
      </c>
      <c r="E21" s="855" t="s">
        <v>46</v>
      </c>
      <c r="F21" s="855" t="s">
        <v>46</v>
      </c>
      <c r="G21" s="855" t="s">
        <v>46</v>
      </c>
      <c r="H21" s="855" t="s">
        <v>46</v>
      </c>
      <c r="I21" s="855" t="s">
        <v>46</v>
      </c>
      <c r="J21" s="856">
        <v>2</v>
      </c>
      <c r="K21" s="858">
        <v>3</v>
      </c>
    </row>
    <row r="22" spans="1:11" ht="12.95" customHeight="1">
      <c r="A22" s="869" t="s">
        <v>59</v>
      </c>
      <c r="B22" s="841">
        <v>93</v>
      </c>
      <c r="C22" s="854" t="s">
        <v>46</v>
      </c>
      <c r="D22" s="855">
        <v>12</v>
      </c>
      <c r="E22" s="855">
        <v>17</v>
      </c>
      <c r="F22" s="855">
        <v>2</v>
      </c>
      <c r="G22" s="855">
        <v>1</v>
      </c>
      <c r="H22" s="855">
        <v>4</v>
      </c>
      <c r="I22" s="855">
        <v>5</v>
      </c>
      <c r="J22" s="856">
        <v>55</v>
      </c>
      <c r="K22" s="858">
        <v>96</v>
      </c>
    </row>
    <row r="23" spans="1:11" ht="12.95" customHeight="1">
      <c r="A23" s="869" t="s">
        <v>60</v>
      </c>
      <c r="B23" s="841">
        <v>336</v>
      </c>
      <c r="C23" s="854">
        <v>5</v>
      </c>
      <c r="D23" s="855">
        <v>30</v>
      </c>
      <c r="E23" s="855">
        <v>29</v>
      </c>
      <c r="F23" s="855">
        <v>9</v>
      </c>
      <c r="G23" s="855">
        <v>13</v>
      </c>
      <c r="H23" s="855">
        <v>13</v>
      </c>
      <c r="I23" s="855">
        <v>75</v>
      </c>
      <c r="J23" s="856">
        <v>184</v>
      </c>
      <c r="K23" s="858">
        <v>358</v>
      </c>
    </row>
    <row r="24" spans="1:11" ht="12.95" customHeight="1">
      <c r="A24" s="869" t="s">
        <v>62</v>
      </c>
      <c r="B24" s="841">
        <v>252</v>
      </c>
      <c r="C24" s="854">
        <v>4</v>
      </c>
      <c r="D24" s="855">
        <v>22</v>
      </c>
      <c r="E24" s="855">
        <v>5</v>
      </c>
      <c r="F24" s="855">
        <v>4</v>
      </c>
      <c r="G24" s="855">
        <v>3</v>
      </c>
      <c r="H24" s="855" t="s">
        <v>46</v>
      </c>
      <c r="I24" s="855">
        <v>15</v>
      </c>
      <c r="J24" s="856">
        <v>205</v>
      </c>
      <c r="K24" s="858">
        <v>258</v>
      </c>
    </row>
    <row r="25" spans="1:11" ht="12.95" customHeight="1">
      <c r="A25" s="869" t="s">
        <v>63</v>
      </c>
      <c r="B25" s="841">
        <v>8</v>
      </c>
      <c r="C25" s="854">
        <v>2</v>
      </c>
      <c r="D25" s="855" t="s">
        <v>46</v>
      </c>
      <c r="E25" s="855">
        <v>1</v>
      </c>
      <c r="F25" s="855" t="s">
        <v>46</v>
      </c>
      <c r="G25" s="855" t="s">
        <v>46</v>
      </c>
      <c r="H25" s="855">
        <v>3</v>
      </c>
      <c r="I25" s="855">
        <v>2</v>
      </c>
      <c r="J25" s="856" t="s">
        <v>46</v>
      </c>
      <c r="K25" s="858">
        <v>8</v>
      </c>
    </row>
    <row r="26" spans="1:11" ht="12.95" customHeight="1">
      <c r="A26" s="869" t="s">
        <v>64</v>
      </c>
      <c r="B26" s="841">
        <v>75</v>
      </c>
      <c r="C26" s="854">
        <v>1</v>
      </c>
      <c r="D26" s="855">
        <v>3</v>
      </c>
      <c r="E26" s="855">
        <v>24</v>
      </c>
      <c r="F26" s="855">
        <v>2</v>
      </c>
      <c r="G26" s="855" t="s">
        <v>46</v>
      </c>
      <c r="H26" s="855">
        <v>2</v>
      </c>
      <c r="I26" s="855">
        <v>3</v>
      </c>
      <c r="J26" s="856">
        <v>44</v>
      </c>
      <c r="K26" s="858">
        <v>79</v>
      </c>
    </row>
    <row r="27" spans="1:11" ht="12.95" customHeight="1">
      <c r="A27" s="869" t="s">
        <v>65</v>
      </c>
      <c r="B27" s="841">
        <v>260</v>
      </c>
      <c r="C27" s="854">
        <v>7</v>
      </c>
      <c r="D27" s="855">
        <v>30</v>
      </c>
      <c r="E27" s="855">
        <v>37</v>
      </c>
      <c r="F27" s="855">
        <v>6</v>
      </c>
      <c r="G27" s="855">
        <v>28</v>
      </c>
      <c r="H27" s="855">
        <v>13</v>
      </c>
      <c r="I27" s="855">
        <v>49</v>
      </c>
      <c r="J27" s="856">
        <v>129</v>
      </c>
      <c r="K27" s="858">
        <v>299</v>
      </c>
    </row>
    <row r="28" spans="1:11" ht="12.95" customHeight="1">
      <c r="A28" s="869" t="s">
        <v>66</v>
      </c>
      <c r="B28" s="841">
        <v>1</v>
      </c>
      <c r="C28" s="854">
        <v>1</v>
      </c>
      <c r="D28" s="855" t="s">
        <v>46</v>
      </c>
      <c r="E28" s="855" t="s">
        <v>46</v>
      </c>
      <c r="F28" s="855" t="s">
        <v>46</v>
      </c>
      <c r="G28" s="855" t="s">
        <v>46</v>
      </c>
      <c r="H28" s="855" t="s">
        <v>46</v>
      </c>
      <c r="I28" s="855" t="s">
        <v>46</v>
      </c>
      <c r="J28" s="856" t="s">
        <v>46</v>
      </c>
      <c r="K28" s="858">
        <v>1</v>
      </c>
    </row>
    <row r="29" spans="1:11" ht="12.95" customHeight="1">
      <c r="A29" s="869" t="s">
        <v>67</v>
      </c>
      <c r="B29" s="853" t="s">
        <v>46</v>
      </c>
      <c r="C29" s="854" t="s">
        <v>46</v>
      </c>
      <c r="D29" s="855" t="s">
        <v>46</v>
      </c>
      <c r="E29" s="855" t="s">
        <v>46</v>
      </c>
      <c r="F29" s="855" t="s">
        <v>46</v>
      </c>
      <c r="G29" s="855" t="s">
        <v>46</v>
      </c>
      <c r="H29" s="855" t="s">
        <v>46</v>
      </c>
      <c r="I29" s="855" t="s">
        <v>46</v>
      </c>
      <c r="J29" s="856" t="s">
        <v>46</v>
      </c>
      <c r="K29" s="858">
        <v>0</v>
      </c>
    </row>
    <row r="30" spans="1:11" ht="12.95" customHeight="1">
      <c r="A30" s="870" t="s">
        <v>68</v>
      </c>
      <c r="B30" s="871">
        <v>898</v>
      </c>
      <c r="C30" s="872">
        <v>34</v>
      </c>
      <c r="D30" s="861">
        <v>17</v>
      </c>
      <c r="E30" s="861">
        <v>82</v>
      </c>
      <c r="F30" s="861">
        <v>31</v>
      </c>
      <c r="G30" s="861">
        <v>33</v>
      </c>
      <c r="H30" s="861">
        <v>26</v>
      </c>
      <c r="I30" s="861">
        <v>243</v>
      </c>
      <c r="J30" s="862">
        <v>501</v>
      </c>
      <c r="K30" s="873">
        <v>967</v>
      </c>
    </row>
    <row r="31" spans="1:11" ht="12.95" customHeight="1">
      <c r="A31" s="874" t="s">
        <v>385</v>
      </c>
      <c r="B31" s="865">
        <v>2351</v>
      </c>
      <c r="C31" s="866">
        <v>81</v>
      </c>
      <c r="D31" s="867">
        <v>185</v>
      </c>
      <c r="E31" s="867">
        <v>274</v>
      </c>
      <c r="F31" s="867">
        <v>79</v>
      </c>
      <c r="G31" s="867">
        <v>87</v>
      </c>
      <c r="H31" s="867">
        <v>132</v>
      </c>
      <c r="I31" s="867">
        <v>404</v>
      </c>
      <c r="J31" s="868">
        <v>1278</v>
      </c>
      <c r="K31" s="845">
        <v>2520</v>
      </c>
    </row>
    <row r="32" spans="1:11" ht="12.95" customHeight="1">
      <c r="A32" s="875" t="s">
        <v>322</v>
      </c>
      <c r="B32" s="847">
        <v>100</v>
      </c>
      <c r="C32" s="848">
        <v>3.445342407486176</v>
      </c>
      <c r="D32" s="849">
        <v>7.8689919183326236</v>
      </c>
      <c r="E32" s="849">
        <v>11.654615057422374</v>
      </c>
      <c r="F32" s="849">
        <v>3.3602722245852825</v>
      </c>
      <c r="G32" s="849">
        <v>3.7005529561888557</v>
      </c>
      <c r="H32" s="849">
        <v>5.6146320714589537</v>
      </c>
      <c r="I32" s="849">
        <v>17.184176945980433</v>
      </c>
      <c r="J32" s="849">
        <v>54.359846873670783</v>
      </c>
      <c r="K32" s="850">
        <v>0</v>
      </c>
    </row>
    <row r="33" spans="1:11" ht="12.95" customHeight="1">
      <c r="A33" s="864" t="s">
        <v>386</v>
      </c>
      <c r="B33" s="865">
        <v>1870</v>
      </c>
      <c r="C33" s="866">
        <v>76</v>
      </c>
      <c r="D33" s="867">
        <v>69</v>
      </c>
      <c r="E33" s="867">
        <v>199</v>
      </c>
      <c r="F33" s="867">
        <v>30</v>
      </c>
      <c r="G33" s="867">
        <v>101</v>
      </c>
      <c r="H33" s="867">
        <v>55</v>
      </c>
      <c r="I33" s="867">
        <v>263</v>
      </c>
      <c r="J33" s="868">
        <v>1158</v>
      </c>
      <c r="K33" s="845">
        <v>1951</v>
      </c>
    </row>
    <row r="34" spans="1:11" ht="12.95" customHeight="1">
      <c r="A34" s="846" t="s">
        <v>322</v>
      </c>
      <c r="B34" s="847">
        <v>100</v>
      </c>
      <c r="C34" s="848">
        <v>4.0641711229946527</v>
      </c>
      <c r="D34" s="849">
        <v>3.689839572192513</v>
      </c>
      <c r="E34" s="849">
        <v>10.641711229946523</v>
      </c>
      <c r="F34" s="849">
        <v>1.6042780748663104</v>
      </c>
      <c r="G34" s="849">
        <v>5.4010695187165769</v>
      </c>
      <c r="H34" s="849">
        <v>2.9411764705882351</v>
      </c>
      <c r="I34" s="849">
        <v>14.064171122994654</v>
      </c>
      <c r="J34" s="876">
        <v>61.925133689839576</v>
      </c>
      <c r="K34" s="850">
        <v>0</v>
      </c>
    </row>
    <row r="35" spans="1:11" ht="12.95" customHeight="1">
      <c r="A35" s="869" t="s">
        <v>142</v>
      </c>
      <c r="B35" s="853">
        <v>104</v>
      </c>
      <c r="C35" s="854">
        <v>5</v>
      </c>
      <c r="D35" s="855">
        <v>9</v>
      </c>
      <c r="E35" s="855">
        <v>4</v>
      </c>
      <c r="F35" s="855">
        <v>2</v>
      </c>
      <c r="G35" s="855">
        <v>4</v>
      </c>
      <c r="H35" s="855" t="s">
        <v>46</v>
      </c>
      <c r="I35" s="855">
        <v>9</v>
      </c>
      <c r="J35" s="856">
        <v>72</v>
      </c>
      <c r="K35" s="858">
        <v>105</v>
      </c>
    </row>
    <row r="36" spans="1:11" ht="12.95" customHeight="1">
      <c r="A36" s="869" t="s">
        <v>143</v>
      </c>
      <c r="B36" s="853">
        <v>998</v>
      </c>
      <c r="C36" s="854">
        <v>34</v>
      </c>
      <c r="D36" s="855">
        <v>34</v>
      </c>
      <c r="E36" s="855">
        <v>100</v>
      </c>
      <c r="F36" s="855">
        <v>11</v>
      </c>
      <c r="G36" s="855">
        <v>67</v>
      </c>
      <c r="H36" s="855">
        <v>35</v>
      </c>
      <c r="I36" s="855">
        <v>92</v>
      </c>
      <c r="J36" s="856">
        <v>666</v>
      </c>
      <c r="K36" s="858">
        <v>1039</v>
      </c>
    </row>
    <row r="37" spans="1:11" ht="12.95" customHeight="1">
      <c r="A37" s="869" t="s">
        <v>144</v>
      </c>
      <c r="B37" s="853">
        <v>212</v>
      </c>
      <c r="C37" s="854">
        <v>14</v>
      </c>
      <c r="D37" s="855">
        <v>16</v>
      </c>
      <c r="E37" s="855">
        <v>29</v>
      </c>
      <c r="F37" s="855">
        <v>6</v>
      </c>
      <c r="G37" s="855">
        <v>5</v>
      </c>
      <c r="H37" s="855">
        <v>4</v>
      </c>
      <c r="I37" s="855">
        <v>36</v>
      </c>
      <c r="J37" s="856">
        <v>119</v>
      </c>
      <c r="K37" s="858">
        <v>229</v>
      </c>
    </row>
    <row r="38" spans="1:11" ht="12.95" customHeight="1">
      <c r="A38" s="869" t="s">
        <v>145</v>
      </c>
      <c r="B38" s="853">
        <v>74</v>
      </c>
      <c r="C38" s="854">
        <v>1</v>
      </c>
      <c r="D38" s="855">
        <v>5</v>
      </c>
      <c r="E38" s="855">
        <v>7</v>
      </c>
      <c r="F38" s="855" t="s">
        <v>46</v>
      </c>
      <c r="G38" s="855">
        <v>1</v>
      </c>
      <c r="H38" s="855" t="s">
        <v>46</v>
      </c>
      <c r="I38" s="855">
        <v>3</v>
      </c>
      <c r="J38" s="856">
        <v>57</v>
      </c>
      <c r="K38" s="858">
        <v>74</v>
      </c>
    </row>
    <row r="39" spans="1:11" ht="12.95" customHeight="1">
      <c r="A39" s="869" t="s">
        <v>146</v>
      </c>
      <c r="B39" s="853" t="s">
        <v>46</v>
      </c>
      <c r="C39" s="854" t="s">
        <v>46</v>
      </c>
      <c r="D39" s="855" t="s">
        <v>46</v>
      </c>
      <c r="E39" s="855" t="s">
        <v>46</v>
      </c>
      <c r="F39" s="855" t="s">
        <v>46</v>
      </c>
      <c r="G39" s="855" t="s">
        <v>46</v>
      </c>
      <c r="H39" s="855" t="s">
        <v>46</v>
      </c>
      <c r="I39" s="855" t="s">
        <v>46</v>
      </c>
      <c r="J39" s="856" t="s">
        <v>46</v>
      </c>
      <c r="K39" s="858">
        <v>0</v>
      </c>
    </row>
    <row r="40" spans="1:11" ht="12.95" customHeight="1">
      <c r="A40" s="869" t="s">
        <v>147</v>
      </c>
      <c r="B40" s="853"/>
      <c r="C40" s="854"/>
      <c r="D40" s="855"/>
      <c r="E40" s="855"/>
      <c r="F40" s="855"/>
      <c r="G40" s="855"/>
      <c r="H40" s="855"/>
      <c r="I40" s="855"/>
      <c r="J40" s="856"/>
      <c r="K40" s="858"/>
    </row>
    <row r="41" spans="1:11" ht="12.95" customHeight="1">
      <c r="A41" s="869" t="s">
        <v>148</v>
      </c>
      <c r="B41" s="853">
        <v>1</v>
      </c>
      <c r="C41" s="854" t="s">
        <v>46</v>
      </c>
      <c r="D41" s="855" t="s">
        <v>46</v>
      </c>
      <c r="E41" s="855" t="s">
        <v>46</v>
      </c>
      <c r="F41" s="855" t="s">
        <v>46</v>
      </c>
      <c r="G41" s="855" t="s">
        <v>46</v>
      </c>
      <c r="H41" s="855" t="s">
        <v>46</v>
      </c>
      <c r="I41" s="855" t="s">
        <v>46</v>
      </c>
      <c r="J41" s="856">
        <v>1</v>
      </c>
      <c r="K41" s="858">
        <v>1</v>
      </c>
    </row>
    <row r="42" spans="1:11" ht="12.95" customHeight="1">
      <c r="A42" s="870" t="s">
        <v>149</v>
      </c>
      <c r="B42" s="860">
        <v>423</v>
      </c>
      <c r="C42" s="872">
        <v>22</v>
      </c>
      <c r="D42" s="861">
        <v>3</v>
      </c>
      <c r="E42" s="861">
        <v>50</v>
      </c>
      <c r="F42" s="861">
        <v>10</v>
      </c>
      <c r="G42" s="861">
        <v>23</v>
      </c>
      <c r="H42" s="861">
        <v>12</v>
      </c>
      <c r="I42" s="861">
        <v>118</v>
      </c>
      <c r="J42" s="862">
        <v>205</v>
      </c>
      <c r="K42" s="858">
        <v>443</v>
      </c>
    </row>
    <row r="43" spans="1:11" ht="12.95" customHeight="1">
      <c r="A43" s="869" t="s">
        <v>150</v>
      </c>
      <c r="B43" s="853">
        <v>33</v>
      </c>
      <c r="C43" s="854" t="s">
        <v>46</v>
      </c>
      <c r="D43" s="855" t="s">
        <v>46</v>
      </c>
      <c r="E43" s="855">
        <v>5</v>
      </c>
      <c r="F43" s="855" t="s">
        <v>46</v>
      </c>
      <c r="G43" s="855" t="s">
        <v>46</v>
      </c>
      <c r="H43" s="855">
        <v>1</v>
      </c>
      <c r="I43" s="855">
        <v>5</v>
      </c>
      <c r="J43" s="856">
        <v>22</v>
      </c>
      <c r="K43" s="858">
        <v>33</v>
      </c>
    </row>
    <row r="44" spans="1:11" ht="12.95" customHeight="1">
      <c r="A44" s="869" t="s">
        <v>151</v>
      </c>
      <c r="B44" s="853">
        <v>6</v>
      </c>
      <c r="C44" s="854" t="s">
        <v>46</v>
      </c>
      <c r="D44" s="855" t="s">
        <v>46</v>
      </c>
      <c r="E44" s="855">
        <v>1</v>
      </c>
      <c r="F44" s="855" t="s">
        <v>46</v>
      </c>
      <c r="G44" s="855" t="s">
        <v>46</v>
      </c>
      <c r="H44" s="855">
        <v>1</v>
      </c>
      <c r="I44" s="855" t="s">
        <v>46</v>
      </c>
      <c r="J44" s="856">
        <v>5</v>
      </c>
      <c r="K44" s="858">
        <v>7</v>
      </c>
    </row>
    <row r="45" spans="1:11" ht="12.95" customHeight="1">
      <c r="A45" s="869" t="s">
        <v>152</v>
      </c>
      <c r="B45" s="853">
        <v>5</v>
      </c>
      <c r="C45" s="854" t="s">
        <v>46</v>
      </c>
      <c r="D45" s="855">
        <v>1</v>
      </c>
      <c r="E45" s="855" t="s">
        <v>46</v>
      </c>
      <c r="F45" s="855" t="s">
        <v>46</v>
      </c>
      <c r="G45" s="855" t="s">
        <v>46</v>
      </c>
      <c r="H45" s="855">
        <v>1</v>
      </c>
      <c r="I45" s="855" t="s">
        <v>46</v>
      </c>
      <c r="J45" s="856">
        <v>3</v>
      </c>
      <c r="K45" s="858">
        <v>5</v>
      </c>
    </row>
    <row r="46" spans="1:11" ht="12.95" customHeight="1">
      <c r="A46" s="869" t="s">
        <v>153</v>
      </c>
      <c r="B46" s="853" t="s">
        <v>46</v>
      </c>
      <c r="C46" s="854" t="s">
        <v>46</v>
      </c>
      <c r="D46" s="855" t="s">
        <v>46</v>
      </c>
      <c r="E46" s="855" t="s">
        <v>46</v>
      </c>
      <c r="F46" s="855" t="s">
        <v>46</v>
      </c>
      <c r="G46" s="855" t="s">
        <v>46</v>
      </c>
      <c r="H46" s="855" t="s">
        <v>46</v>
      </c>
      <c r="I46" s="855" t="s">
        <v>46</v>
      </c>
      <c r="J46" s="856" t="s">
        <v>46</v>
      </c>
      <c r="K46" s="858">
        <v>0</v>
      </c>
    </row>
    <row r="47" spans="1:11" ht="12.95" customHeight="1">
      <c r="A47" s="869" t="s">
        <v>154</v>
      </c>
      <c r="B47" s="853" t="s">
        <v>46</v>
      </c>
      <c r="C47" s="854" t="s">
        <v>46</v>
      </c>
      <c r="D47" s="855" t="s">
        <v>46</v>
      </c>
      <c r="E47" s="855" t="s">
        <v>46</v>
      </c>
      <c r="F47" s="855" t="s">
        <v>46</v>
      </c>
      <c r="G47" s="855" t="s">
        <v>46</v>
      </c>
      <c r="H47" s="855" t="s">
        <v>46</v>
      </c>
      <c r="I47" s="855" t="s">
        <v>46</v>
      </c>
      <c r="J47" s="856" t="s">
        <v>46</v>
      </c>
      <c r="K47" s="858">
        <v>0</v>
      </c>
    </row>
    <row r="48" spans="1:11" ht="12.95" customHeight="1">
      <c r="A48" s="869" t="s">
        <v>156</v>
      </c>
      <c r="B48" s="853">
        <v>8</v>
      </c>
      <c r="C48" s="854" t="s">
        <v>46</v>
      </c>
      <c r="D48" s="855" t="s">
        <v>46</v>
      </c>
      <c r="E48" s="855">
        <v>1</v>
      </c>
      <c r="F48" s="855">
        <v>1</v>
      </c>
      <c r="G48" s="855" t="s">
        <v>46</v>
      </c>
      <c r="H48" s="855">
        <v>1</v>
      </c>
      <c r="I48" s="855" t="s">
        <v>46</v>
      </c>
      <c r="J48" s="856">
        <v>5</v>
      </c>
      <c r="K48" s="858">
        <v>8</v>
      </c>
    </row>
    <row r="49" spans="1:11" ht="12.95" customHeight="1">
      <c r="A49" s="870" t="s">
        <v>157</v>
      </c>
      <c r="B49" s="860">
        <v>6</v>
      </c>
      <c r="C49" s="872" t="s">
        <v>46</v>
      </c>
      <c r="D49" s="861">
        <v>1</v>
      </c>
      <c r="E49" s="861">
        <v>2</v>
      </c>
      <c r="F49" s="861" t="s">
        <v>46</v>
      </c>
      <c r="G49" s="861">
        <v>1</v>
      </c>
      <c r="H49" s="861" t="s">
        <v>46</v>
      </c>
      <c r="I49" s="861" t="s">
        <v>46</v>
      </c>
      <c r="J49" s="862">
        <v>3</v>
      </c>
      <c r="K49" s="863">
        <v>7</v>
      </c>
    </row>
    <row r="50" spans="1:11" ht="12.95" customHeight="1">
      <c r="A50" s="864" t="s">
        <v>387</v>
      </c>
      <c r="B50" s="865">
        <v>251</v>
      </c>
      <c r="C50" s="866">
        <v>10</v>
      </c>
      <c r="D50" s="867">
        <v>15</v>
      </c>
      <c r="E50" s="867">
        <v>32</v>
      </c>
      <c r="F50" s="867">
        <v>5</v>
      </c>
      <c r="G50" s="867">
        <v>8</v>
      </c>
      <c r="H50" s="867">
        <v>6</v>
      </c>
      <c r="I50" s="867">
        <v>23</v>
      </c>
      <c r="J50" s="868">
        <v>161</v>
      </c>
      <c r="K50" s="845">
        <v>260</v>
      </c>
    </row>
    <row r="51" spans="1:11" ht="12.95" customHeight="1">
      <c r="A51" s="846" t="s">
        <v>388</v>
      </c>
      <c r="B51" s="847">
        <v>100</v>
      </c>
      <c r="C51" s="848">
        <v>3.9840637450199203</v>
      </c>
      <c r="D51" s="849">
        <v>5.9760956175298805</v>
      </c>
      <c r="E51" s="849">
        <v>12.749003984063744</v>
      </c>
      <c r="F51" s="849">
        <v>1.9920318725099602</v>
      </c>
      <c r="G51" s="849">
        <v>3.1872509960159361</v>
      </c>
      <c r="H51" s="849">
        <v>2.3904382470119523</v>
      </c>
      <c r="I51" s="849">
        <v>9.1633466135458175</v>
      </c>
      <c r="J51" s="876">
        <v>64.143426294820713</v>
      </c>
      <c r="K51" s="850">
        <v>0</v>
      </c>
    </row>
    <row r="52" spans="1:11" ht="12.95" customHeight="1">
      <c r="A52" s="869" t="s">
        <v>87</v>
      </c>
      <c r="B52" s="841">
        <v>243</v>
      </c>
      <c r="C52" s="854">
        <v>10</v>
      </c>
      <c r="D52" s="855">
        <v>15</v>
      </c>
      <c r="E52" s="855">
        <v>31</v>
      </c>
      <c r="F52" s="855">
        <v>5</v>
      </c>
      <c r="G52" s="855">
        <v>8</v>
      </c>
      <c r="H52" s="855">
        <v>4</v>
      </c>
      <c r="I52" s="855">
        <v>23</v>
      </c>
      <c r="J52" s="844">
        <v>155</v>
      </c>
      <c r="K52" s="877">
        <v>251</v>
      </c>
    </row>
    <row r="53" spans="1:11" ht="12.95" customHeight="1">
      <c r="A53" s="870" t="s">
        <v>88</v>
      </c>
      <c r="B53" s="871">
        <v>8</v>
      </c>
      <c r="C53" s="872" t="s">
        <v>46</v>
      </c>
      <c r="D53" s="861" t="s">
        <v>46</v>
      </c>
      <c r="E53" s="861">
        <v>1</v>
      </c>
      <c r="F53" s="861" t="s">
        <v>46</v>
      </c>
      <c r="G53" s="861" t="s">
        <v>46</v>
      </c>
      <c r="H53" s="861">
        <v>2</v>
      </c>
      <c r="I53" s="861" t="s">
        <v>46</v>
      </c>
      <c r="J53" s="862">
        <v>6</v>
      </c>
      <c r="K53" s="873">
        <v>9</v>
      </c>
    </row>
    <row r="54" spans="1:11" ht="12.95" customHeight="1">
      <c r="A54" s="864" t="s">
        <v>389</v>
      </c>
      <c r="B54" s="865">
        <v>483</v>
      </c>
      <c r="C54" s="866">
        <v>4</v>
      </c>
      <c r="D54" s="867">
        <v>11</v>
      </c>
      <c r="E54" s="867">
        <v>12</v>
      </c>
      <c r="F54" s="878">
        <v>11</v>
      </c>
      <c r="G54" s="867">
        <v>7</v>
      </c>
      <c r="H54" s="867">
        <v>2</v>
      </c>
      <c r="I54" s="867">
        <v>37</v>
      </c>
      <c r="J54" s="868">
        <v>410</v>
      </c>
      <c r="K54" s="845">
        <v>494</v>
      </c>
    </row>
    <row r="55" spans="1:11" ht="12.95" customHeight="1">
      <c r="A55" s="846" t="s">
        <v>388</v>
      </c>
      <c r="B55" s="847">
        <v>100</v>
      </c>
      <c r="C55" s="848">
        <v>0.82815734989648038</v>
      </c>
      <c r="D55" s="849">
        <v>2.2774327122153206</v>
      </c>
      <c r="E55" s="849">
        <v>2.4844720496894408</v>
      </c>
      <c r="F55" s="879">
        <v>2.2774327122153206</v>
      </c>
      <c r="G55" s="849">
        <v>1.4492753623188406</v>
      </c>
      <c r="H55" s="849">
        <v>0.41407867494824019</v>
      </c>
      <c r="I55" s="849">
        <v>7.6604554865424435</v>
      </c>
      <c r="J55" s="876">
        <v>84.886128364389236</v>
      </c>
      <c r="K55" s="850">
        <v>0</v>
      </c>
    </row>
    <row r="56" spans="1:11" ht="12.95" customHeight="1">
      <c r="A56" s="869" t="s">
        <v>90</v>
      </c>
      <c r="B56" s="841">
        <v>429</v>
      </c>
      <c r="C56" s="854">
        <v>3</v>
      </c>
      <c r="D56" s="855">
        <v>7</v>
      </c>
      <c r="E56" s="855">
        <v>9</v>
      </c>
      <c r="F56" s="855">
        <v>11</v>
      </c>
      <c r="G56" s="855">
        <v>7</v>
      </c>
      <c r="H56" s="855">
        <v>1</v>
      </c>
      <c r="I56" s="855">
        <v>35</v>
      </c>
      <c r="J56" s="856">
        <v>366</v>
      </c>
      <c r="K56" s="877">
        <v>439</v>
      </c>
    </row>
    <row r="57" spans="1:11" ht="12.95" customHeight="1">
      <c r="A57" s="869" t="s">
        <v>91</v>
      </c>
      <c r="B57" s="841">
        <v>47</v>
      </c>
      <c r="C57" s="854" t="s">
        <v>46</v>
      </c>
      <c r="D57" s="855">
        <v>4</v>
      </c>
      <c r="E57" s="855">
        <v>2</v>
      </c>
      <c r="F57" s="855" t="s">
        <v>46</v>
      </c>
      <c r="G57" s="855" t="s">
        <v>46</v>
      </c>
      <c r="H57" s="855" t="s">
        <v>46</v>
      </c>
      <c r="I57" s="855">
        <v>2</v>
      </c>
      <c r="J57" s="856">
        <v>40</v>
      </c>
      <c r="K57" s="877">
        <v>48</v>
      </c>
    </row>
    <row r="58" spans="1:11" ht="12.95" customHeight="1">
      <c r="A58" s="880" t="s">
        <v>92</v>
      </c>
      <c r="B58" s="881">
        <v>7</v>
      </c>
      <c r="C58" s="882">
        <v>1</v>
      </c>
      <c r="D58" s="883" t="s">
        <v>46</v>
      </c>
      <c r="E58" s="883">
        <v>1</v>
      </c>
      <c r="F58" s="883" t="s">
        <v>46</v>
      </c>
      <c r="G58" s="883" t="s">
        <v>46</v>
      </c>
      <c r="H58" s="883">
        <v>1</v>
      </c>
      <c r="I58" s="883" t="s">
        <v>46</v>
      </c>
      <c r="J58" s="884">
        <v>4</v>
      </c>
      <c r="K58" s="885">
        <v>7</v>
      </c>
    </row>
    <row r="59" spans="1:11" ht="12.95" customHeight="1">
      <c r="A59" s="886" t="s">
        <v>390</v>
      </c>
    </row>
    <row r="60" spans="1:11" ht="12.95" customHeight="1"/>
  </sheetData>
  <phoneticPr fontId="21"/>
  <pageMargins left="0.6692913385826772" right="0.6692913385826772" top="0.98425196850393704" bottom="0.59055118110236215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53</vt:i4>
      </vt:variant>
      <vt:variant>
        <vt:lpstr>名前付き一覧</vt:lpstr>
      </vt:variant>
      <vt:variant>
        <vt:i4>19</vt:i4>
      </vt:variant>
    </vt:vector>
  </HeadingPairs>
  <TitlesOfParts>
    <vt:vector size="72" baseType="lpstr">
      <vt:lpstr>市町村別統計（診察有所見分類）no.94</vt:lpstr>
      <vt:lpstr>市町村別集計表（ＩＣＤ-10）no.95</vt:lpstr>
      <vt:lpstr>市町村別統計（歯科№1）no.96</vt:lpstr>
      <vt:lpstr>市町村別統計（歯科№2）no.97</vt:lpstr>
      <vt:lpstr>市町村別統計（歯科№3）no.98</vt:lpstr>
      <vt:lpstr>市町村別受診月齢no.99</vt:lpstr>
      <vt:lpstr>肥満度BMIno.100</vt:lpstr>
      <vt:lpstr>受診児は第何子no.101</vt:lpstr>
      <vt:lpstr>主訴no102</vt:lpstr>
      <vt:lpstr>問診からの区分no.103</vt:lpstr>
      <vt:lpstr>保健指導医師判定no.104</vt:lpstr>
      <vt:lpstr>保健相談内訳no.105</vt:lpstr>
      <vt:lpstr>相談有無と第何子no.106</vt:lpstr>
      <vt:lpstr>主な保育者no.107</vt:lpstr>
      <vt:lpstr>両親の喫煙（1）no.108</vt:lpstr>
      <vt:lpstr>両親の喫煙 (2)no.109</vt:lpstr>
      <vt:lpstr>子育てについて（1）no.110</vt:lpstr>
      <vt:lpstr>子育てについて（2）no.111</vt:lpstr>
      <vt:lpstr>子育てについて（3）no.112</vt:lpstr>
      <vt:lpstr>既往歴（1）no.113</vt:lpstr>
      <vt:lpstr>既往歴（2）no.114</vt:lpstr>
      <vt:lpstr>発達(1）no.115</vt:lpstr>
      <vt:lpstr>発達(2)no.116</vt:lpstr>
      <vt:lpstr>発達(3)no.117</vt:lpstr>
      <vt:lpstr>発達(4)no.118</vt:lpstr>
      <vt:lpstr>発達(5)no.119</vt:lpstr>
      <vt:lpstr>発達(6)no.120</vt:lpstr>
      <vt:lpstr>発達(7)no.121</vt:lpstr>
      <vt:lpstr>発達(8)no.122</vt:lpstr>
      <vt:lpstr>発達(9)no.123</vt:lpstr>
      <vt:lpstr>発達(10)no.124</vt:lpstr>
      <vt:lpstr>発達(11)no.125</vt:lpstr>
      <vt:lpstr>発達(12)no.126</vt:lpstr>
      <vt:lpstr>発達(13)no.127</vt:lpstr>
      <vt:lpstr>発達(14)no.128</vt:lpstr>
      <vt:lpstr>発達(15)no.129</vt:lpstr>
      <vt:lpstr>発達(16)no.130</vt:lpstr>
      <vt:lpstr>生活習慣（1）no.131</vt:lpstr>
      <vt:lpstr>生活習慣（2）no.132</vt:lpstr>
      <vt:lpstr>生活習慣（3）no.133</vt:lpstr>
      <vt:lpstr>生活習慣（4）no.134</vt:lpstr>
      <vt:lpstr>生活習慣（5）no.135</vt:lpstr>
      <vt:lpstr>生活習慣（6）no.136</vt:lpstr>
      <vt:lpstr>生活習慣（7）no.137</vt:lpstr>
      <vt:lpstr>生活習慣（8）no.138</vt:lpstr>
      <vt:lpstr>生活習慣（9）no.139</vt:lpstr>
      <vt:lpstr>予防接種（1）no.140</vt:lpstr>
      <vt:lpstr>予防接種（2）no.141</vt:lpstr>
      <vt:lpstr>予防接種（3）no.142</vt:lpstr>
      <vt:lpstr>予防接種（4）no.143</vt:lpstr>
      <vt:lpstr>予防接種（5）no.144</vt:lpstr>
      <vt:lpstr>予防接種(6)no.145</vt:lpstr>
      <vt:lpstr>予防接種(7）no.146</vt:lpstr>
      <vt:lpstr>'既往歴（2）no.114'!Print_Area</vt:lpstr>
      <vt:lpstr>'子育てについて（1）no.110'!Print_Area</vt:lpstr>
      <vt:lpstr>'子育てについて（2）no.111'!Print_Area</vt:lpstr>
      <vt:lpstr>'子育てについて（3）no.112'!Print_Area</vt:lpstr>
      <vt:lpstr>市町村別受診月齢no.99!Print_Area</vt:lpstr>
      <vt:lpstr>'市町村別統計（歯科№1）no.96'!Print_Area</vt:lpstr>
      <vt:lpstr>'市町村別統計（歯科№2）no.97'!Print_Area</vt:lpstr>
      <vt:lpstr>'市町村別統計（歯科№3）no.98'!Print_Area</vt:lpstr>
      <vt:lpstr>主な保育者no.107!Print_Area</vt:lpstr>
      <vt:lpstr>'生活習慣（3）no.133'!Print_Area</vt:lpstr>
      <vt:lpstr>'生活習慣（5）no.135'!Print_Area</vt:lpstr>
      <vt:lpstr>'生活習慣（6）no.136'!Print_Area</vt:lpstr>
      <vt:lpstr>'生活習慣（7）no.137'!Print_Area</vt:lpstr>
      <vt:lpstr>相談有無と第何子no.106!Print_Area</vt:lpstr>
      <vt:lpstr>'予防接種（1）no.140'!Print_Area</vt:lpstr>
      <vt:lpstr>'予防接種（3）no.142'!Print_Area</vt:lpstr>
      <vt:lpstr>'予防接種（5）no.144'!Print_Area</vt:lpstr>
      <vt:lpstr>'予防接種(6)no.145'!Print_Area</vt:lpstr>
      <vt:lpstr>'予防接種(7）no.146'!Print_Area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2015-07-30T05:28:06Z</cp:lastPrinted>
  <dcterms:created xsi:type="dcterms:W3CDTF">2015-07-30T01:01:36Z</dcterms:created>
  <dcterms:modified xsi:type="dcterms:W3CDTF">2021-02-02T04:24:31Z</dcterms:modified>
</cp:coreProperties>
</file>